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defaultThemeVersion="124226"/>
  <xr:revisionPtr revIDLastSave="7" documentId="13_ncr:1_{F409306B-78BC-4201-80BE-E985091FDC1E}" xr6:coauthVersionLast="47" xr6:coauthVersionMax="47" xr10:uidLastSave="{63957320-AB1A-45FF-9EAF-E260849263BC}"/>
  <bookViews>
    <workbookView xWindow="-110" yWindow="-110" windowWidth="19420" windowHeight="10420" activeTab="1" xr2:uid="{00000000-000D-0000-FFFF-FFFF00000000}"/>
  </bookViews>
  <sheets>
    <sheet name="Sheet3" sheetId="6" r:id="rId1"/>
    <sheet name="Compiled Information" sheetId="1" r:id="rId2"/>
    <sheet name="Order Sales" sheetId="2" r:id="rId3"/>
    <sheet name="Order Shipping" sheetId="3" r:id="rId4"/>
  </sheets>
  <definedNames>
    <definedName name="_xlnm._FilterDatabase" localSheetId="1" hidden="1">'Compiled Information'!$B$2:$G$2001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3" i="1" l="1"/>
</calcChain>
</file>

<file path=xl/sharedStrings.xml><?xml version="1.0" encoding="utf-8"?>
<sst xmlns="http://schemas.openxmlformats.org/spreadsheetml/2006/main" count="14034" uniqueCount="81">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</sst>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19.596659259259" createdVersion="8" refreshedVersion="8" minRefreshableVersion="3" recordCount="1999" xr:uid="{16EE1463-99E2-41F7-B40A-C1EEB9506583}">
  <cacheSource type="worksheet">
    <worksheetSource ref="A2:G2001" sheet="Compiled Information"/>
  </cacheSource>
  <cacheFields count="8">
    <cacheField name="Unique ID" numFmtId="0">
      <sharedItems containsSemiMixedTypes="0" containsString="0" containsNumber="1" containsInteger="1" minValue="1005" maxValue="3003"/>
    </cacheField>
    <cacheField name="Order Date" numFmtId="14">
      <sharedItems containsSemiMixedTypes="0" containsNonDate="0" containsDate="1" containsString="0" minDate="2018-01-01T00:00:00" maxDate="2019-01-01T00:00:00" count="356">
        <d v="2018-01-23T00:00:00"/>
        <d v="2018-08-07T00:00:00"/>
        <d v="2018-11-05T00:00:00"/>
        <d v="2018-01-31T00:00:00"/>
        <d v="2018-11-14T00:00:00"/>
        <d v="2018-09-30T00:00:00"/>
        <d v="2018-03-10T00:00:00"/>
        <d v="2018-10-24T00:00:00"/>
        <d v="2018-11-24T00:00:00"/>
        <d v="2018-05-04T00:00:00"/>
        <d v="2018-04-21T00:00:00"/>
        <d v="2018-04-20T00:00:00"/>
        <d v="2018-06-22T00:00:00"/>
        <d v="2018-10-27T00:00:00"/>
        <d v="2018-05-24T00:00:00"/>
        <d v="2018-01-10T00:00:00"/>
        <d v="2018-07-05T00:00:00"/>
        <d v="2018-06-13T00:00:00"/>
        <d v="2018-03-07T00:00:00"/>
        <d v="2018-05-16T00:00:00"/>
        <d v="2018-10-21T00:00:00"/>
        <d v="2018-11-12T00:00:00"/>
        <d v="2018-05-05T00:00:00"/>
        <d v="2018-06-05T00:00:00"/>
        <d v="2018-08-18T00:00:00"/>
        <d v="2018-01-15T00:00:00"/>
        <d v="2018-04-08T00:00:00"/>
        <d v="2018-01-17T00:00:00"/>
        <d v="2018-04-30T00:00:00"/>
        <d v="2018-01-26T00:00:00"/>
        <d v="2018-12-16T00:00:00"/>
        <d v="2018-10-25T00:00:00"/>
        <d v="2018-05-23T00:00:00"/>
        <d v="2018-09-09T00:00:00"/>
        <d v="2018-08-20T00:00:00"/>
        <d v="2018-09-02T00:00:00"/>
        <d v="2018-10-08T00:00:00"/>
        <d v="2018-05-06T00:00:00"/>
        <d v="2018-10-06T00:00:00"/>
        <d v="2018-02-13T00:00:00"/>
        <d v="2018-09-14T00:00:00"/>
        <d v="2018-09-03T00:00:00"/>
        <d v="2018-06-19T00:00:00"/>
        <d v="2018-04-13T00:00:00"/>
        <d v="2018-02-25T00:00:00"/>
        <d v="2018-11-09T00:00:00"/>
        <d v="2018-05-13T00:00:00"/>
        <d v="2018-04-27T00:00:00"/>
        <d v="2018-08-31T00:00:00"/>
        <d v="2018-09-23T00:00:00"/>
        <d v="2018-07-30T00:00:00"/>
        <d v="2018-08-25T00:00:00"/>
        <d v="2018-12-03T00:00:00"/>
        <d v="2018-03-11T00:00:00"/>
        <d v="2018-03-25T00:00:00"/>
        <d v="2018-09-10T00:00:00"/>
        <d v="2018-05-30T00:00:00"/>
        <d v="2018-09-18T00:00:00"/>
        <d v="2018-10-03T00:00:00"/>
        <d v="2018-03-14T00:00:00"/>
        <d v="2018-06-07T00:00:00"/>
        <d v="2018-11-16T00:00:00"/>
        <d v="2018-05-12T00:00:00"/>
        <d v="2018-10-30T00:00:00"/>
        <d v="2018-03-08T00:00:00"/>
        <d v="2018-08-03T00:00:00"/>
        <d v="2018-10-20T00:00:00"/>
        <d v="2018-10-02T00:00:00"/>
        <d v="2018-04-16T00:00:00"/>
        <d v="2018-09-25T00:00:00"/>
        <d v="2018-05-08T00:00:00"/>
        <d v="2018-10-28T00:00:00"/>
        <d v="2018-12-28T00:00:00"/>
        <d v="2018-07-26T00:00:00"/>
        <d v="2018-11-28T00:00:00"/>
        <d v="2018-09-27T00:00:00"/>
        <d v="2018-11-18T00:00:00"/>
        <d v="2018-03-06T00:00:00"/>
        <d v="2018-02-16T00:00:00"/>
        <d v="2018-06-17T00:00:00"/>
        <d v="2018-02-01T00:00:00"/>
        <d v="2018-12-08T00:00:00"/>
        <d v="2018-04-25T00:00:00"/>
        <d v="2018-01-21T00:00:00"/>
        <d v="2018-03-09T00:00:00"/>
        <d v="2018-02-04T00:00:00"/>
        <d v="2018-08-27T00:00:00"/>
        <d v="2018-05-02T00:00:00"/>
        <d v="2018-04-01T00:00:00"/>
        <d v="2018-12-21T00:00:00"/>
        <d v="2018-07-14T00:00:00"/>
        <d v="2018-08-10T00:00:00"/>
        <d v="2018-10-31T00:00:00"/>
        <d v="2018-09-28T00:00:00"/>
        <d v="2018-03-18T00:00:00"/>
        <d v="2018-08-22T00:00:00"/>
        <d v="2018-02-18T00:00:00"/>
        <d v="2018-07-09T00:00:00"/>
        <d v="2018-08-06T00:00:00"/>
        <d v="2018-12-29T00:00:00"/>
        <d v="2018-06-28T00:00:00"/>
        <d v="2018-05-18T00:00:00"/>
        <d v="2018-05-03T00:00:00"/>
        <d v="2018-03-20T00:00:00"/>
        <d v="2018-06-04T00:00:00"/>
        <d v="2018-10-09T00:00:00"/>
        <d v="2018-02-20T00:00:00"/>
        <d v="2018-09-12T00:00:00"/>
        <d v="2018-07-01T00:00:00"/>
        <d v="2018-04-24T00:00:00"/>
        <d v="2018-12-02T00:00:00"/>
        <d v="2018-12-17T00:00:00"/>
        <d v="2018-11-26T00:00:00"/>
        <d v="2018-09-06T00:00:00"/>
        <d v="2018-11-25T00:00:00"/>
        <d v="2018-06-21T00:00:00"/>
        <d v="2018-12-20T00:00:00"/>
        <d v="2018-06-24T00:00:00"/>
        <d v="2018-12-11T00:00:00"/>
        <d v="2018-11-17T00:00:00"/>
        <d v="2018-08-02T00:00:00"/>
        <d v="2018-06-16T00:00:00"/>
        <d v="2018-11-27T00:00:00"/>
        <d v="2018-07-06T00:00:00"/>
        <d v="2018-05-26T00:00:00"/>
        <d v="2018-09-21T00:00:00"/>
        <d v="2018-08-29T00:00:00"/>
        <d v="2018-11-20T00:00:00"/>
        <d v="2018-04-19T00:00:00"/>
        <d v="2018-05-11T00:00:00"/>
        <d v="2018-05-31T00:00:00"/>
        <d v="2018-02-02T00:00:00"/>
        <d v="2018-11-07T00:00:00"/>
        <d v="2018-05-19T00:00:00"/>
        <d v="2018-11-06T00:00:00"/>
        <d v="2018-03-15T00:00:00"/>
        <d v="2018-10-26T00:00:00"/>
        <d v="2018-05-01T00:00:00"/>
        <d v="2018-11-30T00:00:00"/>
        <d v="2018-12-15T00:00:00"/>
        <d v="2018-04-02T00:00:00"/>
        <d v="2018-08-24T00:00:00"/>
        <d v="2018-04-12T00:00:00"/>
        <d v="2018-06-10T00:00:00"/>
        <d v="2018-01-28T00:00:00"/>
        <d v="2018-04-17T00:00:00"/>
        <d v="2018-07-07T00:00:00"/>
        <d v="2018-10-13T00:00:00"/>
        <d v="2018-04-07T00:00:00"/>
        <d v="2018-01-27T00:00:00"/>
        <d v="2018-05-25T00:00:00"/>
        <d v="2018-04-06T00:00:00"/>
        <d v="2018-02-12T00:00:00"/>
        <d v="2018-03-19T00:00:00"/>
        <d v="2018-07-12T00:00:00"/>
        <d v="2018-05-07T00:00:00"/>
        <d v="2018-11-02T00:00:00"/>
        <d v="2018-07-20T00:00:00"/>
        <d v="2018-03-27T00:00:00"/>
        <d v="2018-05-20T00:00:00"/>
        <d v="2018-01-09T00:00:00"/>
        <d v="2018-11-08T00:00:00"/>
        <d v="2018-10-22T00:00:00"/>
        <d v="2018-09-05T00:00:00"/>
        <d v="2018-08-19T00:00:00"/>
        <d v="2018-07-04T00:00:00"/>
        <d v="2018-01-14T00:00:00"/>
        <d v="2018-11-15T00:00:00"/>
        <d v="2018-04-29T00:00:00"/>
        <d v="2018-02-05T00:00:00"/>
        <d v="2018-01-20T00:00:00"/>
        <d v="2018-02-06T00:00:00"/>
        <d v="2018-07-02T00:00:00"/>
        <d v="2018-10-12T00:00:00"/>
        <d v="2018-06-09T00:00:00"/>
        <d v="2018-04-15T00:00:00"/>
        <d v="2018-10-14T00:00:00"/>
        <d v="2018-07-11T00:00:00"/>
        <d v="2018-02-09T00:00:00"/>
        <d v="2018-02-23T00:00:00"/>
        <d v="2018-11-29T00:00:00"/>
        <d v="2018-01-30T00:00:00"/>
        <d v="2018-10-01T00:00:00"/>
        <d v="2018-04-04T00:00:00"/>
        <d v="2018-02-28T00:00:00"/>
        <d v="2018-02-14T00:00:00"/>
        <d v="2018-08-15T00:00:00"/>
        <d v="2018-11-21T00:00:00"/>
        <d v="2018-01-12T00:00:00"/>
        <d v="2018-03-21T00:00:00"/>
        <d v="2018-01-18T00:00:00"/>
        <d v="2018-11-10T00:00:00"/>
        <d v="2018-06-14T00:00:00"/>
        <d v="2018-09-07T00:00:00"/>
        <d v="2018-12-06T00:00:00"/>
        <d v="2018-12-23T00:00:00"/>
        <d v="2018-05-15T00:00:00"/>
        <d v="2018-08-30T00:00:00"/>
        <d v="2018-05-27T00:00:00"/>
        <d v="2018-08-08T00:00:00"/>
        <d v="2018-03-30T00:00:00"/>
        <d v="2018-02-10T00:00:00"/>
        <d v="2018-10-07T00:00:00"/>
        <d v="2018-06-12T00:00:00"/>
        <d v="2018-12-01T00:00:00"/>
        <d v="2018-06-23T00:00:00"/>
        <d v="2018-04-28T00:00:00"/>
        <d v="2018-06-06T00:00:00"/>
        <d v="2018-05-22T00:00:00"/>
        <d v="2018-05-29T00:00:00"/>
        <d v="2018-06-02T00:00:00"/>
        <d v="2018-04-14T00:00:00"/>
        <d v="2018-10-11T00:00:00"/>
        <d v="2018-06-20T00:00:00"/>
        <d v="2018-06-27T00:00:00"/>
        <d v="2018-02-27T00:00:00"/>
        <d v="2018-01-03T00:00:00"/>
        <d v="2018-09-11T00:00:00"/>
        <d v="2018-08-13T00:00:00"/>
        <d v="2018-05-21T00:00:00"/>
        <d v="2018-12-09T00:00:00"/>
        <d v="2018-03-28T00:00:00"/>
        <d v="2018-02-03T00:00:00"/>
        <d v="2018-10-05T00:00:00"/>
        <d v="2018-08-09T00:00:00"/>
        <d v="2018-07-24T00:00:00"/>
        <d v="2018-12-30T00:00:00"/>
        <d v="2018-07-17T00:00:00"/>
        <d v="2018-10-19T00:00:00"/>
        <d v="2018-10-04T00:00:00"/>
        <d v="2018-03-01T00:00:00"/>
        <d v="2018-02-21T00:00:00"/>
        <d v="2018-04-10T00:00:00"/>
        <d v="2018-06-01T00:00:00"/>
        <d v="2018-08-01T00:00:00"/>
        <d v="2018-12-18T00:00:00"/>
        <d v="2018-06-08T00:00:00"/>
        <d v="2018-10-18T00:00:00"/>
        <d v="2018-11-19T00:00:00"/>
        <d v="2018-04-11T00:00:00"/>
        <d v="2018-05-14T00:00:00"/>
        <d v="2018-09-04T00:00:00"/>
        <d v="2018-02-15T00:00:00"/>
        <d v="2018-01-08T00:00:00"/>
        <d v="2018-07-21T00:00:00"/>
        <d v="2018-07-15T00:00:00"/>
        <d v="2018-07-27T00:00:00"/>
        <d v="2018-12-25T00:00:00"/>
        <d v="2018-04-18T00:00:00"/>
        <d v="2018-07-03T00:00:00"/>
        <d v="2018-01-25T00:00:00"/>
        <d v="2018-09-26T00:00:00"/>
        <d v="2018-12-19T00:00:00"/>
        <d v="2018-07-22T00:00:00"/>
        <d v="2018-12-07T00:00:00"/>
        <d v="2018-03-16T00:00:00"/>
        <d v="2018-08-04T00:00:00"/>
        <d v="2018-07-13T00:00:00"/>
        <d v="2018-09-22T00:00:00"/>
        <d v="2018-07-28T00:00:00"/>
        <d v="2018-01-02T00:00:00"/>
        <d v="2018-02-08T00:00:00"/>
        <d v="2018-12-24T00:00:00"/>
        <d v="2018-03-03T00:00:00"/>
        <d v="2018-03-17T00:00:00"/>
        <d v="2018-04-09T00:00:00"/>
        <d v="2018-11-04T00:00:00"/>
        <d v="2018-01-05T00:00:00"/>
        <d v="2018-08-16T00:00:00"/>
        <d v="2018-11-13T00:00:00"/>
        <d v="2018-08-14T00:00:00"/>
        <d v="2018-01-04T00:00:00"/>
        <d v="2018-07-23T00:00:00"/>
        <d v="2018-07-29T00:00:00"/>
        <d v="2018-11-11T00:00:00"/>
        <d v="2018-07-31T00:00:00"/>
        <d v="2018-10-29T00:00:00"/>
        <d v="2018-02-19T00:00:00"/>
        <d v="2018-12-13T00:00:00"/>
        <d v="2018-10-16T00:00:00"/>
        <d v="2018-03-23T00:00:00"/>
        <d v="2018-12-26T00:00:00"/>
        <d v="2018-03-02T00:00:00"/>
        <d v="2018-05-10T00:00:00"/>
        <d v="2018-04-03T00:00:00"/>
        <d v="2018-02-24T00:00:00"/>
        <d v="2018-08-12T00:00:00"/>
        <d v="2018-12-10T00:00:00"/>
        <d v="2018-04-05T00:00:00"/>
        <d v="2018-01-16T00:00:00"/>
        <d v="2018-04-22T00:00:00"/>
        <d v="2018-09-08T00:00:00"/>
        <d v="2018-03-12T00:00:00"/>
        <d v="2018-12-04T00:00:00"/>
        <d v="2018-03-31T00:00:00"/>
        <d v="2018-06-29T00:00:00"/>
        <d v="2018-06-11T00:00:00"/>
        <d v="2018-06-26T00:00:00"/>
        <d v="2018-07-25T00:00:00"/>
        <d v="2018-10-23T00:00:00"/>
        <d v="2018-01-06T00:00:00"/>
        <d v="2018-11-22T00:00:00"/>
        <d v="2018-09-19T00:00:00"/>
        <d v="2018-04-23T00:00:00"/>
        <d v="2018-12-12T00:00:00"/>
        <d v="2018-08-05T00:00:00"/>
        <d v="2018-08-11T00:00:00"/>
        <d v="2018-03-24T00:00:00"/>
        <d v="2018-06-15T00:00:00"/>
        <d v="2018-01-07T00:00:00"/>
        <d v="2018-11-23T00:00:00"/>
        <d v="2018-01-24T00:00:00"/>
        <d v="2018-08-21T00:00:00"/>
        <d v="2018-10-10T00:00:00"/>
        <d v="2018-09-01T00:00:00"/>
        <d v="2018-02-07T00:00:00"/>
        <d v="2018-02-11T00:00:00"/>
        <d v="2018-03-29T00:00:00"/>
        <d v="2018-12-05T00:00:00"/>
        <d v="2018-10-17T00:00:00"/>
        <d v="2018-01-19T00:00:00"/>
        <d v="2018-06-18T00:00:00"/>
        <d v="2018-03-26T00:00:00"/>
        <d v="2018-05-09T00:00:00"/>
        <d v="2018-02-17T00:00:00"/>
        <d v="2018-01-01T00:00:00"/>
        <d v="2018-09-24T00:00:00"/>
        <d v="2018-10-15T00:00:00"/>
        <d v="2018-09-17T00:00:00"/>
        <d v="2018-09-16T00:00:00"/>
        <d v="2018-08-17T00:00:00"/>
        <d v="2018-02-22T00:00:00"/>
        <d v="2018-06-03T00:00:00"/>
        <d v="2018-11-01T00:00:00"/>
        <d v="2018-12-14T00:00:00"/>
        <d v="2018-01-29T00:00:00"/>
        <d v="2018-03-13T00:00:00"/>
        <d v="2018-03-04T00:00:00"/>
        <d v="2018-02-26T00:00:00"/>
        <d v="2018-08-23T00:00:00"/>
        <d v="2018-09-15T00:00:00"/>
        <d v="2018-09-29T00:00:00"/>
        <d v="2018-07-19T00:00:00"/>
        <d v="2018-06-30T00:00:00"/>
        <d v="2018-07-18T00:00:00"/>
        <d v="2018-12-31T00:00:00"/>
        <d v="2018-03-22T00:00:00"/>
        <d v="2018-12-27T00:00:00"/>
        <d v="2018-05-17T00:00:00"/>
        <d v="2018-01-13T00:00:00"/>
        <d v="2018-06-25T00:00:00"/>
        <d v="2018-09-13T00:00:00"/>
        <d v="2018-01-22T00:00:00"/>
        <d v="2018-09-20T00:00:00"/>
        <d v="2018-07-16T00:00:00"/>
        <d v="2018-07-10T00:00:00"/>
      </sharedItems>
      <fieldGroup par="7"/>
    </cacheField>
    <cacheField name="Ship Date" numFmtId="14">
      <sharedItems containsSemiMixedTypes="0" containsNonDate="0" containsDate="1" containsString="0" minDate="2018-01-01T00:00:00" maxDate="2019-01-08T00:00:00"/>
    </cacheField>
    <cacheField name="Shipping Cost" numFmtId="0">
      <sharedItems containsMixedTypes="1" containsNumber="1" minValue="0.5" maxValue="153.80000000000001" count="200">
        <n v="0.5"/>
        <n v="5.9"/>
        <n v="3.9"/>
        <n v="10.9"/>
        <n v="15.7"/>
        <n v="1.3"/>
        <n v="4.3"/>
        <n v="10"/>
        <n v="5.6"/>
        <n v="3"/>
        <n v="0.7"/>
        <n v="9.6"/>
        <n v="5.5"/>
        <n v="1.6"/>
        <n v="3.3"/>
        <n v="5.8"/>
        <n v="64"/>
        <n v="7.7"/>
        <n v="1.9"/>
        <n v="15.3"/>
        <n v="6.2"/>
        <n v="3.6"/>
        <n v="3.2"/>
        <n v="32.200000000000003"/>
        <n v="15"/>
        <n v="1.1000000000000001"/>
        <n v="21.4"/>
        <n v="8"/>
        <e v="#N/A"/>
        <n v="48.2"/>
        <n v="73.8"/>
        <n v="5"/>
        <n v="6.6"/>
        <n v="4.2"/>
        <n v="7"/>
        <n v="26.2"/>
        <n v="52.4"/>
        <n v="5.4"/>
        <n v="59.1"/>
        <n v="2.2000000000000002"/>
        <n v="6.4"/>
        <n v="9.1999999999999993"/>
        <n v="4.8"/>
        <n v="3.5"/>
        <n v="2.6"/>
        <n v="30.1"/>
        <n v="4.4000000000000004"/>
        <n v="7.2"/>
        <n v="5.0999999999999996"/>
        <n v="5.2"/>
        <n v="6.3"/>
        <n v="10.4"/>
        <n v="2.1"/>
        <n v="6.1"/>
        <n v="7.5"/>
        <n v="7.8"/>
        <n v="0.8"/>
        <n v="5.3"/>
        <n v="12"/>
        <n v="31.3"/>
        <n v="15.4"/>
        <n v="1.7"/>
        <n v="11.1"/>
        <n v="47.7"/>
        <n v="19.100000000000001"/>
        <n v="6"/>
        <n v="1.5"/>
        <n v="12.3"/>
        <n v="9.4"/>
        <n v="5.7"/>
        <n v="80.5"/>
        <n v="6.7"/>
        <n v="38.6"/>
        <n v="8.1999999999999993"/>
        <n v="3.7"/>
        <n v="1"/>
        <n v="69.3"/>
        <n v="58.1"/>
        <n v="9.1"/>
        <n v="6.5"/>
        <n v="7.6"/>
        <n v="7.9"/>
        <n v="4.7"/>
        <n v="44.9"/>
        <n v="7.3"/>
        <n v="9.3000000000000007"/>
        <n v="39.200000000000003"/>
        <n v="7.1"/>
        <n v="4.5"/>
        <n v="11.9"/>
        <n v="8.3000000000000007"/>
        <n v="37.5"/>
        <n v="9.8000000000000007"/>
        <n v="1.2"/>
        <n v="8.1"/>
        <n v="17.2"/>
        <n v="4.0999999999999996"/>
        <n v="8.8000000000000007"/>
        <n v="90.8"/>
        <n v="32.1"/>
        <n v="11.2"/>
        <n v="30"/>
        <n v="17.100000000000001"/>
        <n v="10.1"/>
        <n v="14.9"/>
        <n v="8.5"/>
        <n v="95.6"/>
        <n v="4.9000000000000004"/>
        <n v="24.8"/>
        <n v="57.2"/>
        <n v="10.8"/>
        <n v="8.6999999999999993"/>
        <n v="0.9"/>
        <n v="6.9"/>
        <n v="62.8"/>
        <n v="61.4"/>
        <n v="7.4"/>
        <n v="15.8"/>
        <n v="21.3"/>
        <n v="1.4"/>
        <n v="31.1"/>
        <n v="40.200000000000003"/>
        <n v="48.7"/>
        <n v="27.8"/>
        <n v="11"/>
        <n v="12.6"/>
        <n v="2.5"/>
        <n v="18.100000000000001"/>
        <n v="20.3"/>
        <n v="9.9"/>
        <n v="8.6"/>
        <n v="71.3"/>
        <n v="46.8"/>
        <n v="16.8"/>
        <n v="2.7"/>
        <n v="91.6"/>
        <n v="15.5"/>
        <n v="2.4"/>
        <n v="97.4"/>
        <n v="64.2"/>
        <n v="3.1"/>
        <n v="13"/>
        <n v="74.5"/>
        <n v="59.2"/>
        <n v="10.6"/>
        <n v="3.4"/>
        <n v="66.099999999999994"/>
        <n v="23.8"/>
        <n v="60.1"/>
        <n v="19.3"/>
        <n v="64.400000000000006"/>
        <n v="13.9"/>
        <n v="55.6"/>
        <n v="46.6"/>
        <n v="11.5"/>
        <n v="68.7"/>
        <n v="25.4"/>
        <n v="59.7"/>
        <n v="8.9"/>
        <n v="43"/>
        <n v="2.2999999999999998"/>
        <n v="13.4"/>
        <n v="9"/>
        <n v="15.2"/>
        <n v="4.5999999999999996"/>
        <n v="20.5"/>
        <n v="34.700000000000003"/>
        <n v="69.099999999999994"/>
        <n v="74.2"/>
        <n v="13.5"/>
        <n v="139.1"/>
        <n v="18.7"/>
        <n v="31.2"/>
        <n v="74.400000000000006"/>
        <n v="51.6"/>
        <n v="12.4"/>
        <n v="28.4"/>
        <n v="18.3"/>
        <n v="153.80000000000001"/>
        <n v="10.5"/>
        <n v="13.3"/>
        <n v="48.9"/>
        <n v="16.2"/>
        <n v="49.4"/>
        <n v="46.4"/>
        <n v="9.6999999999999993"/>
        <n v="8.4"/>
        <n v="29.7"/>
        <n v="38.299999999999997"/>
        <n v="42"/>
        <n v="45.5"/>
        <n v="56.7"/>
        <n v="75.099999999999994"/>
        <n v="13.8"/>
        <n v="14.3"/>
        <n v="14.1"/>
        <n v="57.9"/>
        <n v="10.7"/>
        <n v="55.9"/>
        <n v="14.6"/>
      </sharedItems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4" maxValue="31399.439999999999"/>
    </cacheField>
    <cacheField name="Customer Segment" numFmtId="0">
      <sharedItems count="4">
        <s v="Corporate"/>
        <s v="Home Office"/>
        <s v="Small Business"/>
        <s v="Consumer"/>
      </sharedItems>
    </cacheField>
    <cacheField name="Months (Order Date)" numFmtId="0" databaseField="0">
      <fieldGroup base="1">
        <rangePr groupBy="months" startDate="2018-01-01T00:00:00" endDate="2019-01-01T00:00:00"/>
        <groupItems count="14">
          <s v="&lt;01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n v="1020"/>
    <x v="0"/>
    <d v="2018-01-25T00:00:00"/>
    <x v="0"/>
    <n v="4"/>
    <n v="16.010000000000002"/>
    <x v="0"/>
  </r>
  <r>
    <n v="1863"/>
    <x v="1"/>
    <d v="2018-08-09T00:00:00"/>
    <x v="1"/>
    <n v="20"/>
    <n v="706.49"/>
    <x v="1"/>
  </r>
  <r>
    <n v="1153"/>
    <x v="2"/>
    <d v="2018-11-06T00:00:00"/>
    <x v="2"/>
    <n v="20"/>
    <n v="163.11000000000001"/>
    <x v="0"/>
  </r>
  <r>
    <n v="1223"/>
    <x v="3"/>
    <d v="2018-02-02T00:00:00"/>
    <x v="3"/>
    <n v="14"/>
    <n v="781.45"/>
    <x v="2"/>
  </r>
  <r>
    <n v="3002"/>
    <x v="4"/>
    <d v="2018-11-14T00:00:00"/>
    <x v="4"/>
    <n v="29"/>
    <n v="11812.53"/>
    <x v="2"/>
  </r>
  <r>
    <n v="2857"/>
    <x v="5"/>
    <d v="2018-10-02T00:00:00"/>
    <x v="5"/>
    <n v="20"/>
    <n v="1529.12"/>
    <x v="2"/>
  </r>
  <r>
    <n v="1431"/>
    <x v="6"/>
    <d v="2018-03-10T00:00:00"/>
    <x v="6"/>
    <n v="6"/>
    <n v="136.41"/>
    <x v="0"/>
  </r>
  <r>
    <n v="1650"/>
    <x v="7"/>
    <d v="2018-10-31T00:00:00"/>
    <x v="7"/>
    <n v="30"/>
    <n v="424.36"/>
    <x v="0"/>
  </r>
  <r>
    <n v="2861"/>
    <x v="8"/>
    <d v="2018-11-29T00:00:00"/>
    <x v="8"/>
    <n v="23"/>
    <n v="167.63"/>
    <x v="2"/>
  </r>
  <r>
    <n v="2609"/>
    <x v="9"/>
    <d v="2018-05-07T00:00:00"/>
    <x v="9"/>
    <n v="8"/>
    <n v="100.95"/>
    <x v="0"/>
  </r>
  <r>
    <n v="1802"/>
    <x v="10"/>
    <d v="2018-04-22T00:00:00"/>
    <x v="10"/>
    <n v="14"/>
    <n v="28.95"/>
    <x v="3"/>
  </r>
  <r>
    <n v="2344"/>
    <x v="11"/>
    <d v="2018-04-23T00:00:00"/>
    <x v="11"/>
    <n v="43"/>
    <n v="1330.95"/>
    <x v="0"/>
  </r>
  <r>
    <n v="1756"/>
    <x v="12"/>
    <d v="2018-06-24T00:00:00"/>
    <x v="12"/>
    <n v="27"/>
    <n v="184.79"/>
    <x v="1"/>
  </r>
  <r>
    <n v="2141"/>
    <x v="13"/>
    <d v="2018-10-28T00:00:00"/>
    <x v="13"/>
    <n v="20"/>
    <n v="41.26"/>
    <x v="0"/>
  </r>
  <r>
    <n v="2505"/>
    <x v="14"/>
    <d v="2018-05-26T00:00:00"/>
    <x v="14"/>
    <n v="16"/>
    <n v="123.41"/>
    <x v="2"/>
  </r>
  <r>
    <n v="2527"/>
    <x v="15"/>
    <d v="2018-01-12T00:00:00"/>
    <x v="15"/>
    <n v="1"/>
    <n v="12.7"/>
    <x v="1"/>
  </r>
  <r>
    <n v="1403"/>
    <x v="16"/>
    <d v="2018-07-05T00:00:00"/>
    <x v="6"/>
    <n v="12"/>
    <n v="551.75"/>
    <x v="0"/>
  </r>
  <r>
    <n v="2751"/>
    <x v="17"/>
    <d v="2018-06-17T00:00:00"/>
    <x v="16"/>
    <n v="9"/>
    <n v="794.84"/>
    <x v="1"/>
  </r>
  <r>
    <n v="2903"/>
    <x v="18"/>
    <d v="2018-03-08T00:00:00"/>
    <x v="8"/>
    <n v="17"/>
    <n v="79.45"/>
    <x v="3"/>
  </r>
  <r>
    <n v="1485"/>
    <x v="19"/>
    <d v="2018-05-18T00:00:00"/>
    <x v="17"/>
    <n v="34"/>
    <n v="2973.74"/>
    <x v="1"/>
  </r>
  <r>
    <n v="1648"/>
    <x v="20"/>
    <d v="2018-10-23T00:00:00"/>
    <x v="18"/>
    <n v="42"/>
    <n v="465.71"/>
    <x v="2"/>
  </r>
  <r>
    <n v="2358"/>
    <x v="21"/>
    <d v="2018-11-13T00:00:00"/>
    <x v="10"/>
    <n v="28"/>
    <n v="52.95"/>
    <x v="1"/>
  </r>
  <r>
    <n v="2948"/>
    <x v="22"/>
    <d v="2018-05-08T00:00:00"/>
    <x v="19"/>
    <n v="29"/>
    <n v="1786.77"/>
    <x v="0"/>
  </r>
  <r>
    <n v="2382"/>
    <x v="23"/>
    <d v="2018-06-14T00:00:00"/>
    <x v="11"/>
    <n v="42"/>
    <n v="969.49"/>
    <x v="0"/>
  </r>
  <r>
    <n v="1359"/>
    <x v="24"/>
    <d v="2018-08-20T00:00:00"/>
    <x v="20"/>
    <n v="20"/>
    <n v="428.61"/>
    <x v="2"/>
  </r>
  <r>
    <n v="1622"/>
    <x v="25"/>
    <d v="2018-01-16T00:00:00"/>
    <x v="8"/>
    <n v="29"/>
    <n v="194.56"/>
    <x v="2"/>
  </r>
  <r>
    <n v="1753"/>
    <x v="26"/>
    <d v="2018-04-11T00:00:00"/>
    <x v="21"/>
    <n v="24"/>
    <n v="152.80000000000001"/>
    <x v="2"/>
  </r>
  <r>
    <n v="1946"/>
    <x v="27"/>
    <d v="2018-01-19T00:00:00"/>
    <x v="22"/>
    <n v="41"/>
    <n v="246.41"/>
    <x v="0"/>
  </r>
  <r>
    <n v="2897"/>
    <x v="28"/>
    <d v="2018-05-02T00:00:00"/>
    <x v="23"/>
    <n v="22"/>
    <n v="2033.5"/>
    <x v="0"/>
  </r>
  <r>
    <n v="2076"/>
    <x v="13"/>
    <d v="2018-10-29T00:00:00"/>
    <x v="24"/>
    <n v="11"/>
    <n v="3684.23"/>
    <x v="2"/>
  </r>
  <r>
    <n v="2992"/>
    <x v="29"/>
    <d v="2018-01-28T00:00:00"/>
    <x v="25"/>
    <n v="17"/>
    <n v="333.88"/>
    <x v="1"/>
  </r>
  <r>
    <n v="1823"/>
    <x v="30"/>
    <d v="2018-12-17T00:00:00"/>
    <x v="26"/>
    <n v="34"/>
    <n v="4442.7700000000004"/>
    <x v="0"/>
  </r>
  <r>
    <n v="1923"/>
    <x v="31"/>
    <d v="2018-10-28T00:00:00"/>
    <x v="27"/>
    <n v="19"/>
    <n v="80.45"/>
    <x v="0"/>
  </r>
  <r>
    <n v="1016"/>
    <x v="32"/>
    <d v="2018-05-25T00:00:00"/>
    <x v="28"/>
    <n v="1"/>
    <n v="25.36"/>
    <x v="1"/>
  </r>
  <r>
    <n v="2853"/>
    <x v="33"/>
    <d v="2018-09-11T00:00:00"/>
    <x v="29"/>
    <n v="2"/>
    <n v="268.25"/>
    <x v="3"/>
  </r>
  <r>
    <n v="2531"/>
    <x v="34"/>
    <d v="2018-08-27T00:00:00"/>
    <x v="30"/>
    <n v="39"/>
    <n v="4505.7700000000004"/>
    <x v="3"/>
  </r>
  <r>
    <n v="2155"/>
    <x v="35"/>
    <d v="2018-09-04T00:00:00"/>
    <x v="20"/>
    <n v="36"/>
    <n v="4100.6400000000003"/>
    <x v="1"/>
  </r>
  <r>
    <n v="1527"/>
    <x v="36"/>
    <d v="2018-10-10T00:00:00"/>
    <x v="31"/>
    <n v="16"/>
    <n v="183.51"/>
    <x v="2"/>
  </r>
  <r>
    <n v="2447"/>
    <x v="37"/>
    <d v="2018-05-07T00:00:00"/>
    <x v="32"/>
    <n v="16"/>
    <n v="1405.59"/>
    <x v="0"/>
  </r>
  <r>
    <n v="2980"/>
    <x v="38"/>
    <d v="2018-10-11T00:00:00"/>
    <x v="33"/>
    <n v="21"/>
    <n v="73.33"/>
    <x v="0"/>
  </r>
  <r>
    <n v="2958"/>
    <x v="39"/>
    <d v="2018-02-13T00:00:00"/>
    <x v="11"/>
    <n v="17"/>
    <n v="1636.04"/>
    <x v="1"/>
  </r>
  <r>
    <n v="2994"/>
    <x v="18"/>
    <d v="2018-03-08T00:00:00"/>
    <x v="34"/>
    <n v="16"/>
    <n v="542.32000000000005"/>
    <x v="1"/>
  </r>
  <r>
    <n v="1190"/>
    <x v="40"/>
    <d v="2018-09-16T00:00:00"/>
    <x v="35"/>
    <n v="3"/>
    <n v="2179.56"/>
    <x v="2"/>
  </r>
  <r>
    <n v="1565"/>
    <x v="41"/>
    <d v="2018-09-05T00:00:00"/>
    <x v="36"/>
    <n v="47"/>
    <n v="23064.49"/>
    <x v="2"/>
  </r>
  <r>
    <n v="1877"/>
    <x v="42"/>
    <d v="2018-06-21T00:00:00"/>
    <x v="8"/>
    <n v="26"/>
    <n v="5017.17"/>
    <x v="0"/>
  </r>
  <r>
    <n v="1817"/>
    <x v="29"/>
    <d v="2018-01-27T00:00:00"/>
    <x v="37"/>
    <n v="37"/>
    <n v="1537.53"/>
    <x v="2"/>
  </r>
  <r>
    <n v="1297"/>
    <x v="43"/>
    <d v="2018-04-15T00:00:00"/>
    <x v="38"/>
    <n v="36"/>
    <n v="6396.06"/>
    <x v="3"/>
  </r>
  <r>
    <n v="1151"/>
    <x v="44"/>
    <d v="2018-02-25T00:00:00"/>
    <x v="7"/>
    <n v="21"/>
    <n v="331.29"/>
    <x v="0"/>
  </r>
  <r>
    <n v="1382"/>
    <x v="45"/>
    <d v="2018-11-11T00:00:00"/>
    <x v="39"/>
    <n v="25"/>
    <n v="130.63999999999999"/>
    <x v="1"/>
  </r>
  <r>
    <n v="2148"/>
    <x v="46"/>
    <d v="2018-05-14T00:00:00"/>
    <x v="22"/>
    <n v="6"/>
    <n v="38.15"/>
    <x v="1"/>
  </r>
  <r>
    <n v="1327"/>
    <x v="47"/>
    <d v="2018-04-27T00:00:00"/>
    <x v="40"/>
    <n v="2"/>
    <n v="210.63"/>
    <x v="1"/>
  </r>
  <r>
    <n v="2144"/>
    <x v="48"/>
    <d v="2018-09-02T00:00:00"/>
    <x v="41"/>
    <n v="13"/>
    <n v="337.9"/>
    <x v="2"/>
  </r>
  <r>
    <n v="1504"/>
    <x v="49"/>
    <d v="2018-09-23T00:00:00"/>
    <x v="24"/>
    <n v="39"/>
    <n v="1183.06"/>
    <x v="3"/>
  </r>
  <r>
    <n v="2064"/>
    <x v="50"/>
    <d v="2018-08-01T00:00:00"/>
    <x v="26"/>
    <n v="14"/>
    <n v="635.16999999999996"/>
    <x v="2"/>
  </r>
  <r>
    <n v="1569"/>
    <x v="51"/>
    <d v="2018-08-25T00:00:00"/>
    <x v="42"/>
    <n v="42"/>
    <n v="2683"/>
    <x v="3"/>
  </r>
  <r>
    <n v="2119"/>
    <x v="50"/>
    <d v="2018-07-31T00:00:00"/>
    <x v="43"/>
    <n v="19"/>
    <n v="350.05"/>
    <x v="0"/>
  </r>
  <r>
    <n v="1810"/>
    <x v="37"/>
    <d v="2018-05-07T00:00:00"/>
    <x v="44"/>
    <n v="7"/>
    <n v="36.369999999999997"/>
    <x v="0"/>
  </r>
  <r>
    <n v="2669"/>
    <x v="30"/>
    <d v="2018-12-18T00:00:00"/>
    <x v="45"/>
    <n v="12"/>
    <n v="6146.34"/>
    <x v="0"/>
  </r>
  <r>
    <n v="2383"/>
    <x v="52"/>
    <d v="2018-12-05T00:00:00"/>
    <x v="46"/>
    <n v="40"/>
    <n v="1110.8599999999999"/>
    <x v="0"/>
  </r>
  <r>
    <n v="1591"/>
    <x v="53"/>
    <d v="2018-03-11T00:00:00"/>
    <x v="47"/>
    <n v="15"/>
    <n v="232.9"/>
    <x v="0"/>
  </r>
  <r>
    <n v="2647"/>
    <x v="54"/>
    <d v="2018-03-27T00:00:00"/>
    <x v="30"/>
    <n v="10"/>
    <n v="2099"/>
    <x v="0"/>
  </r>
  <r>
    <n v="2464"/>
    <x v="55"/>
    <d v="2018-09-14T00:00:00"/>
    <x v="48"/>
    <n v="4"/>
    <n v="13.36"/>
    <x v="1"/>
  </r>
  <r>
    <n v="1457"/>
    <x v="56"/>
    <d v="2018-06-01T00:00:00"/>
    <x v="37"/>
    <n v="32"/>
    <n v="407.93"/>
    <x v="3"/>
  </r>
  <r>
    <n v="1725"/>
    <x v="57"/>
    <d v="2018-09-20T00:00:00"/>
    <x v="49"/>
    <n v="37"/>
    <n v="1105.78"/>
    <x v="0"/>
  </r>
  <r>
    <n v="1364"/>
    <x v="58"/>
    <d v="2018-10-05T00:00:00"/>
    <x v="50"/>
    <n v="7"/>
    <n v="155.1"/>
    <x v="2"/>
  </r>
  <r>
    <n v="2646"/>
    <x v="59"/>
    <d v="2018-03-21T00:00:00"/>
    <x v="51"/>
    <n v="36"/>
    <n v="260.2"/>
    <x v="2"/>
  </r>
  <r>
    <n v="2952"/>
    <x v="60"/>
    <d v="2018-06-07T00:00:00"/>
    <x v="52"/>
    <n v="13"/>
    <n v="52.52"/>
    <x v="2"/>
  </r>
  <r>
    <n v="2456"/>
    <x v="61"/>
    <d v="2018-11-20T00:00:00"/>
    <x v="22"/>
    <n v="38"/>
    <n v="216.59"/>
    <x v="1"/>
  </r>
  <r>
    <n v="1985"/>
    <x v="17"/>
    <d v="2018-06-14T00:00:00"/>
    <x v="13"/>
    <n v="8"/>
    <n v="17.489999999999998"/>
    <x v="3"/>
  </r>
  <r>
    <n v="2338"/>
    <x v="62"/>
    <d v="2018-05-14T00:00:00"/>
    <x v="53"/>
    <n v="36"/>
    <n v="163.66999999999999"/>
    <x v="0"/>
  </r>
  <r>
    <n v="2987"/>
    <x v="63"/>
    <d v="2018-11-01T00:00:00"/>
    <x v="54"/>
    <n v="35"/>
    <n v="638.83000000000004"/>
    <x v="1"/>
  </r>
  <r>
    <n v="1065"/>
    <x v="64"/>
    <d v="2018-03-13T00:00:00"/>
    <x v="28"/>
    <n v="38"/>
    <n v="197.94"/>
    <x v="0"/>
  </r>
  <r>
    <n v="1566"/>
    <x v="41"/>
    <d v="2018-09-07T00:00:00"/>
    <x v="55"/>
    <n v="23"/>
    <n v="236.44"/>
    <x v="2"/>
  </r>
  <r>
    <n v="1221"/>
    <x v="65"/>
    <d v="2018-08-04T00:00:00"/>
    <x v="56"/>
    <n v="6"/>
    <n v="11.93"/>
    <x v="2"/>
  </r>
  <r>
    <n v="2845"/>
    <x v="66"/>
    <d v="2018-10-22T00:00:00"/>
    <x v="1"/>
    <n v="41"/>
    <n v="1347.1"/>
    <x v="1"/>
  </r>
  <r>
    <n v="1726"/>
    <x v="67"/>
    <d v="2018-10-04T00:00:00"/>
    <x v="26"/>
    <n v="30"/>
    <n v="1009.48"/>
    <x v="3"/>
  </r>
  <r>
    <n v="2626"/>
    <x v="18"/>
    <d v="2018-03-08T00:00:00"/>
    <x v="57"/>
    <n v="27"/>
    <n v="364.98"/>
    <x v="2"/>
  </r>
  <r>
    <n v="2282"/>
    <x v="68"/>
    <d v="2018-04-16T00:00:00"/>
    <x v="26"/>
    <n v="13"/>
    <n v="687.65"/>
    <x v="1"/>
  </r>
  <r>
    <n v="2902"/>
    <x v="69"/>
    <d v="2018-09-27T00:00:00"/>
    <x v="52"/>
    <n v="22"/>
    <n v="220.29"/>
    <x v="1"/>
  </r>
  <r>
    <n v="2152"/>
    <x v="70"/>
    <d v="2018-05-10T00:00:00"/>
    <x v="0"/>
    <n v="23"/>
    <n v="124.72"/>
    <x v="2"/>
  </r>
  <r>
    <n v="1736"/>
    <x v="71"/>
    <d v="2018-10-29T00:00:00"/>
    <x v="58"/>
    <n v="36"/>
    <n v="10212.27"/>
    <x v="0"/>
  </r>
  <r>
    <n v="2462"/>
    <x v="17"/>
    <d v="2018-06-14T00:00:00"/>
    <x v="39"/>
    <n v="1"/>
    <n v="11.21"/>
    <x v="0"/>
  </r>
  <r>
    <n v="1801"/>
    <x v="72"/>
    <d v="2018-12-30T00:00:00"/>
    <x v="59"/>
    <n v="20"/>
    <n v="3709.99"/>
    <x v="0"/>
  </r>
  <r>
    <n v="2826"/>
    <x v="3"/>
    <d v="2018-02-03T00:00:00"/>
    <x v="60"/>
    <n v="21"/>
    <n v="595.4"/>
    <x v="1"/>
  </r>
  <r>
    <n v="2772"/>
    <x v="73"/>
    <d v="2018-07-27T00:00:00"/>
    <x v="0"/>
    <n v="20"/>
    <n v="98.6"/>
    <x v="0"/>
  </r>
  <r>
    <n v="2862"/>
    <x v="74"/>
    <d v="2018-11-30T00:00:00"/>
    <x v="61"/>
    <n v="25"/>
    <n v="44.8"/>
    <x v="0"/>
  </r>
  <r>
    <n v="1383"/>
    <x v="45"/>
    <d v="2018-11-10T00:00:00"/>
    <x v="62"/>
    <n v="37"/>
    <n v="239.49"/>
    <x v="1"/>
  </r>
  <r>
    <n v="2953"/>
    <x v="60"/>
    <d v="2018-06-08T00:00:00"/>
    <x v="40"/>
    <n v="36"/>
    <n v="252.72"/>
    <x v="2"/>
  </r>
  <r>
    <n v="2222"/>
    <x v="75"/>
    <d v="2018-09-29T00:00:00"/>
    <x v="43"/>
    <n v="34"/>
    <n v="2816.75"/>
    <x v="1"/>
  </r>
  <r>
    <n v="2232"/>
    <x v="76"/>
    <d v="2018-11-23T00:00:00"/>
    <x v="63"/>
    <n v="34"/>
    <n v="31399.439999999999"/>
    <x v="0"/>
  </r>
  <r>
    <n v="2599"/>
    <x v="77"/>
    <d v="2018-03-11T00:00:00"/>
    <x v="11"/>
    <n v="36"/>
    <n v="440.57"/>
    <x v="0"/>
  </r>
  <r>
    <n v="2631"/>
    <x v="78"/>
    <d v="2018-02-20T00:00:00"/>
    <x v="64"/>
    <n v="5"/>
    <n v="809.08"/>
    <x v="2"/>
  </r>
  <r>
    <n v="2170"/>
    <x v="47"/>
    <d v="2018-04-27T00:00:00"/>
    <x v="65"/>
    <n v="27"/>
    <n v="1501.24"/>
    <x v="2"/>
  </r>
  <r>
    <n v="1405"/>
    <x v="79"/>
    <d v="2018-06-18T00:00:00"/>
    <x v="66"/>
    <n v="31"/>
    <n v="302.99"/>
    <x v="1"/>
  </r>
  <r>
    <n v="2266"/>
    <x v="4"/>
    <d v="2018-11-16T00:00:00"/>
    <x v="13"/>
    <n v="39"/>
    <n v="76.010000000000005"/>
    <x v="0"/>
  </r>
  <r>
    <n v="1702"/>
    <x v="80"/>
    <d v="2018-02-01T00:00:00"/>
    <x v="67"/>
    <n v="38"/>
    <n v="8361.61"/>
    <x v="1"/>
  </r>
  <r>
    <n v="1397"/>
    <x v="81"/>
    <d v="2018-12-11T00:00:00"/>
    <x v="40"/>
    <n v="42"/>
    <n v="1363.73"/>
    <x v="3"/>
  </r>
  <r>
    <n v="2666"/>
    <x v="53"/>
    <d v="2018-03-13T00:00:00"/>
    <x v="26"/>
    <n v="23"/>
    <n v="9281.07"/>
    <x v="3"/>
  </r>
  <r>
    <n v="2719"/>
    <x v="41"/>
    <d v="2018-09-06T00:00:00"/>
    <x v="68"/>
    <n v="33"/>
    <n v="1879.66"/>
    <x v="3"/>
  </r>
  <r>
    <n v="2298"/>
    <x v="31"/>
    <d v="2018-10-27T00:00:00"/>
    <x v="69"/>
    <n v="23"/>
    <n v="360.44"/>
    <x v="0"/>
  </r>
  <r>
    <n v="1847"/>
    <x v="82"/>
    <d v="2018-04-25T00:00:00"/>
    <x v="2"/>
    <n v="46"/>
    <n v="428.27"/>
    <x v="3"/>
  </r>
  <r>
    <n v="1700"/>
    <x v="83"/>
    <d v="2018-01-22T00:00:00"/>
    <x v="52"/>
    <n v="29"/>
    <n v="552.78"/>
    <x v="2"/>
  </r>
  <r>
    <n v="2471"/>
    <x v="84"/>
    <d v="2018-03-09T00:00:00"/>
    <x v="0"/>
    <n v="31"/>
    <n v="136.85"/>
    <x v="3"/>
  </r>
  <r>
    <n v="2078"/>
    <x v="85"/>
    <d v="2018-02-08T00:00:00"/>
    <x v="70"/>
    <n v="41"/>
    <n v="18670.16"/>
    <x v="3"/>
  </r>
  <r>
    <n v="1251"/>
    <x v="28"/>
    <d v="2018-05-07T00:00:00"/>
    <x v="21"/>
    <n v="42"/>
    <n v="274.60000000000002"/>
    <x v="0"/>
  </r>
  <r>
    <n v="2893"/>
    <x v="73"/>
    <d v="2018-07-28T00:00:00"/>
    <x v="10"/>
    <n v="37"/>
    <n v="119.19"/>
    <x v="0"/>
  </r>
  <r>
    <n v="2818"/>
    <x v="86"/>
    <d v="2018-08-29T00:00:00"/>
    <x v="71"/>
    <n v="7"/>
    <n v="96.92"/>
    <x v="2"/>
  </r>
  <r>
    <n v="1184"/>
    <x v="87"/>
    <d v="2018-05-04T00:00:00"/>
    <x v="26"/>
    <n v="4"/>
    <n v="2360.6"/>
    <x v="3"/>
  </r>
  <r>
    <n v="1954"/>
    <x v="88"/>
    <d v="2018-04-03T00:00:00"/>
    <x v="36"/>
    <n v="14"/>
    <n v="104.79"/>
    <x v="0"/>
  </r>
  <r>
    <n v="1878"/>
    <x v="89"/>
    <d v="2018-12-21T00:00:00"/>
    <x v="8"/>
    <n v="17"/>
    <n v="77.84"/>
    <x v="2"/>
  </r>
  <r>
    <n v="1038"/>
    <x v="90"/>
    <d v="2018-07-14T00:00:00"/>
    <x v="28"/>
    <n v="6"/>
    <n v="29.97"/>
    <x v="0"/>
  </r>
  <r>
    <n v="2792"/>
    <x v="91"/>
    <d v="2018-08-12T00:00:00"/>
    <x v="72"/>
    <n v="23"/>
    <n v="3532.42"/>
    <x v="0"/>
  </r>
  <r>
    <n v="2836"/>
    <x v="92"/>
    <d v="2018-11-01T00:00:00"/>
    <x v="73"/>
    <n v="42"/>
    <n v="4680.0200000000004"/>
    <x v="0"/>
  </r>
  <r>
    <n v="1793"/>
    <x v="93"/>
    <d v="2018-09-30T00:00:00"/>
    <x v="74"/>
    <n v="37"/>
    <n v="1708.64"/>
    <x v="0"/>
  </r>
  <r>
    <n v="2709"/>
    <x v="94"/>
    <d v="2018-03-19T00:00:00"/>
    <x v="75"/>
    <n v="35"/>
    <n v="142.38"/>
    <x v="0"/>
  </r>
  <r>
    <n v="2981"/>
    <x v="38"/>
    <d v="2018-10-15T00:00:00"/>
    <x v="11"/>
    <n v="39"/>
    <n v="4510.9399999999996"/>
    <x v="0"/>
  </r>
  <r>
    <n v="2439"/>
    <x v="95"/>
    <d v="2018-08-29T00:00:00"/>
    <x v="37"/>
    <n v="39"/>
    <n v="7370.87"/>
    <x v="0"/>
  </r>
  <r>
    <n v="2710"/>
    <x v="96"/>
    <d v="2018-02-19T00:00:00"/>
    <x v="26"/>
    <n v="4"/>
    <n v="3708.59"/>
    <x v="2"/>
  </r>
  <r>
    <n v="1029"/>
    <x v="97"/>
    <d v="2018-07-11T00:00:00"/>
    <x v="28"/>
    <n v="30"/>
    <n v="5313.36"/>
    <x v="0"/>
  </r>
  <r>
    <n v="1939"/>
    <x v="98"/>
    <d v="2018-08-08T00:00:00"/>
    <x v="74"/>
    <n v="48"/>
    <n v="413.01"/>
    <x v="2"/>
  </r>
  <r>
    <n v="2964"/>
    <x v="99"/>
    <d v="2018-12-31T00:00:00"/>
    <x v="76"/>
    <n v="23"/>
    <n v="7106.02"/>
    <x v="2"/>
  </r>
  <r>
    <n v="1930"/>
    <x v="100"/>
    <d v="2018-07-05T00:00:00"/>
    <x v="65"/>
    <n v="1"/>
    <n v="11.86"/>
    <x v="1"/>
  </r>
  <r>
    <n v="1837"/>
    <x v="76"/>
    <d v="2018-11-20T00:00:00"/>
    <x v="13"/>
    <n v="1"/>
    <n v="3.42"/>
    <x v="2"/>
  </r>
  <r>
    <n v="1050"/>
    <x v="101"/>
    <d v="2018-05-20T00:00:00"/>
    <x v="28"/>
    <n v="4"/>
    <n v="42.82"/>
    <x v="0"/>
  </r>
  <r>
    <n v="1688"/>
    <x v="102"/>
    <d v="2018-05-04T00:00:00"/>
    <x v="65"/>
    <n v="33"/>
    <n v="3736.03"/>
    <x v="3"/>
  </r>
  <r>
    <n v="2970"/>
    <x v="103"/>
    <d v="2018-03-25T00:00:00"/>
    <x v="25"/>
    <n v="29"/>
    <n v="93.82"/>
    <x v="0"/>
  </r>
  <r>
    <n v="1683"/>
    <x v="98"/>
    <d v="2018-08-07T00:00:00"/>
    <x v="13"/>
    <n v="34"/>
    <n v="1002.63"/>
    <x v="0"/>
  </r>
  <r>
    <n v="1645"/>
    <x v="104"/>
    <d v="2018-06-05T00:00:00"/>
    <x v="52"/>
    <n v="15"/>
    <n v="356.63"/>
    <x v="2"/>
  </r>
  <r>
    <n v="2755"/>
    <x v="105"/>
    <d v="2018-10-11T00:00:00"/>
    <x v="44"/>
    <n v="4"/>
    <n v="21.67"/>
    <x v="2"/>
  </r>
  <r>
    <n v="1456"/>
    <x v="41"/>
    <d v="2018-09-04T00:00:00"/>
    <x v="77"/>
    <n v="49"/>
    <n v="13887.64"/>
    <x v="2"/>
  </r>
  <r>
    <n v="1176"/>
    <x v="106"/>
    <d v="2018-02-23T00:00:00"/>
    <x v="37"/>
    <n v="39"/>
    <n v="295.35000000000002"/>
    <x v="0"/>
  </r>
  <r>
    <n v="2309"/>
    <x v="107"/>
    <d v="2018-09-13T00:00:00"/>
    <x v="78"/>
    <n v="23"/>
    <n v="159.86000000000001"/>
    <x v="1"/>
  </r>
  <r>
    <n v="1937"/>
    <x v="94"/>
    <d v="2018-03-20T00:00:00"/>
    <x v="79"/>
    <n v="31"/>
    <n v="168.84"/>
    <x v="0"/>
  </r>
  <r>
    <n v="2649"/>
    <x v="108"/>
    <d v="2018-07-01T00:00:00"/>
    <x v="41"/>
    <n v="8"/>
    <n v="937.33"/>
    <x v="2"/>
  </r>
  <r>
    <n v="2185"/>
    <x v="36"/>
    <d v="2018-10-10T00:00:00"/>
    <x v="13"/>
    <n v="9"/>
    <n v="46.29"/>
    <x v="3"/>
  </r>
  <r>
    <n v="1106"/>
    <x v="109"/>
    <d v="2018-04-26T00:00:00"/>
    <x v="28"/>
    <n v="8"/>
    <n v="61.03"/>
    <x v="3"/>
  </r>
  <r>
    <n v="1252"/>
    <x v="28"/>
    <d v="2018-05-02T00:00:00"/>
    <x v="74"/>
    <n v="41"/>
    <n v="367.69"/>
    <x v="0"/>
  </r>
  <r>
    <n v="2968"/>
    <x v="110"/>
    <d v="2018-12-11T00:00:00"/>
    <x v="80"/>
    <n v="18"/>
    <n v="50.41"/>
    <x v="1"/>
  </r>
  <r>
    <n v="2396"/>
    <x v="111"/>
    <d v="2018-12-21T00:00:00"/>
    <x v="81"/>
    <n v="35"/>
    <n v="581.25"/>
    <x v="0"/>
  </r>
  <r>
    <n v="2695"/>
    <x v="112"/>
    <d v="2018-11-28T00:00:00"/>
    <x v="82"/>
    <n v="34"/>
    <n v="342.44"/>
    <x v="2"/>
  </r>
  <r>
    <n v="1632"/>
    <x v="113"/>
    <d v="2018-09-07T00:00:00"/>
    <x v="34"/>
    <n v="15"/>
    <n v="150.68"/>
    <x v="0"/>
  </r>
  <r>
    <n v="2725"/>
    <x v="112"/>
    <d v="2018-11-28T00:00:00"/>
    <x v="65"/>
    <n v="14"/>
    <n v="146.43"/>
    <x v="3"/>
  </r>
  <r>
    <n v="2015"/>
    <x v="114"/>
    <d v="2018-11-27T00:00:00"/>
    <x v="37"/>
    <n v="45"/>
    <n v="550.01"/>
    <x v="1"/>
  </r>
  <r>
    <n v="2071"/>
    <x v="73"/>
    <d v="2018-07-27T00:00:00"/>
    <x v="83"/>
    <n v="13"/>
    <n v="1277.17"/>
    <x v="3"/>
  </r>
  <r>
    <n v="2894"/>
    <x v="73"/>
    <d v="2018-07-27T00:00:00"/>
    <x v="24"/>
    <n v="13"/>
    <n v="1291.51"/>
    <x v="0"/>
  </r>
  <r>
    <n v="2996"/>
    <x v="115"/>
    <d v="2018-06-21T00:00:00"/>
    <x v="26"/>
    <n v="46"/>
    <n v="9909.5300000000007"/>
    <x v="3"/>
  </r>
  <r>
    <n v="2163"/>
    <x v="93"/>
    <d v="2018-10-01T00:00:00"/>
    <x v="84"/>
    <n v="49"/>
    <n v="697.53"/>
    <x v="2"/>
  </r>
  <r>
    <n v="2689"/>
    <x v="30"/>
    <d v="2018-12-16T00:00:00"/>
    <x v="33"/>
    <n v="7"/>
    <n v="433.71"/>
    <x v="0"/>
  </r>
  <r>
    <n v="1559"/>
    <x v="13"/>
    <d v="2018-10-29T00:00:00"/>
    <x v="5"/>
    <n v="39"/>
    <n v="118.11"/>
    <x v="0"/>
  </r>
  <r>
    <n v="1232"/>
    <x v="116"/>
    <d v="2018-12-22T00:00:00"/>
    <x v="40"/>
    <n v="14"/>
    <n v="325.83999999999997"/>
    <x v="3"/>
  </r>
  <r>
    <n v="1247"/>
    <x v="117"/>
    <d v="2018-06-29T00:00:00"/>
    <x v="13"/>
    <n v="20"/>
    <n v="42.85"/>
    <x v="0"/>
  </r>
  <r>
    <n v="2393"/>
    <x v="118"/>
    <d v="2018-12-13T00:00:00"/>
    <x v="57"/>
    <n v="16"/>
    <n v="92.34"/>
    <x v="1"/>
  </r>
  <r>
    <n v="1159"/>
    <x v="89"/>
    <d v="2018-12-23T00:00:00"/>
    <x v="59"/>
    <n v="48"/>
    <n v="7218.55"/>
    <x v="1"/>
  </r>
  <r>
    <n v="1744"/>
    <x v="39"/>
    <d v="2018-02-15T00:00:00"/>
    <x v="51"/>
    <n v="27"/>
    <n v="212"/>
    <x v="0"/>
  </r>
  <r>
    <n v="1980"/>
    <x v="119"/>
    <d v="2018-11-18T00:00:00"/>
    <x v="85"/>
    <n v="28"/>
    <n v="208.77"/>
    <x v="0"/>
  </r>
  <r>
    <n v="2692"/>
    <x v="120"/>
    <d v="2018-08-04T00:00:00"/>
    <x v="40"/>
    <n v="42"/>
    <n v="528.11"/>
    <x v="3"/>
  </r>
  <r>
    <n v="1034"/>
    <x v="121"/>
    <d v="2018-06-17T00:00:00"/>
    <x v="28"/>
    <n v="22"/>
    <n v="968.44"/>
    <x v="0"/>
  </r>
  <r>
    <n v="1866"/>
    <x v="122"/>
    <d v="2018-11-29T00:00:00"/>
    <x v="10"/>
    <n v="48"/>
    <n v="272.33"/>
    <x v="0"/>
  </r>
  <r>
    <n v="1915"/>
    <x v="123"/>
    <d v="2018-07-07T00:00:00"/>
    <x v="22"/>
    <n v="21"/>
    <n v="452.87"/>
    <x v="3"/>
  </r>
  <r>
    <n v="2878"/>
    <x v="124"/>
    <d v="2018-05-28T00:00:00"/>
    <x v="86"/>
    <n v="17"/>
    <n v="1048.0899999999999"/>
    <x v="2"/>
  </r>
  <r>
    <n v="1120"/>
    <x v="125"/>
    <d v="2018-09-21T00:00:00"/>
    <x v="28"/>
    <n v="21"/>
    <n v="8758.9"/>
    <x v="1"/>
  </r>
  <r>
    <n v="2629"/>
    <x v="126"/>
    <d v="2018-08-30T00:00:00"/>
    <x v="87"/>
    <n v="39"/>
    <n v="291.45999999999998"/>
    <x v="3"/>
  </r>
  <r>
    <n v="1949"/>
    <x v="67"/>
    <d v="2018-10-04T00:00:00"/>
    <x v="88"/>
    <n v="17"/>
    <n v="1842.16"/>
    <x v="1"/>
  </r>
  <r>
    <n v="1177"/>
    <x v="106"/>
    <d v="2018-02-21T00:00:00"/>
    <x v="8"/>
    <n v="1"/>
    <n v="200.31"/>
    <x v="0"/>
  </r>
  <r>
    <n v="2412"/>
    <x v="127"/>
    <d v="2018-11-22T00:00:00"/>
    <x v="49"/>
    <n v="33"/>
    <n v="134.04"/>
    <x v="1"/>
  </r>
  <r>
    <n v="2250"/>
    <x v="128"/>
    <d v="2018-04-24T00:00:00"/>
    <x v="6"/>
    <n v="23"/>
    <n v="524.48"/>
    <x v="0"/>
  </r>
  <r>
    <n v="2074"/>
    <x v="129"/>
    <d v="2018-05-13T00:00:00"/>
    <x v="89"/>
    <n v="16"/>
    <n v="133.63"/>
    <x v="2"/>
  </r>
  <r>
    <n v="2611"/>
    <x v="130"/>
    <d v="2018-05-31T00:00:00"/>
    <x v="37"/>
    <n v="11"/>
    <n v="131.97"/>
    <x v="1"/>
  </r>
  <r>
    <n v="2481"/>
    <x v="131"/>
    <d v="2018-02-04T00:00:00"/>
    <x v="85"/>
    <n v="4"/>
    <n v="139.25"/>
    <x v="3"/>
  </r>
  <r>
    <n v="1811"/>
    <x v="40"/>
    <d v="2018-09-16T00:00:00"/>
    <x v="90"/>
    <n v="34"/>
    <n v="278.75"/>
    <x v="3"/>
  </r>
  <r>
    <n v="1787"/>
    <x v="59"/>
    <d v="2018-03-15T00:00:00"/>
    <x v="35"/>
    <n v="3"/>
    <n v="461.48"/>
    <x v="0"/>
  </r>
  <r>
    <n v="2768"/>
    <x v="132"/>
    <d v="2018-11-07T00:00:00"/>
    <x v="5"/>
    <n v="40"/>
    <n v="1996.18"/>
    <x v="0"/>
  </r>
  <r>
    <n v="1790"/>
    <x v="133"/>
    <d v="2018-05-20T00:00:00"/>
    <x v="91"/>
    <n v="36"/>
    <n v="883.63"/>
    <x v="0"/>
  </r>
  <r>
    <n v="1816"/>
    <x v="134"/>
    <d v="2018-11-10T00:00:00"/>
    <x v="37"/>
    <n v="9"/>
    <n v="160.11000000000001"/>
    <x v="1"/>
  </r>
  <r>
    <n v="2315"/>
    <x v="68"/>
    <d v="2018-04-25T00:00:00"/>
    <x v="52"/>
    <n v="29"/>
    <n v="228.28"/>
    <x v="0"/>
  </r>
  <r>
    <n v="1608"/>
    <x v="135"/>
    <d v="2018-03-17T00:00:00"/>
    <x v="92"/>
    <n v="50"/>
    <n v="1667.25"/>
    <x v="2"/>
  </r>
  <r>
    <n v="2937"/>
    <x v="136"/>
    <d v="2018-10-28T00:00:00"/>
    <x v="8"/>
    <n v="26"/>
    <n v="223.2"/>
    <x v="3"/>
  </r>
  <r>
    <n v="1107"/>
    <x v="137"/>
    <d v="2018-05-02T00:00:00"/>
    <x v="28"/>
    <n v="34"/>
    <n v="6702.68"/>
    <x v="0"/>
  </r>
  <r>
    <n v="1833"/>
    <x v="138"/>
    <d v="2018-12-02T00:00:00"/>
    <x v="52"/>
    <n v="33"/>
    <n v="290.12"/>
    <x v="2"/>
  </r>
  <r>
    <n v="2095"/>
    <x v="139"/>
    <d v="2018-12-17T00:00:00"/>
    <x v="6"/>
    <n v="41"/>
    <n v="7677.19"/>
    <x v="3"/>
  </r>
  <r>
    <n v="2273"/>
    <x v="140"/>
    <d v="2018-04-04T00:00:00"/>
    <x v="93"/>
    <n v="50"/>
    <n v="180.97"/>
    <x v="0"/>
  </r>
  <r>
    <n v="1506"/>
    <x v="141"/>
    <d v="2018-08-25T00:00:00"/>
    <x v="51"/>
    <n v="21"/>
    <n v="145.51"/>
    <x v="3"/>
  </r>
  <r>
    <n v="2350"/>
    <x v="142"/>
    <d v="2018-04-14T00:00:00"/>
    <x v="76"/>
    <n v="35"/>
    <n v="10998.31"/>
    <x v="2"/>
  </r>
  <r>
    <n v="2610"/>
    <x v="9"/>
    <d v="2018-05-05T00:00:00"/>
    <x v="65"/>
    <n v="50"/>
    <n v="296.12"/>
    <x v="0"/>
  </r>
  <r>
    <n v="2402"/>
    <x v="111"/>
    <d v="2018-12-19T00:00:00"/>
    <x v="22"/>
    <n v="15"/>
    <n v="81.77"/>
    <x v="2"/>
  </r>
  <r>
    <n v="1755"/>
    <x v="143"/>
    <d v="2018-06-13T00:00:00"/>
    <x v="94"/>
    <n v="7"/>
    <n v="46.32"/>
    <x v="3"/>
  </r>
  <r>
    <n v="1097"/>
    <x v="125"/>
    <d v="2018-09-22T00:00:00"/>
    <x v="28"/>
    <n v="34"/>
    <n v="245.58"/>
    <x v="2"/>
  </r>
  <r>
    <n v="2982"/>
    <x v="144"/>
    <d v="2018-01-29T00:00:00"/>
    <x v="74"/>
    <n v="12"/>
    <n v="908.98"/>
    <x v="1"/>
  </r>
  <r>
    <n v="2522"/>
    <x v="44"/>
    <d v="2018-02-25T00:00:00"/>
    <x v="95"/>
    <n v="7"/>
    <n v="401.86"/>
    <x v="3"/>
  </r>
  <r>
    <n v="1763"/>
    <x v="145"/>
    <d v="2018-04-19T00:00:00"/>
    <x v="96"/>
    <n v="4"/>
    <n v="30.45"/>
    <x v="0"/>
  </r>
  <r>
    <n v="2423"/>
    <x v="146"/>
    <d v="2018-07-09T00:00:00"/>
    <x v="34"/>
    <n v="17"/>
    <n v="144.86000000000001"/>
    <x v="0"/>
  </r>
  <r>
    <n v="1637"/>
    <x v="1"/>
    <d v="2018-08-12T00:00:00"/>
    <x v="32"/>
    <n v="49"/>
    <n v="482.21"/>
    <x v="0"/>
  </r>
  <r>
    <n v="1192"/>
    <x v="147"/>
    <d v="2018-10-15T00:00:00"/>
    <x v="28"/>
    <n v="6"/>
    <n v="166.36"/>
    <x v="0"/>
  </r>
  <r>
    <n v="2880"/>
    <x v="148"/>
    <d v="2018-04-09T00:00:00"/>
    <x v="37"/>
    <n v="37"/>
    <n v="881.44"/>
    <x v="1"/>
  </r>
  <r>
    <n v="1875"/>
    <x v="149"/>
    <d v="2018-01-31T00:00:00"/>
    <x v="4"/>
    <n v="41"/>
    <n v="12973.9"/>
    <x v="3"/>
  </r>
  <r>
    <n v="2061"/>
    <x v="150"/>
    <d v="2018-05-27T00:00:00"/>
    <x v="55"/>
    <n v="31"/>
    <n v="442.04"/>
    <x v="2"/>
  </r>
  <r>
    <n v="2128"/>
    <x v="151"/>
    <d v="2018-04-10T00:00:00"/>
    <x v="97"/>
    <n v="36"/>
    <n v="278.33999999999997"/>
    <x v="0"/>
  </r>
  <r>
    <n v="1834"/>
    <x v="138"/>
    <d v="2018-12-01T00:00:00"/>
    <x v="20"/>
    <n v="26"/>
    <n v="1230.82"/>
    <x v="2"/>
  </r>
  <r>
    <n v="2624"/>
    <x v="152"/>
    <d v="2018-02-12T00:00:00"/>
    <x v="98"/>
    <n v="6"/>
    <n v="2482.77"/>
    <x v="0"/>
  </r>
  <r>
    <n v="2864"/>
    <x v="109"/>
    <d v="2018-04-26T00:00:00"/>
    <x v="99"/>
    <n v="30"/>
    <n v="5583.04"/>
    <x v="0"/>
  </r>
  <r>
    <n v="1127"/>
    <x v="59"/>
    <d v="2018-03-16T00:00:00"/>
    <x v="28"/>
    <n v="20"/>
    <n v="263.27999999999997"/>
    <x v="2"/>
  </r>
  <r>
    <n v="1105"/>
    <x v="83"/>
    <d v="2018-01-23T00:00:00"/>
    <x v="28"/>
    <n v="34"/>
    <n v="2305.14"/>
    <x v="3"/>
  </r>
  <r>
    <n v="1838"/>
    <x v="76"/>
    <d v="2018-11-20T00:00:00"/>
    <x v="100"/>
    <n v="22"/>
    <n v="471.78"/>
    <x v="2"/>
  </r>
  <r>
    <n v="1290"/>
    <x v="153"/>
    <d v="2018-03-22T00:00:00"/>
    <x v="11"/>
    <n v="19"/>
    <n v="1953.2"/>
    <x v="3"/>
  </r>
  <r>
    <n v="2703"/>
    <x v="130"/>
    <d v="2018-06-02T00:00:00"/>
    <x v="101"/>
    <n v="43"/>
    <n v="11614.67"/>
    <x v="3"/>
  </r>
  <r>
    <n v="1686"/>
    <x v="154"/>
    <d v="2018-07-14T00:00:00"/>
    <x v="84"/>
    <n v="38"/>
    <n v="146.66"/>
    <x v="1"/>
  </r>
  <r>
    <n v="2192"/>
    <x v="155"/>
    <d v="2018-05-08T00:00:00"/>
    <x v="66"/>
    <n v="23"/>
    <n v="246.54"/>
    <x v="2"/>
  </r>
  <r>
    <n v="2900"/>
    <x v="110"/>
    <d v="2018-12-09T00:00:00"/>
    <x v="50"/>
    <n v="34"/>
    <n v="2083.75"/>
    <x v="0"/>
  </r>
  <r>
    <n v="1268"/>
    <x v="90"/>
    <d v="2018-07-21T00:00:00"/>
    <x v="42"/>
    <n v="8"/>
    <n v="90.56"/>
    <x v="2"/>
  </r>
  <r>
    <n v="2797"/>
    <x v="156"/>
    <d v="2018-11-03T00:00:00"/>
    <x v="102"/>
    <n v="22"/>
    <n v="3562.32"/>
    <x v="2"/>
  </r>
  <r>
    <n v="2837"/>
    <x v="92"/>
    <d v="2018-11-01T00:00:00"/>
    <x v="103"/>
    <n v="7"/>
    <n v="79.03"/>
    <x v="0"/>
  </r>
  <r>
    <n v="1218"/>
    <x v="157"/>
    <d v="2018-07-25T00:00:00"/>
    <x v="45"/>
    <n v="36"/>
    <n v="19290.03"/>
    <x v="0"/>
  </r>
  <r>
    <n v="2196"/>
    <x v="158"/>
    <d v="2018-03-31T00:00:00"/>
    <x v="57"/>
    <n v="47"/>
    <n v="603.9"/>
    <x v="1"/>
  </r>
  <r>
    <n v="2274"/>
    <x v="159"/>
    <d v="2018-05-24T00:00:00"/>
    <x v="25"/>
    <n v="49"/>
    <n v="152.05000000000001"/>
    <x v="1"/>
  </r>
  <r>
    <n v="1165"/>
    <x v="71"/>
    <d v="2018-11-02T00:00:00"/>
    <x v="28"/>
    <n v="25"/>
    <n v="1047.28"/>
    <x v="3"/>
  </r>
  <r>
    <n v="1238"/>
    <x v="104"/>
    <d v="2018-06-09T00:00:00"/>
    <x v="75"/>
    <n v="48"/>
    <n v="288.83"/>
    <x v="2"/>
  </r>
  <r>
    <n v="2341"/>
    <x v="160"/>
    <d v="2018-01-11T00:00:00"/>
    <x v="13"/>
    <n v="22"/>
    <n v="63.22"/>
    <x v="0"/>
  </r>
  <r>
    <n v="1899"/>
    <x v="55"/>
    <d v="2018-09-11T00:00:00"/>
    <x v="8"/>
    <n v="16"/>
    <n v="117.59"/>
    <x v="0"/>
  </r>
  <r>
    <n v="2946"/>
    <x v="88"/>
    <d v="2018-04-05T00:00:00"/>
    <x v="25"/>
    <n v="16"/>
    <n v="40.869999999999997"/>
    <x v="0"/>
  </r>
  <r>
    <n v="2627"/>
    <x v="18"/>
    <d v="2018-03-08T00:00:00"/>
    <x v="97"/>
    <n v="26"/>
    <n v="183.7"/>
    <x v="2"/>
  </r>
  <r>
    <n v="2086"/>
    <x v="161"/>
    <d v="2018-11-08T00:00:00"/>
    <x v="1"/>
    <n v="31"/>
    <n v="257.47000000000003"/>
    <x v="3"/>
  </r>
  <r>
    <n v="2408"/>
    <x v="32"/>
    <d v="2018-05-30T00:00:00"/>
    <x v="20"/>
    <n v="28"/>
    <n v="196.51"/>
    <x v="1"/>
  </r>
  <r>
    <n v="1248"/>
    <x v="117"/>
    <d v="2018-07-01T00:00:00"/>
    <x v="50"/>
    <n v="20"/>
    <n v="591.57000000000005"/>
    <x v="0"/>
  </r>
  <r>
    <n v="2082"/>
    <x v="76"/>
    <d v="2018-11-18T00:00:00"/>
    <x v="64"/>
    <n v="8"/>
    <n v="1177"/>
    <x v="3"/>
  </r>
  <r>
    <n v="2938"/>
    <x v="84"/>
    <d v="2018-03-10T00:00:00"/>
    <x v="104"/>
    <n v="31"/>
    <n v="1752.87"/>
    <x v="0"/>
  </r>
  <r>
    <n v="1856"/>
    <x v="76"/>
    <d v="2018-11-19T00:00:00"/>
    <x v="48"/>
    <n v="30"/>
    <n v="593.24"/>
    <x v="1"/>
  </r>
  <r>
    <n v="1366"/>
    <x v="162"/>
    <d v="2018-10-22T00:00:00"/>
    <x v="47"/>
    <n v="44"/>
    <n v="1179.44"/>
    <x v="0"/>
  </r>
  <r>
    <n v="1086"/>
    <x v="33"/>
    <d v="2018-09-12T00:00:00"/>
    <x v="28"/>
    <n v="14"/>
    <n v="353.32"/>
    <x v="0"/>
  </r>
  <r>
    <n v="2653"/>
    <x v="163"/>
    <d v="2018-09-05T00:00:00"/>
    <x v="25"/>
    <n v="45"/>
    <n v="117.05"/>
    <x v="3"/>
  </r>
  <r>
    <n v="1212"/>
    <x v="164"/>
    <d v="2018-08-19T00:00:00"/>
    <x v="28"/>
    <n v="16"/>
    <n v="124.24"/>
    <x v="1"/>
  </r>
  <r>
    <n v="2207"/>
    <x v="165"/>
    <d v="2018-07-06T00:00:00"/>
    <x v="35"/>
    <n v="27"/>
    <n v="2862.34"/>
    <x v="2"/>
  </r>
  <r>
    <n v="2512"/>
    <x v="166"/>
    <d v="2018-01-16T00:00:00"/>
    <x v="79"/>
    <n v="39"/>
    <n v="302.25"/>
    <x v="0"/>
  </r>
  <r>
    <n v="1475"/>
    <x v="167"/>
    <d v="2018-11-16T00:00:00"/>
    <x v="11"/>
    <n v="48"/>
    <n v="5499.67"/>
    <x v="0"/>
  </r>
  <r>
    <n v="2507"/>
    <x v="39"/>
    <d v="2018-02-17T00:00:00"/>
    <x v="0"/>
    <n v="50"/>
    <n v="210.14"/>
    <x v="3"/>
  </r>
  <r>
    <n v="2843"/>
    <x v="59"/>
    <d v="2018-03-21T00:00:00"/>
    <x v="75"/>
    <n v="47"/>
    <n v="206.67"/>
    <x v="1"/>
  </r>
  <r>
    <n v="1597"/>
    <x v="168"/>
    <d v="2018-05-01T00:00:00"/>
    <x v="105"/>
    <n v="22"/>
    <n v="145.78"/>
    <x v="0"/>
  </r>
  <r>
    <n v="2428"/>
    <x v="28"/>
    <d v="2018-05-02T00:00:00"/>
    <x v="99"/>
    <n v="29"/>
    <n v="2964.75"/>
    <x v="0"/>
  </r>
  <r>
    <n v="2815"/>
    <x v="169"/>
    <d v="2018-02-08T00:00:00"/>
    <x v="0"/>
    <n v="17"/>
    <n v="92.33"/>
    <x v="3"/>
  </r>
  <r>
    <n v="2914"/>
    <x v="170"/>
    <d v="2018-01-22T00:00:00"/>
    <x v="105"/>
    <n v="35"/>
    <n v="451.81"/>
    <x v="3"/>
  </r>
  <r>
    <n v="1069"/>
    <x v="171"/>
    <d v="2018-02-06T00:00:00"/>
    <x v="28"/>
    <n v="10"/>
    <n v="1095.99"/>
    <x v="0"/>
  </r>
  <r>
    <n v="2924"/>
    <x v="59"/>
    <d v="2018-03-15T00:00:00"/>
    <x v="0"/>
    <n v="37"/>
    <n v="141.37"/>
    <x v="0"/>
  </r>
  <r>
    <n v="2773"/>
    <x v="156"/>
    <d v="2018-11-03T00:00:00"/>
    <x v="11"/>
    <n v="13"/>
    <n v="545.15"/>
    <x v="0"/>
  </r>
  <r>
    <n v="1989"/>
    <x v="172"/>
    <d v="2018-07-03T00:00:00"/>
    <x v="35"/>
    <n v="46"/>
    <n v="29661.45"/>
    <x v="3"/>
  </r>
  <r>
    <n v="1933"/>
    <x v="173"/>
    <d v="2018-10-14T00:00:00"/>
    <x v="55"/>
    <n v="25"/>
    <n v="415.92"/>
    <x v="0"/>
  </r>
  <r>
    <n v="1931"/>
    <x v="100"/>
    <d v="2018-06-30T00:00:00"/>
    <x v="1"/>
    <n v="27"/>
    <n v="145.37"/>
    <x v="1"/>
  </r>
  <r>
    <n v="1532"/>
    <x v="174"/>
    <d v="2018-06-11T00:00:00"/>
    <x v="22"/>
    <n v="39"/>
    <n v="170.1"/>
    <x v="2"/>
  </r>
  <r>
    <n v="2489"/>
    <x v="175"/>
    <d v="2018-04-17T00:00:00"/>
    <x v="11"/>
    <n v="32"/>
    <n v="5287.7"/>
    <x v="0"/>
  </r>
  <r>
    <n v="2431"/>
    <x v="169"/>
    <d v="2018-02-07T00:00:00"/>
    <x v="35"/>
    <n v="1"/>
    <n v="3700.05"/>
    <x v="0"/>
  </r>
  <r>
    <n v="2316"/>
    <x v="72"/>
    <d v="2018-12-29T00:00:00"/>
    <x v="2"/>
    <n v="32"/>
    <n v="177.8"/>
    <x v="0"/>
  </r>
  <r>
    <n v="2124"/>
    <x v="23"/>
    <d v="2018-06-09T00:00:00"/>
    <x v="49"/>
    <n v="21"/>
    <n v="204.36"/>
    <x v="3"/>
  </r>
  <r>
    <n v="1422"/>
    <x v="176"/>
    <d v="2018-10-16T00:00:00"/>
    <x v="13"/>
    <n v="13"/>
    <n v="203.29"/>
    <x v="1"/>
  </r>
  <r>
    <n v="2989"/>
    <x v="109"/>
    <d v="2018-04-26T00:00:00"/>
    <x v="8"/>
    <n v="23"/>
    <n v="154.11000000000001"/>
    <x v="0"/>
  </r>
  <r>
    <n v="2142"/>
    <x v="13"/>
    <d v="2018-10-28T00:00:00"/>
    <x v="26"/>
    <n v="19"/>
    <n v="2713.71"/>
    <x v="0"/>
  </r>
  <r>
    <n v="2497"/>
    <x v="80"/>
    <d v="2018-02-05T00:00:00"/>
    <x v="106"/>
    <n v="16"/>
    <n v="1309.07"/>
    <x v="0"/>
  </r>
  <r>
    <n v="1794"/>
    <x v="93"/>
    <d v="2018-09-29T00:00:00"/>
    <x v="13"/>
    <n v="12"/>
    <n v="83.85"/>
    <x v="0"/>
  </r>
  <r>
    <n v="2930"/>
    <x v="177"/>
    <d v="2018-07-13T00:00:00"/>
    <x v="39"/>
    <n v="34"/>
    <n v="109.5"/>
    <x v="0"/>
  </r>
  <r>
    <n v="2161"/>
    <x v="37"/>
    <d v="2018-05-08T00:00:00"/>
    <x v="6"/>
    <n v="37"/>
    <n v="304.5"/>
    <x v="1"/>
  </r>
  <r>
    <n v="1718"/>
    <x v="178"/>
    <d v="2018-02-09T00:00:00"/>
    <x v="88"/>
    <n v="35"/>
    <n v="4081.16"/>
    <x v="1"/>
  </r>
  <r>
    <n v="2213"/>
    <x v="119"/>
    <d v="2018-11-19T00:00:00"/>
    <x v="52"/>
    <n v="18"/>
    <n v="445.54"/>
    <x v="0"/>
  </r>
  <r>
    <n v="2746"/>
    <x v="123"/>
    <d v="2018-07-08T00:00:00"/>
    <x v="57"/>
    <n v="4"/>
    <n v="53.35"/>
    <x v="3"/>
  </r>
  <r>
    <n v="2069"/>
    <x v="111"/>
    <d v="2018-12-17T00:00:00"/>
    <x v="82"/>
    <n v="14"/>
    <n v="148.68"/>
    <x v="1"/>
  </r>
  <r>
    <n v="2098"/>
    <x v="119"/>
    <d v="2018-11-19T00:00:00"/>
    <x v="6"/>
    <n v="32"/>
    <n v="718.77"/>
    <x v="3"/>
  </r>
  <r>
    <n v="2916"/>
    <x v="14"/>
    <d v="2018-05-25T00:00:00"/>
    <x v="53"/>
    <n v="33"/>
    <n v="150.47"/>
    <x v="2"/>
  </r>
  <r>
    <n v="2108"/>
    <x v="179"/>
    <d v="2018-02-24T00:00:00"/>
    <x v="22"/>
    <n v="2"/>
    <n v="11.93"/>
    <x v="2"/>
  </r>
  <r>
    <n v="1677"/>
    <x v="44"/>
    <d v="2018-02-26T00:00:00"/>
    <x v="82"/>
    <n v="17"/>
    <n v="166.03"/>
    <x v="1"/>
  </r>
  <r>
    <n v="2115"/>
    <x v="180"/>
    <d v="2018-12-01T00:00:00"/>
    <x v="43"/>
    <n v="17"/>
    <n v="560.91"/>
    <x v="1"/>
  </r>
  <r>
    <n v="1064"/>
    <x v="121"/>
    <d v="2018-06-17T00:00:00"/>
    <x v="28"/>
    <n v="15"/>
    <n v="1388.12"/>
    <x v="0"/>
  </r>
  <r>
    <n v="2743"/>
    <x v="181"/>
    <d v="2018-02-01T00:00:00"/>
    <x v="2"/>
    <n v="30"/>
    <n v="767.41"/>
    <x v="0"/>
  </r>
  <r>
    <n v="2559"/>
    <x v="182"/>
    <d v="2018-10-03T00:00:00"/>
    <x v="74"/>
    <n v="1"/>
    <n v="75.87"/>
    <x v="1"/>
  </r>
  <r>
    <n v="1740"/>
    <x v="183"/>
    <d v="2018-04-04T00:00:00"/>
    <x v="10"/>
    <n v="35"/>
    <n v="49.69"/>
    <x v="0"/>
  </r>
  <r>
    <n v="1048"/>
    <x v="184"/>
    <d v="2018-03-02T00:00:00"/>
    <x v="28"/>
    <n v="26"/>
    <n v="417.51"/>
    <x v="3"/>
  </r>
  <r>
    <n v="1649"/>
    <x v="32"/>
    <d v="2018-05-24T00:00:00"/>
    <x v="107"/>
    <n v="42"/>
    <n v="576.79"/>
    <x v="0"/>
  </r>
  <r>
    <n v="1678"/>
    <x v="85"/>
    <d v="2018-02-05T00:00:00"/>
    <x v="40"/>
    <n v="4"/>
    <n v="87.5"/>
    <x v="3"/>
  </r>
  <r>
    <n v="2179"/>
    <x v="39"/>
    <d v="2018-02-14T00:00:00"/>
    <x v="30"/>
    <n v="18"/>
    <n v="1852.28"/>
    <x v="3"/>
  </r>
  <r>
    <n v="2035"/>
    <x v="185"/>
    <d v="2018-02-18T00:00:00"/>
    <x v="108"/>
    <n v="29"/>
    <n v="8386.06"/>
    <x v="1"/>
  </r>
  <r>
    <n v="2566"/>
    <x v="113"/>
    <d v="2018-09-06T00:00:00"/>
    <x v="43"/>
    <n v="16"/>
    <n v="813.47"/>
    <x v="1"/>
  </r>
  <r>
    <n v="1323"/>
    <x v="186"/>
    <d v="2018-08-16T00:00:00"/>
    <x v="109"/>
    <n v="32"/>
    <n v="4980.92"/>
    <x v="0"/>
  </r>
  <r>
    <n v="1210"/>
    <x v="187"/>
    <d v="2018-11-22T00:00:00"/>
    <x v="28"/>
    <n v="41"/>
    <n v="170.41"/>
    <x v="1"/>
  </r>
  <r>
    <n v="1296"/>
    <x v="105"/>
    <d v="2018-10-11T00:00:00"/>
    <x v="91"/>
    <n v="7"/>
    <n v="2182.33"/>
    <x v="0"/>
  </r>
  <r>
    <n v="2854"/>
    <x v="188"/>
    <d v="2018-01-13T00:00:00"/>
    <x v="110"/>
    <n v="28"/>
    <n v="3060.4"/>
    <x v="0"/>
  </r>
  <r>
    <n v="2147"/>
    <x v="35"/>
    <d v="2018-09-02T00:00:00"/>
    <x v="111"/>
    <n v="2"/>
    <n v="28.89"/>
    <x v="0"/>
  </r>
  <r>
    <n v="2294"/>
    <x v="108"/>
    <d v="2018-07-02T00:00:00"/>
    <x v="56"/>
    <n v="39"/>
    <n v="79.180000000000007"/>
    <x v="2"/>
  </r>
  <r>
    <n v="2214"/>
    <x v="172"/>
    <d v="2018-07-05T00:00:00"/>
    <x v="112"/>
    <n v="39"/>
    <n v="121.01"/>
    <x v="2"/>
  </r>
  <r>
    <n v="1271"/>
    <x v="189"/>
    <d v="2018-03-22T00:00:00"/>
    <x v="28"/>
    <n v="37"/>
    <n v="329.8"/>
    <x v="3"/>
  </r>
  <r>
    <n v="1757"/>
    <x v="12"/>
    <d v="2018-06-24T00:00:00"/>
    <x v="17"/>
    <n v="22"/>
    <n v="1801.42"/>
    <x v="1"/>
  </r>
  <r>
    <n v="2720"/>
    <x v="41"/>
    <d v="2018-09-03T00:00:00"/>
    <x v="113"/>
    <n v="16"/>
    <n v="210.77"/>
    <x v="3"/>
  </r>
  <r>
    <n v="2636"/>
    <x v="190"/>
    <d v="2018-01-21T00:00:00"/>
    <x v="114"/>
    <n v="15"/>
    <n v="1921.17"/>
    <x v="3"/>
  </r>
  <r>
    <n v="1185"/>
    <x v="87"/>
    <d v="2018-05-04T00:00:00"/>
    <x v="28"/>
    <n v="31"/>
    <n v="188.23"/>
    <x v="3"/>
  </r>
  <r>
    <n v="1173"/>
    <x v="92"/>
    <d v="2018-11-01T00:00:00"/>
    <x v="28"/>
    <n v="36"/>
    <n v="5065.0600000000004"/>
    <x v="3"/>
  </r>
  <r>
    <n v="2769"/>
    <x v="132"/>
    <d v="2018-11-12T00:00:00"/>
    <x v="111"/>
    <n v="39"/>
    <n v="240.93"/>
    <x v="0"/>
  </r>
  <r>
    <n v="1335"/>
    <x v="152"/>
    <d v="2018-02-13T00:00:00"/>
    <x v="115"/>
    <n v="27"/>
    <n v="2831.09"/>
    <x v="0"/>
  </r>
  <r>
    <n v="2712"/>
    <x v="191"/>
    <d v="2018-11-12T00:00:00"/>
    <x v="20"/>
    <n v="13"/>
    <n v="691.81"/>
    <x v="3"/>
  </r>
  <r>
    <n v="2623"/>
    <x v="192"/>
    <d v="2018-06-16T00:00:00"/>
    <x v="112"/>
    <n v="35"/>
    <n v="106.07"/>
    <x v="0"/>
  </r>
  <r>
    <n v="1101"/>
    <x v="193"/>
    <d v="2018-09-08T00:00:00"/>
    <x v="28"/>
    <n v="17"/>
    <n v="382.45"/>
    <x v="1"/>
  </r>
  <r>
    <n v="1447"/>
    <x v="145"/>
    <d v="2018-04-18T00:00:00"/>
    <x v="69"/>
    <n v="27"/>
    <n v="161.97999999999999"/>
    <x v="3"/>
  </r>
  <r>
    <n v="2778"/>
    <x v="74"/>
    <d v="2018-11-29T00:00:00"/>
    <x v="6"/>
    <n v="25"/>
    <n v="714.37"/>
    <x v="2"/>
  </r>
  <r>
    <n v="2345"/>
    <x v="194"/>
    <d v="2018-12-08T00:00:00"/>
    <x v="116"/>
    <n v="50"/>
    <n v="1358.93"/>
    <x v="1"/>
  </r>
  <r>
    <n v="2007"/>
    <x v="51"/>
    <d v="2018-08-29T00:00:00"/>
    <x v="93"/>
    <n v="44"/>
    <n v="1555.46"/>
    <x v="0"/>
  </r>
  <r>
    <n v="1430"/>
    <x v="195"/>
    <d v="2018-12-24T00:00:00"/>
    <x v="117"/>
    <n v="20"/>
    <n v="814.52"/>
    <x v="2"/>
  </r>
  <r>
    <n v="1634"/>
    <x v="102"/>
    <d v="2018-05-05T00:00:00"/>
    <x v="47"/>
    <n v="25"/>
    <n v="402.04"/>
    <x v="3"/>
  </r>
  <r>
    <n v="2143"/>
    <x v="13"/>
    <d v="2018-10-29T00:00:00"/>
    <x v="11"/>
    <n v="35"/>
    <n v="817.82"/>
    <x v="0"/>
  </r>
  <r>
    <n v="2436"/>
    <x v="196"/>
    <d v="2018-05-17T00:00:00"/>
    <x v="118"/>
    <n v="17"/>
    <n v="1463.91"/>
    <x v="1"/>
  </r>
  <r>
    <n v="1203"/>
    <x v="197"/>
    <d v="2018-09-01T00:00:00"/>
    <x v="28"/>
    <n v="48"/>
    <n v="3635.56"/>
    <x v="0"/>
  </r>
  <r>
    <n v="2729"/>
    <x v="92"/>
    <d v="2018-11-01T00:00:00"/>
    <x v="119"/>
    <n v="47"/>
    <n v="166.09"/>
    <x v="1"/>
  </r>
  <r>
    <n v="2306"/>
    <x v="10"/>
    <d v="2018-04-23T00:00:00"/>
    <x v="79"/>
    <n v="44"/>
    <n v="346.89"/>
    <x v="0"/>
  </r>
  <r>
    <n v="1663"/>
    <x v="114"/>
    <d v="2018-12-02T00:00:00"/>
    <x v="4"/>
    <n v="13"/>
    <n v="4701.3100000000004"/>
    <x v="2"/>
  </r>
  <r>
    <n v="2699"/>
    <x v="63"/>
    <d v="2018-11-01T00:00:00"/>
    <x v="20"/>
    <n v="36"/>
    <n v="1871.5"/>
    <x v="0"/>
  </r>
  <r>
    <n v="2167"/>
    <x v="38"/>
    <d v="2018-10-07T00:00:00"/>
    <x v="75"/>
    <n v="29"/>
    <n v="86.78"/>
    <x v="1"/>
  </r>
  <r>
    <n v="2917"/>
    <x v="14"/>
    <d v="2018-05-25T00:00:00"/>
    <x v="68"/>
    <n v="50"/>
    <n v="5213.75"/>
    <x v="2"/>
  </r>
  <r>
    <n v="2763"/>
    <x v="133"/>
    <d v="2018-05-21T00:00:00"/>
    <x v="15"/>
    <n v="16"/>
    <n v="108.22"/>
    <x v="1"/>
  </r>
  <r>
    <n v="2977"/>
    <x v="152"/>
    <d v="2018-02-14T00:00:00"/>
    <x v="13"/>
    <n v="30"/>
    <n v="150.06"/>
    <x v="2"/>
  </r>
  <r>
    <n v="1196"/>
    <x v="125"/>
    <d v="2018-09-23T00:00:00"/>
    <x v="28"/>
    <n v="48"/>
    <n v="1856.15"/>
    <x v="0"/>
  </r>
  <r>
    <n v="2748"/>
    <x v="77"/>
    <d v="2018-03-08T00:00:00"/>
    <x v="120"/>
    <n v="38"/>
    <n v="6666.83"/>
    <x v="3"/>
  </r>
  <r>
    <n v="1505"/>
    <x v="49"/>
    <d v="2018-09-24T00:00:00"/>
    <x v="61"/>
    <n v="18"/>
    <n v="38"/>
    <x v="3"/>
  </r>
  <r>
    <n v="1411"/>
    <x v="198"/>
    <d v="2018-05-28T00:00:00"/>
    <x v="27"/>
    <n v="14"/>
    <n v="241.25"/>
    <x v="0"/>
  </r>
  <r>
    <n v="1235"/>
    <x v="152"/>
    <d v="2018-02-14T00:00:00"/>
    <x v="28"/>
    <n v="28"/>
    <n v="1823.12"/>
    <x v="3"/>
  </r>
  <r>
    <n v="2961"/>
    <x v="193"/>
    <d v="2018-09-08T00:00:00"/>
    <x v="121"/>
    <n v="29"/>
    <n v="2159.7399999999998"/>
    <x v="0"/>
  </r>
  <r>
    <n v="1775"/>
    <x v="199"/>
    <d v="2018-08-13T00:00:00"/>
    <x v="122"/>
    <n v="17"/>
    <n v="620.29"/>
    <x v="1"/>
  </r>
  <r>
    <n v="2089"/>
    <x v="200"/>
    <d v="2018-03-31T00:00:00"/>
    <x v="1"/>
    <n v="12"/>
    <n v="89.76"/>
    <x v="3"/>
  </r>
  <r>
    <n v="1584"/>
    <x v="201"/>
    <d v="2018-02-12T00:00:00"/>
    <x v="35"/>
    <n v="1"/>
    <n v="184.4"/>
    <x v="1"/>
  </r>
  <r>
    <n v="2779"/>
    <x v="202"/>
    <d v="2018-10-08T00:00:00"/>
    <x v="107"/>
    <n v="35"/>
    <n v="1581.06"/>
    <x v="3"/>
  </r>
  <r>
    <n v="1490"/>
    <x v="29"/>
    <d v="2018-01-28T00:00:00"/>
    <x v="57"/>
    <n v="42"/>
    <n v="303.43"/>
    <x v="1"/>
  </r>
  <r>
    <n v="1971"/>
    <x v="203"/>
    <d v="2018-06-17T00:00:00"/>
    <x v="25"/>
    <n v="47"/>
    <n v="323.88"/>
    <x v="0"/>
  </r>
  <r>
    <n v="2081"/>
    <x v="204"/>
    <d v="2018-12-02T00:00:00"/>
    <x v="78"/>
    <n v="25"/>
    <n v="481.8"/>
    <x v="0"/>
  </r>
  <r>
    <n v="1610"/>
    <x v="205"/>
    <d v="2018-06-24T00:00:00"/>
    <x v="60"/>
    <n v="5"/>
    <n v="140.46"/>
    <x v="1"/>
  </r>
  <r>
    <n v="2419"/>
    <x v="206"/>
    <d v="2018-04-29T00:00:00"/>
    <x v="123"/>
    <n v="11"/>
    <n v="5895.95"/>
    <x v="3"/>
  </r>
  <r>
    <n v="1398"/>
    <x v="81"/>
    <d v="2018-12-11T00:00:00"/>
    <x v="2"/>
    <n v="37"/>
    <n v="734.23"/>
    <x v="3"/>
  </r>
  <r>
    <n v="2635"/>
    <x v="76"/>
    <d v="2018-11-19T00:00:00"/>
    <x v="20"/>
    <n v="12"/>
    <n v="1416.33"/>
    <x v="0"/>
  </r>
  <r>
    <n v="2225"/>
    <x v="121"/>
    <d v="2018-06-16T00:00:00"/>
    <x v="99"/>
    <n v="40"/>
    <n v="5632.99"/>
    <x v="0"/>
  </r>
  <r>
    <n v="2037"/>
    <x v="171"/>
    <d v="2018-02-09T00:00:00"/>
    <x v="82"/>
    <n v="35"/>
    <n v="265.81"/>
    <x v="0"/>
  </r>
  <r>
    <n v="2542"/>
    <x v="207"/>
    <d v="2018-06-10T00:00:00"/>
    <x v="61"/>
    <n v="48"/>
    <n v="97.33"/>
    <x v="0"/>
  </r>
  <r>
    <n v="2913"/>
    <x v="208"/>
    <d v="2018-05-24T00:00:00"/>
    <x v="124"/>
    <n v="28"/>
    <n v="1456.08"/>
    <x v="0"/>
  </r>
  <r>
    <n v="2199"/>
    <x v="209"/>
    <d v="2018-05-30T00:00:00"/>
    <x v="43"/>
    <n v="33"/>
    <n v="1069.17"/>
    <x v="3"/>
  </r>
  <r>
    <n v="2691"/>
    <x v="16"/>
    <d v="2018-07-07T00:00:00"/>
    <x v="12"/>
    <n v="31"/>
    <n v="306.3"/>
    <x v="0"/>
  </r>
  <r>
    <n v="1491"/>
    <x v="29"/>
    <d v="2018-01-26T00:00:00"/>
    <x v="64"/>
    <n v="39"/>
    <n v="5781.61"/>
    <x v="1"/>
  </r>
  <r>
    <n v="1887"/>
    <x v="133"/>
    <d v="2018-05-20T00:00:00"/>
    <x v="66"/>
    <n v="44"/>
    <n v="780.83"/>
    <x v="1"/>
  </r>
  <r>
    <n v="2351"/>
    <x v="142"/>
    <d v="2018-04-17T00:00:00"/>
    <x v="13"/>
    <n v="22"/>
    <n v="88.83"/>
    <x v="2"/>
  </r>
  <r>
    <n v="2241"/>
    <x v="210"/>
    <d v="2018-06-04T00:00:00"/>
    <x v="125"/>
    <n v="9"/>
    <n v="2147.75"/>
    <x v="1"/>
  </r>
  <r>
    <n v="1932"/>
    <x v="154"/>
    <d v="2018-07-13T00:00:00"/>
    <x v="0"/>
    <n v="36"/>
    <n v="235.88"/>
    <x v="2"/>
  </r>
  <r>
    <n v="1108"/>
    <x v="137"/>
    <d v="2018-05-03T00:00:00"/>
    <x v="28"/>
    <n v="36"/>
    <n v="5789.72"/>
    <x v="0"/>
  </r>
  <r>
    <n v="1674"/>
    <x v="211"/>
    <d v="2018-04-18T00:00:00"/>
    <x v="126"/>
    <n v="49"/>
    <n v="403.41"/>
    <x v="3"/>
  </r>
  <r>
    <n v="1945"/>
    <x v="212"/>
    <d v="2018-10-12T00:00:00"/>
    <x v="126"/>
    <n v="33"/>
    <n v="298.16000000000003"/>
    <x v="1"/>
  </r>
  <r>
    <n v="2260"/>
    <x v="145"/>
    <d v="2018-04-19T00:00:00"/>
    <x v="6"/>
    <n v="7"/>
    <n v="148.63"/>
    <x v="2"/>
  </r>
  <r>
    <n v="1697"/>
    <x v="159"/>
    <d v="2018-05-21T00:00:00"/>
    <x v="11"/>
    <n v="18"/>
    <n v="432.6"/>
    <x v="0"/>
  </r>
  <r>
    <n v="2102"/>
    <x v="213"/>
    <d v="2018-06-21T00:00:00"/>
    <x v="0"/>
    <n v="48"/>
    <n v="188.31"/>
    <x v="1"/>
  </r>
  <r>
    <n v="1399"/>
    <x v="184"/>
    <d v="2018-03-01T00:00:00"/>
    <x v="6"/>
    <n v="19"/>
    <n v="3590.01"/>
    <x v="0"/>
  </r>
  <r>
    <n v="2675"/>
    <x v="214"/>
    <d v="2018-06-28T00:00:00"/>
    <x v="91"/>
    <n v="39"/>
    <n v="3277.52"/>
    <x v="1"/>
  </r>
  <r>
    <n v="1641"/>
    <x v="215"/>
    <d v="2018-02-28T00:00:00"/>
    <x v="54"/>
    <n v="9"/>
    <n v="56.9"/>
    <x v="1"/>
  </r>
  <r>
    <n v="1941"/>
    <x v="153"/>
    <d v="2018-03-20T00:00:00"/>
    <x v="22"/>
    <n v="1"/>
    <n v="8.17"/>
    <x v="0"/>
  </r>
  <r>
    <n v="2745"/>
    <x v="216"/>
    <d v="2018-01-04T00:00:00"/>
    <x v="17"/>
    <n v="41"/>
    <n v="12715.02"/>
    <x v="1"/>
  </r>
  <r>
    <n v="2730"/>
    <x v="92"/>
    <d v="2018-10-31T00:00:00"/>
    <x v="51"/>
    <n v="39"/>
    <n v="279.44"/>
    <x v="1"/>
  </r>
  <r>
    <n v="2583"/>
    <x v="217"/>
    <d v="2018-09-13T00:00:00"/>
    <x v="127"/>
    <n v="4"/>
    <n v="116.49"/>
    <x v="1"/>
  </r>
  <r>
    <n v="1030"/>
    <x v="101"/>
    <d v="2018-05-18T00:00:00"/>
    <x v="28"/>
    <n v="6"/>
    <n v="1401.2"/>
    <x v="1"/>
  </r>
  <r>
    <n v="1560"/>
    <x v="218"/>
    <d v="2018-08-15T00:00:00"/>
    <x v="114"/>
    <n v="29"/>
    <n v="3443.71"/>
    <x v="3"/>
  </r>
  <r>
    <n v="2389"/>
    <x v="219"/>
    <d v="2018-05-22T00:00:00"/>
    <x v="128"/>
    <n v="22"/>
    <n v="905.85"/>
    <x v="0"/>
  </r>
  <r>
    <n v="1893"/>
    <x v="138"/>
    <d v="2018-12-02T00:00:00"/>
    <x v="2"/>
    <n v="42"/>
    <n v="952.95"/>
    <x v="1"/>
  </r>
  <r>
    <n v="2925"/>
    <x v="220"/>
    <d v="2018-12-09T00:00:00"/>
    <x v="8"/>
    <n v="6"/>
    <n v="51.41"/>
    <x v="0"/>
  </r>
  <r>
    <n v="2267"/>
    <x v="174"/>
    <d v="2018-06-11T00:00:00"/>
    <x v="35"/>
    <n v="9"/>
    <n v="1311.15"/>
    <x v="3"/>
  </r>
  <r>
    <n v="1821"/>
    <x v="221"/>
    <d v="2018-04-02T00:00:00"/>
    <x v="26"/>
    <n v="6"/>
    <n v="2705.48"/>
    <x v="0"/>
  </r>
  <r>
    <n v="2584"/>
    <x v="208"/>
    <d v="2018-05-24T00:00:00"/>
    <x v="129"/>
    <n v="16"/>
    <n v="149.47"/>
    <x v="1"/>
  </r>
  <r>
    <n v="2138"/>
    <x v="7"/>
    <d v="2018-10-25T00:00:00"/>
    <x v="99"/>
    <n v="19"/>
    <n v="1730.05"/>
    <x v="2"/>
  </r>
  <r>
    <n v="1353"/>
    <x v="124"/>
    <d v="2018-06-02T00:00:00"/>
    <x v="28"/>
    <n v="46"/>
    <n v="85.89"/>
    <x v="0"/>
  </r>
  <r>
    <n v="1362"/>
    <x v="84"/>
    <d v="2018-03-09T00:00:00"/>
    <x v="28"/>
    <n v="23"/>
    <n v="144.78"/>
    <x v="2"/>
  </r>
  <r>
    <n v="2673"/>
    <x v="222"/>
    <d v="2018-02-04T00:00:00"/>
    <x v="56"/>
    <n v="32"/>
    <n v="78.7"/>
    <x v="0"/>
  </r>
  <r>
    <n v="2105"/>
    <x v="160"/>
    <d v="2018-01-10T00:00:00"/>
    <x v="0"/>
    <n v="13"/>
    <n v="53.22"/>
    <x v="0"/>
  </r>
  <r>
    <n v="1638"/>
    <x v="223"/>
    <d v="2018-10-05T00:00:00"/>
    <x v="24"/>
    <n v="39"/>
    <n v="5199.53"/>
    <x v="3"/>
  </r>
  <r>
    <n v="1974"/>
    <x v="182"/>
    <d v="2018-10-01T00:00:00"/>
    <x v="10"/>
    <n v="31"/>
    <n v="150.54"/>
    <x v="0"/>
  </r>
  <r>
    <n v="2321"/>
    <x v="224"/>
    <d v="2018-08-11T00:00:00"/>
    <x v="56"/>
    <n v="30"/>
    <n v="72.91"/>
    <x v="0"/>
  </r>
  <r>
    <n v="2021"/>
    <x v="225"/>
    <d v="2018-07-27T00:00:00"/>
    <x v="11"/>
    <n v="41"/>
    <n v="1506.92"/>
    <x v="2"/>
  </r>
  <r>
    <n v="2193"/>
    <x v="155"/>
    <d v="2018-05-08T00:00:00"/>
    <x v="130"/>
    <n v="48"/>
    <n v="5524.42"/>
    <x v="2"/>
  </r>
  <r>
    <n v="1115"/>
    <x v="226"/>
    <d v="2018-12-31T00:00:00"/>
    <x v="28"/>
    <n v="18"/>
    <n v="156.33000000000001"/>
    <x v="1"/>
  </r>
  <r>
    <n v="2598"/>
    <x v="227"/>
    <d v="2018-07-19T00:00:00"/>
    <x v="33"/>
    <n v="39"/>
    <n v="5135.7700000000004"/>
    <x v="0"/>
  </r>
  <r>
    <n v="1935"/>
    <x v="123"/>
    <d v="2018-07-08T00:00:00"/>
    <x v="85"/>
    <n v="3"/>
    <n v="9814.3799999999992"/>
    <x v="3"/>
  </r>
  <r>
    <n v="1664"/>
    <x v="160"/>
    <d v="2018-01-10T00:00:00"/>
    <x v="48"/>
    <n v="3"/>
    <n v="18.940000000000001"/>
    <x v="1"/>
  </r>
  <r>
    <n v="2613"/>
    <x v="186"/>
    <d v="2018-08-16T00:00:00"/>
    <x v="26"/>
    <n v="28"/>
    <n v="1559.82"/>
    <x v="3"/>
  </r>
  <r>
    <n v="2254"/>
    <x v="228"/>
    <d v="2018-10-19T00:00:00"/>
    <x v="131"/>
    <n v="4"/>
    <n v="1215.1300000000001"/>
    <x v="2"/>
  </r>
  <r>
    <n v="2079"/>
    <x v="229"/>
    <d v="2018-10-05T00:00:00"/>
    <x v="27"/>
    <n v="25"/>
    <n v="387.9"/>
    <x v="0"/>
  </r>
  <r>
    <n v="1262"/>
    <x v="163"/>
    <d v="2018-09-06T00:00:00"/>
    <x v="28"/>
    <n v="45"/>
    <n v="820.65"/>
    <x v="1"/>
  </r>
  <r>
    <n v="2509"/>
    <x v="230"/>
    <d v="2018-03-01T00:00:00"/>
    <x v="113"/>
    <n v="38"/>
    <n v="526.20000000000005"/>
    <x v="2"/>
  </r>
  <r>
    <n v="1904"/>
    <x v="76"/>
    <d v="2018-11-23T00:00:00"/>
    <x v="49"/>
    <n v="31"/>
    <n v="176.46"/>
    <x v="2"/>
  </r>
  <r>
    <n v="1451"/>
    <x v="70"/>
    <d v="2018-05-10T00:00:00"/>
    <x v="132"/>
    <n v="26"/>
    <n v="3870.87"/>
    <x v="0"/>
  </r>
  <r>
    <n v="2133"/>
    <x v="231"/>
    <d v="2018-02-23T00:00:00"/>
    <x v="14"/>
    <n v="18"/>
    <n v="99.26"/>
    <x v="2"/>
  </r>
  <r>
    <n v="2373"/>
    <x v="30"/>
    <d v="2018-12-17T00:00:00"/>
    <x v="67"/>
    <n v="44"/>
    <n v="370.43"/>
    <x v="1"/>
  </r>
  <r>
    <n v="2696"/>
    <x v="112"/>
    <d v="2018-11-28T00:00:00"/>
    <x v="32"/>
    <n v="12"/>
    <n v="94.77"/>
    <x v="2"/>
  </r>
  <r>
    <n v="2347"/>
    <x v="215"/>
    <d v="2018-02-28T00:00:00"/>
    <x v="93"/>
    <n v="9"/>
    <n v="20.54"/>
    <x v="0"/>
  </r>
  <r>
    <n v="1414"/>
    <x v="176"/>
    <d v="2018-10-16T00:00:00"/>
    <x v="24"/>
    <n v="12"/>
    <n v="23625.03"/>
    <x v="0"/>
  </r>
  <r>
    <n v="2995"/>
    <x v="18"/>
    <d v="2018-03-09T00:00:00"/>
    <x v="65"/>
    <n v="12"/>
    <n v="148.38"/>
    <x v="1"/>
  </r>
  <r>
    <n v="1255"/>
    <x v="129"/>
    <d v="2018-05-12T00:00:00"/>
    <x v="28"/>
    <n v="44"/>
    <n v="11177.17"/>
    <x v="1"/>
  </r>
  <r>
    <n v="2741"/>
    <x v="232"/>
    <d v="2018-04-12T00:00:00"/>
    <x v="52"/>
    <n v="49"/>
    <n v="1855.81"/>
    <x v="1"/>
  </r>
  <r>
    <n v="2907"/>
    <x v="233"/>
    <d v="2018-06-03T00:00:00"/>
    <x v="56"/>
    <n v="22"/>
    <n v="44.06"/>
    <x v="2"/>
  </r>
  <r>
    <n v="2290"/>
    <x v="79"/>
    <d v="2018-06-19T00:00:00"/>
    <x v="133"/>
    <n v="10"/>
    <n v="252.7"/>
    <x v="3"/>
  </r>
  <r>
    <n v="1187"/>
    <x v="234"/>
    <d v="2018-08-03T00:00:00"/>
    <x v="28"/>
    <n v="34"/>
    <n v="10300.74"/>
    <x v="2"/>
  </r>
  <r>
    <n v="1140"/>
    <x v="223"/>
    <d v="2018-10-07T00:00:00"/>
    <x v="28"/>
    <n v="38"/>
    <n v="418.82"/>
    <x v="3"/>
  </r>
  <r>
    <n v="2087"/>
    <x v="235"/>
    <d v="2018-12-18T00:00:00"/>
    <x v="106"/>
    <n v="37"/>
    <n v="2823.51"/>
    <x v="2"/>
  </r>
  <r>
    <n v="1964"/>
    <x v="52"/>
    <d v="2018-12-05T00:00:00"/>
    <x v="134"/>
    <n v="37"/>
    <n v="6497.24"/>
    <x v="1"/>
  </r>
  <r>
    <n v="1367"/>
    <x v="236"/>
    <d v="2018-06-09T00:00:00"/>
    <x v="28"/>
    <n v="44"/>
    <n v="7666.28"/>
    <x v="0"/>
  </r>
  <r>
    <n v="1032"/>
    <x v="168"/>
    <d v="2018-04-29T00:00:00"/>
    <x v="28"/>
    <n v="33"/>
    <n v="5818.57"/>
    <x v="1"/>
  </r>
  <r>
    <n v="2062"/>
    <x v="237"/>
    <d v="2018-10-18T00:00:00"/>
    <x v="113"/>
    <n v="10"/>
    <n v="147.41"/>
    <x v="2"/>
  </r>
  <r>
    <n v="2777"/>
    <x v="13"/>
    <d v="2018-10-28T00:00:00"/>
    <x v="20"/>
    <n v="2"/>
    <n v="26.82"/>
    <x v="1"/>
  </r>
  <r>
    <n v="2477"/>
    <x v="182"/>
    <d v="2018-10-05T00:00:00"/>
    <x v="10"/>
    <n v="45"/>
    <n v="80.67"/>
    <x v="0"/>
  </r>
  <r>
    <n v="2211"/>
    <x v="75"/>
    <d v="2018-10-04T00:00:00"/>
    <x v="26"/>
    <n v="49"/>
    <n v="4573.13"/>
    <x v="2"/>
  </r>
  <r>
    <n v="1079"/>
    <x v="217"/>
    <d v="2018-09-11T00:00:00"/>
    <x v="28"/>
    <n v="40"/>
    <n v="109.74"/>
    <x v="1"/>
  </r>
  <r>
    <n v="1126"/>
    <x v="116"/>
    <d v="2018-12-22T00:00:00"/>
    <x v="28"/>
    <n v="38"/>
    <n v="123.51"/>
    <x v="1"/>
  </r>
  <r>
    <n v="1858"/>
    <x v="238"/>
    <d v="2018-11-20T00:00:00"/>
    <x v="66"/>
    <n v="19"/>
    <n v="327.08"/>
    <x v="2"/>
  </r>
  <r>
    <n v="1865"/>
    <x v="239"/>
    <d v="2018-04-14T00:00:00"/>
    <x v="15"/>
    <n v="40"/>
    <n v="179.18"/>
    <x v="1"/>
  </r>
  <r>
    <n v="1333"/>
    <x v="78"/>
    <d v="2018-02-18T00:00:00"/>
    <x v="28"/>
    <n v="12"/>
    <n v="497.09"/>
    <x v="0"/>
  </r>
  <r>
    <n v="1168"/>
    <x v="184"/>
    <d v="2018-03-03T00:00:00"/>
    <x v="28"/>
    <n v="24"/>
    <n v="206.3"/>
    <x v="2"/>
  </r>
  <r>
    <n v="2120"/>
    <x v="50"/>
    <d v="2018-08-01T00:00:00"/>
    <x v="39"/>
    <n v="20"/>
    <n v="107.43"/>
    <x v="0"/>
  </r>
  <r>
    <n v="1727"/>
    <x v="67"/>
    <d v="2018-10-03T00:00:00"/>
    <x v="135"/>
    <n v="47"/>
    <n v="15508.41"/>
    <x v="3"/>
  </r>
  <r>
    <n v="2051"/>
    <x v="122"/>
    <d v="2018-11-28T00:00:00"/>
    <x v="65"/>
    <n v="23"/>
    <n v="148.41999999999999"/>
    <x v="3"/>
  </r>
  <r>
    <n v="2849"/>
    <x v="88"/>
    <d v="2018-04-03T00:00:00"/>
    <x v="22"/>
    <n v="28"/>
    <n v="180.37"/>
    <x v="0"/>
  </r>
  <r>
    <n v="2947"/>
    <x v="88"/>
    <d v="2018-04-06T00:00:00"/>
    <x v="10"/>
    <n v="48"/>
    <n v="196.99"/>
    <x v="0"/>
  </r>
  <r>
    <n v="1009"/>
    <x v="20"/>
    <d v="2018-10-22T00:00:00"/>
    <x v="28"/>
    <n v="30"/>
    <n v="308.76"/>
    <x v="0"/>
  </r>
  <r>
    <n v="2023"/>
    <x v="109"/>
    <d v="2018-04-25T00:00:00"/>
    <x v="93"/>
    <n v="23"/>
    <n v="236.28"/>
    <x v="0"/>
  </r>
  <r>
    <n v="1883"/>
    <x v="240"/>
    <d v="2018-05-15T00:00:00"/>
    <x v="107"/>
    <n v="38"/>
    <n v="1752.42"/>
    <x v="2"/>
  </r>
  <r>
    <n v="1617"/>
    <x v="241"/>
    <d v="2018-09-09T00:00:00"/>
    <x v="32"/>
    <n v="30"/>
    <n v="414.09"/>
    <x v="1"/>
  </r>
  <r>
    <n v="2275"/>
    <x v="56"/>
    <d v="2018-06-01T00:00:00"/>
    <x v="6"/>
    <n v="16"/>
    <n v="665.47"/>
    <x v="1"/>
  </r>
  <r>
    <n v="1798"/>
    <x v="224"/>
    <d v="2018-08-10T00:00:00"/>
    <x v="136"/>
    <n v="23"/>
    <n v="1073.54"/>
    <x v="2"/>
  </r>
  <r>
    <n v="1463"/>
    <x v="155"/>
    <d v="2018-05-09T00:00:00"/>
    <x v="6"/>
    <n v="35"/>
    <n v="1154.08"/>
    <x v="0"/>
  </r>
  <r>
    <n v="1891"/>
    <x v="242"/>
    <d v="2018-02-16T00:00:00"/>
    <x v="134"/>
    <n v="37"/>
    <n v="239.4"/>
    <x v="1"/>
  </r>
  <r>
    <n v="1773"/>
    <x v="243"/>
    <d v="2018-01-09T00:00:00"/>
    <x v="26"/>
    <n v="34"/>
    <n v="12570.33"/>
    <x v="3"/>
  </r>
  <r>
    <n v="1795"/>
    <x v="54"/>
    <d v="2018-03-27T00:00:00"/>
    <x v="11"/>
    <n v="20"/>
    <n v="2630.32"/>
    <x v="3"/>
  </r>
  <r>
    <n v="1958"/>
    <x v="244"/>
    <d v="2018-07-22T00:00:00"/>
    <x v="34"/>
    <n v="43"/>
    <n v="927.4"/>
    <x v="0"/>
  </r>
  <r>
    <n v="1423"/>
    <x v="231"/>
    <d v="2018-02-27T00:00:00"/>
    <x v="28"/>
    <n v="2"/>
    <n v="114.62"/>
    <x v="1"/>
  </r>
  <r>
    <n v="1145"/>
    <x v="245"/>
    <d v="2018-07-17T00:00:00"/>
    <x v="28"/>
    <n v="28"/>
    <n v="1246.9000000000001"/>
    <x v="2"/>
  </r>
  <r>
    <n v="2561"/>
    <x v="246"/>
    <d v="2018-07-28T00:00:00"/>
    <x v="107"/>
    <n v="44"/>
    <n v="236.92"/>
    <x v="0"/>
  </r>
  <r>
    <n v="1098"/>
    <x v="125"/>
    <d v="2018-09-21T00:00:00"/>
    <x v="28"/>
    <n v="32"/>
    <n v="506.11"/>
    <x v="2"/>
  </r>
  <r>
    <n v="1788"/>
    <x v="59"/>
    <d v="2018-03-15T00:00:00"/>
    <x v="57"/>
    <n v="36"/>
    <n v="182.35"/>
    <x v="0"/>
  </r>
  <r>
    <n v="2496"/>
    <x v="247"/>
    <d v="2018-12-30T00:00:00"/>
    <x v="11"/>
    <n v="3"/>
    <n v="479.75"/>
    <x v="3"/>
  </r>
  <r>
    <n v="2364"/>
    <x v="248"/>
    <d v="2018-04-19T00:00:00"/>
    <x v="83"/>
    <n v="8"/>
    <n v="759.03"/>
    <x v="1"/>
  </r>
  <r>
    <n v="2016"/>
    <x v="114"/>
    <d v="2018-11-26T00:00:00"/>
    <x v="8"/>
    <n v="23"/>
    <n v="280.67"/>
    <x v="1"/>
  </r>
  <r>
    <n v="1623"/>
    <x v="26"/>
    <d v="2018-04-08T00:00:00"/>
    <x v="48"/>
    <n v="29"/>
    <n v="64.930000000000007"/>
    <x v="2"/>
  </r>
  <r>
    <n v="1408"/>
    <x v="88"/>
    <d v="2018-04-02T00:00:00"/>
    <x v="28"/>
    <n v="32"/>
    <n v="549.70000000000005"/>
    <x v="0"/>
  </r>
  <r>
    <n v="2999"/>
    <x v="56"/>
    <d v="2018-06-01T00:00:00"/>
    <x v="37"/>
    <n v="12"/>
    <n v="381.21"/>
    <x v="1"/>
  </r>
  <r>
    <n v="2093"/>
    <x v="40"/>
    <d v="2018-09-16T00:00:00"/>
    <x v="68"/>
    <n v="38"/>
    <n v="279.68"/>
    <x v="0"/>
  </r>
  <r>
    <n v="2424"/>
    <x v="219"/>
    <d v="2018-05-23T00:00:00"/>
    <x v="20"/>
    <n v="46"/>
    <n v="439.16"/>
    <x v="0"/>
  </r>
  <r>
    <n v="2295"/>
    <x v="108"/>
    <d v="2018-07-02T00:00:00"/>
    <x v="32"/>
    <n v="24"/>
    <n v="116.88"/>
    <x v="2"/>
  </r>
  <r>
    <n v="1626"/>
    <x v="180"/>
    <d v="2018-11-30T00:00:00"/>
    <x v="137"/>
    <n v="44"/>
    <n v="166.68"/>
    <x v="0"/>
  </r>
  <r>
    <n v="1959"/>
    <x v="244"/>
    <d v="2018-07-22T00:00:00"/>
    <x v="26"/>
    <n v="6"/>
    <n v="687.39"/>
    <x v="0"/>
  </r>
  <r>
    <n v="2571"/>
    <x v="236"/>
    <d v="2018-06-10T00:00:00"/>
    <x v="1"/>
    <n v="43"/>
    <n v="164.97"/>
    <x v="0"/>
  </r>
  <r>
    <n v="1358"/>
    <x v="33"/>
    <d v="2018-09-10T00:00:00"/>
    <x v="28"/>
    <n v="5"/>
    <n v="102.06"/>
    <x v="2"/>
  </r>
  <r>
    <n v="2388"/>
    <x v="22"/>
    <d v="2018-05-10T00:00:00"/>
    <x v="71"/>
    <n v="45"/>
    <n v="493.32"/>
    <x v="1"/>
  </r>
  <r>
    <n v="2922"/>
    <x v="249"/>
    <d v="2018-07-03T00:00:00"/>
    <x v="2"/>
    <n v="39"/>
    <n v="337.99"/>
    <x v="0"/>
  </r>
  <r>
    <n v="2208"/>
    <x v="165"/>
    <d v="2018-07-05T00:00:00"/>
    <x v="138"/>
    <n v="47"/>
    <n v="15609.46"/>
    <x v="2"/>
  </r>
  <r>
    <n v="2247"/>
    <x v="72"/>
    <d v="2018-12-29T00:00:00"/>
    <x v="75"/>
    <n v="14"/>
    <n v="39.31"/>
    <x v="0"/>
  </r>
  <r>
    <n v="2732"/>
    <x v="250"/>
    <d v="2018-01-26T00:00:00"/>
    <x v="8"/>
    <n v="19"/>
    <n v="98.7"/>
    <x v="0"/>
  </r>
  <r>
    <n v="2971"/>
    <x v="103"/>
    <d v="2018-03-25T00:00:00"/>
    <x v="139"/>
    <n v="46"/>
    <n v="3993.51"/>
    <x v="0"/>
  </r>
  <r>
    <n v="1934"/>
    <x v="35"/>
    <d v="2018-09-03T00:00:00"/>
    <x v="11"/>
    <n v="8"/>
    <n v="492.83"/>
    <x v="3"/>
  </r>
  <r>
    <n v="2459"/>
    <x v="76"/>
    <d v="2018-11-27T00:00:00"/>
    <x v="140"/>
    <n v="39"/>
    <n v="322.45999999999998"/>
    <x v="0"/>
  </r>
  <r>
    <n v="2993"/>
    <x v="18"/>
    <d v="2018-03-12T00:00:00"/>
    <x v="65"/>
    <n v="41"/>
    <n v="260.41000000000003"/>
    <x v="0"/>
  </r>
  <r>
    <n v="2650"/>
    <x v="251"/>
    <d v="2018-09-29T00:00:00"/>
    <x v="17"/>
    <n v="7"/>
    <n v="113.36"/>
    <x v="0"/>
  </r>
  <r>
    <n v="1602"/>
    <x v="252"/>
    <d v="2018-12-21T00:00:00"/>
    <x v="22"/>
    <n v="41"/>
    <n v="171.32"/>
    <x v="1"/>
  </r>
  <r>
    <n v="2469"/>
    <x v="79"/>
    <d v="2018-06-22T00:00:00"/>
    <x v="46"/>
    <n v="28"/>
    <n v="562.17999999999995"/>
    <x v="2"/>
  </r>
  <r>
    <n v="1415"/>
    <x v="132"/>
    <d v="2018-11-10T00:00:00"/>
    <x v="28"/>
    <n v="33"/>
    <n v="257.08999999999997"/>
    <x v="2"/>
  </r>
  <r>
    <n v="2911"/>
    <x v="167"/>
    <d v="2018-11-17T00:00:00"/>
    <x v="48"/>
    <n v="42"/>
    <n v="213.19"/>
    <x v="3"/>
  </r>
  <r>
    <n v="2921"/>
    <x v="46"/>
    <d v="2018-05-14T00:00:00"/>
    <x v="32"/>
    <n v="24"/>
    <n v="191.44"/>
    <x v="3"/>
  </r>
  <r>
    <n v="1968"/>
    <x v="253"/>
    <d v="2018-07-26T00:00:00"/>
    <x v="52"/>
    <n v="3"/>
    <n v="62.73"/>
    <x v="2"/>
  </r>
  <r>
    <n v="2876"/>
    <x v="127"/>
    <d v="2018-11-21T00:00:00"/>
    <x v="141"/>
    <n v="15"/>
    <n v="1200.3699999999999"/>
    <x v="2"/>
  </r>
  <r>
    <n v="2822"/>
    <x v="177"/>
    <d v="2018-07-16T00:00:00"/>
    <x v="1"/>
    <n v="14"/>
    <n v="345.19"/>
    <x v="1"/>
  </r>
  <r>
    <n v="2553"/>
    <x v="139"/>
    <d v="2018-12-17T00:00:00"/>
    <x v="122"/>
    <n v="34"/>
    <n v="1144.74"/>
    <x v="1"/>
  </r>
  <r>
    <n v="2036"/>
    <x v="185"/>
    <d v="2018-02-16T00:00:00"/>
    <x v="99"/>
    <n v="22"/>
    <n v="3908.95"/>
    <x v="1"/>
  </r>
  <r>
    <n v="2054"/>
    <x v="253"/>
    <d v="2018-07-27T00:00:00"/>
    <x v="35"/>
    <n v="12"/>
    <n v="3928.29"/>
    <x v="1"/>
  </r>
  <r>
    <n v="1665"/>
    <x v="160"/>
    <d v="2018-01-11T00:00:00"/>
    <x v="12"/>
    <n v="35"/>
    <n v="447.62"/>
    <x v="1"/>
  </r>
  <r>
    <n v="2704"/>
    <x v="130"/>
    <d v="2018-06-02T00:00:00"/>
    <x v="75"/>
    <n v="19"/>
    <n v="54.82"/>
    <x v="3"/>
  </r>
  <r>
    <n v="2384"/>
    <x v="52"/>
    <d v="2018-12-03T00:00:00"/>
    <x v="52"/>
    <n v="5"/>
    <n v="58.64"/>
    <x v="0"/>
  </r>
  <r>
    <n v="2516"/>
    <x v="169"/>
    <d v="2018-02-08T00:00:00"/>
    <x v="71"/>
    <n v="27"/>
    <n v="1303.01"/>
    <x v="3"/>
  </r>
  <r>
    <n v="2117"/>
    <x v="156"/>
    <d v="2018-11-04T00:00:00"/>
    <x v="92"/>
    <n v="11"/>
    <n v="498.99"/>
    <x v="1"/>
  </r>
  <r>
    <n v="1320"/>
    <x v="140"/>
    <d v="2018-04-03T00:00:00"/>
    <x v="28"/>
    <n v="24"/>
    <n v="6856.88"/>
    <x v="3"/>
  </r>
  <r>
    <n v="2879"/>
    <x v="124"/>
    <d v="2018-05-27T00:00:00"/>
    <x v="0"/>
    <n v="18"/>
    <n v="135.47999999999999"/>
    <x v="2"/>
  </r>
  <r>
    <n v="2022"/>
    <x v="225"/>
    <d v="2018-07-26T00:00:00"/>
    <x v="116"/>
    <n v="20"/>
    <n v="104.49"/>
    <x v="2"/>
  </r>
  <r>
    <n v="2923"/>
    <x v="249"/>
    <d v="2018-07-06T00:00:00"/>
    <x v="34"/>
    <n v="8"/>
    <n v="276.18"/>
    <x v="0"/>
  </r>
  <r>
    <n v="1520"/>
    <x v="253"/>
    <d v="2018-07-23T00:00:00"/>
    <x v="42"/>
    <n v="50"/>
    <n v="550.9"/>
    <x v="1"/>
  </r>
  <r>
    <n v="1518"/>
    <x v="77"/>
    <d v="2018-03-07T00:00:00"/>
    <x v="53"/>
    <n v="44"/>
    <n v="242.01"/>
    <x v="0"/>
  </r>
  <r>
    <n v="2504"/>
    <x v="150"/>
    <d v="2018-05-26T00:00:00"/>
    <x v="13"/>
    <n v="15"/>
    <n v="72.790000000000006"/>
    <x v="0"/>
  </r>
  <r>
    <n v="1776"/>
    <x v="199"/>
    <d v="2018-08-10T00:00:00"/>
    <x v="48"/>
    <n v="4"/>
    <n v="27.63"/>
    <x v="1"/>
  </r>
  <r>
    <n v="1609"/>
    <x v="57"/>
    <d v="2018-09-20T00:00:00"/>
    <x v="40"/>
    <n v="17"/>
    <n v="375.84"/>
    <x v="2"/>
  </r>
  <r>
    <n v="1319"/>
    <x v="46"/>
    <d v="2018-05-13T00:00:00"/>
    <x v="28"/>
    <n v="23"/>
    <n v="381.02"/>
    <x v="1"/>
  </r>
  <r>
    <n v="2824"/>
    <x v="254"/>
    <d v="2018-12-08T00:00:00"/>
    <x v="134"/>
    <n v="38"/>
    <n v="2116.92"/>
    <x v="1"/>
  </r>
  <r>
    <n v="1041"/>
    <x v="255"/>
    <d v="2018-03-17T00:00:00"/>
    <x v="28"/>
    <n v="35"/>
    <n v="46.62"/>
    <x v="2"/>
  </r>
  <r>
    <n v="2499"/>
    <x v="125"/>
    <d v="2018-09-23T00:00:00"/>
    <x v="78"/>
    <n v="38"/>
    <n v="348.55"/>
    <x v="0"/>
  </r>
  <r>
    <n v="2140"/>
    <x v="158"/>
    <d v="2018-03-29T00:00:00"/>
    <x v="2"/>
    <n v="1"/>
    <n v="28.55"/>
    <x v="0"/>
  </r>
  <r>
    <n v="2173"/>
    <x v="160"/>
    <d v="2018-01-11T00:00:00"/>
    <x v="142"/>
    <n v="28"/>
    <n v="6413.3"/>
    <x v="0"/>
  </r>
  <r>
    <n v="2633"/>
    <x v="14"/>
    <d v="2018-05-26T00:00:00"/>
    <x v="15"/>
    <n v="48"/>
    <n v="218.44"/>
    <x v="1"/>
  </r>
  <r>
    <n v="2376"/>
    <x v="157"/>
    <d v="2018-07-22T00:00:00"/>
    <x v="17"/>
    <n v="1"/>
    <n v="20.239999999999998"/>
    <x v="0"/>
  </r>
  <r>
    <n v="2157"/>
    <x v="16"/>
    <d v="2018-07-07T00:00:00"/>
    <x v="143"/>
    <n v="38"/>
    <n v="31229.54"/>
    <x v="0"/>
  </r>
  <r>
    <n v="2697"/>
    <x v="112"/>
    <d v="2018-11-27T00:00:00"/>
    <x v="35"/>
    <n v="3"/>
    <n v="22862.17"/>
    <x v="2"/>
  </r>
  <r>
    <n v="2190"/>
    <x v="256"/>
    <d v="2018-08-11T00:00:00"/>
    <x v="26"/>
    <n v="42"/>
    <n v="6877.08"/>
    <x v="0"/>
  </r>
  <r>
    <n v="1340"/>
    <x v="257"/>
    <d v="2018-07-15T00:00:00"/>
    <x v="28"/>
    <n v="7"/>
    <n v="389.02"/>
    <x v="0"/>
  </r>
  <r>
    <n v="2641"/>
    <x v="44"/>
    <d v="2018-02-25T00:00:00"/>
    <x v="47"/>
    <n v="9"/>
    <n v="490.92"/>
    <x v="0"/>
  </r>
  <r>
    <n v="2757"/>
    <x v="258"/>
    <d v="2018-09-24T00:00:00"/>
    <x v="6"/>
    <n v="7"/>
    <n v="236.25"/>
    <x v="1"/>
  </r>
  <r>
    <n v="1620"/>
    <x v="165"/>
    <d v="2018-07-05T00:00:00"/>
    <x v="53"/>
    <n v="44"/>
    <n v="306.08"/>
    <x v="1"/>
  </r>
  <r>
    <n v="1161"/>
    <x v="143"/>
    <d v="2018-06-12T00:00:00"/>
    <x v="28"/>
    <n v="8"/>
    <n v="830.04"/>
    <x v="3"/>
  </r>
  <r>
    <n v="1703"/>
    <x v="80"/>
    <d v="2018-02-03T00:00:00"/>
    <x v="144"/>
    <n v="24"/>
    <n v="155.31"/>
    <x v="1"/>
  </r>
  <r>
    <n v="2346"/>
    <x v="194"/>
    <d v="2018-12-06T00:00:00"/>
    <x v="26"/>
    <n v="19"/>
    <n v="8141.5"/>
    <x v="1"/>
  </r>
  <r>
    <n v="2521"/>
    <x v="259"/>
    <d v="2018-07-30T00:00:00"/>
    <x v="56"/>
    <n v="31"/>
    <n v="153.91999999999999"/>
    <x v="3"/>
  </r>
  <r>
    <n v="2368"/>
    <x v="175"/>
    <d v="2018-04-17T00:00:00"/>
    <x v="20"/>
    <n v="39"/>
    <n v="4124.21"/>
    <x v="1"/>
  </r>
  <r>
    <n v="1769"/>
    <x v="232"/>
    <d v="2018-04-12T00:00:00"/>
    <x v="11"/>
    <n v="20"/>
    <n v="1153.26"/>
    <x v="2"/>
  </r>
  <r>
    <n v="2715"/>
    <x v="122"/>
    <d v="2018-12-02T00:00:00"/>
    <x v="20"/>
    <n v="1"/>
    <n v="58.02"/>
    <x v="0"/>
  </r>
  <r>
    <n v="1283"/>
    <x v="19"/>
    <d v="2018-05-17T00:00:00"/>
    <x v="28"/>
    <n v="41"/>
    <n v="289.8"/>
    <x v="3"/>
  </r>
  <r>
    <n v="1831"/>
    <x v="260"/>
    <d v="2018-01-04T00:00:00"/>
    <x v="134"/>
    <n v="20"/>
    <n v="1673.65"/>
    <x v="1"/>
  </r>
  <r>
    <n v="2352"/>
    <x v="163"/>
    <d v="2018-09-06T00:00:00"/>
    <x v="90"/>
    <n v="8"/>
    <n v="56.86"/>
    <x v="2"/>
  </r>
  <r>
    <n v="2121"/>
    <x v="216"/>
    <d v="2018-01-03T00:00:00"/>
    <x v="145"/>
    <n v="50"/>
    <n v="642.24"/>
    <x v="0"/>
  </r>
  <r>
    <n v="1499"/>
    <x v="261"/>
    <d v="2018-02-11T00:00:00"/>
    <x v="28"/>
    <n v="10"/>
    <n v="1007.54"/>
    <x v="2"/>
  </r>
  <r>
    <n v="1981"/>
    <x v="119"/>
    <d v="2018-11-19T00:00:00"/>
    <x v="134"/>
    <n v="29"/>
    <n v="2930.5"/>
    <x v="0"/>
  </r>
  <r>
    <n v="2440"/>
    <x v="95"/>
    <d v="2018-08-31T00:00:00"/>
    <x v="25"/>
    <n v="43"/>
    <n v="771.06"/>
    <x v="0"/>
  </r>
  <r>
    <n v="1147"/>
    <x v="159"/>
    <d v="2018-05-20T00:00:00"/>
    <x v="28"/>
    <n v="17"/>
    <n v="417.42"/>
    <x v="3"/>
  </r>
  <r>
    <n v="2385"/>
    <x v="124"/>
    <d v="2018-05-28T00:00:00"/>
    <x v="48"/>
    <n v="49"/>
    <n v="954.02"/>
    <x v="1"/>
  </r>
  <r>
    <n v="1464"/>
    <x v="186"/>
    <d v="2018-08-17T00:00:00"/>
    <x v="28"/>
    <n v="4"/>
    <n v="15.78"/>
    <x v="1"/>
  </r>
  <r>
    <n v="1013"/>
    <x v="228"/>
    <d v="2018-10-21T00:00:00"/>
    <x v="28"/>
    <n v="25"/>
    <n v="134.66"/>
    <x v="3"/>
  </r>
  <r>
    <n v="2644"/>
    <x v="39"/>
    <d v="2018-02-14T00:00:00"/>
    <x v="126"/>
    <n v="34"/>
    <n v="417.67"/>
    <x v="2"/>
  </r>
  <r>
    <n v="1660"/>
    <x v="262"/>
    <d v="2018-12-26T00:00:00"/>
    <x v="146"/>
    <n v="15"/>
    <n v="3599.75"/>
    <x v="1"/>
  </r>
  <r>
    <n v="2506"/>
    <x v="14"/>
    <d v="2018-05-25T00:00:00"/>
    <x v="35"/>
    <n v="28"/>
    <n v="18831.349999999999"/>
    <x v="2"/>
  </r>
  <r>
    <n v="1783"/>
    <x v="263"/>
    <d v="2018-03-06T00:00:00"/>
    <x v="20"/>
    <n v="19"/>
    <n v="136.4"/>
    <x v="0"/>
  </r>
  <r>
    <n v="2539"/>
    <x v="72"/>
    <d v="2018-12-30T00:00:00"/>
    <x v="56"/>
    <n v="33"/>
    <n v="173.34"/>
    <x v="1"/>
  </r>
  <r>
    <n v="1035"/>
    <x v="121"/>
    <d v="2018-06-16T00:00:00"/>
    <x v="28"/>
    <n v="12"/>
    <n v="100.09"/>
    <x v="0"/>
  </r>
  <r>
    <n v="1162"/>
    <x v="143"/>
    <d v="2018-06-13T00:00:00"/>
    <x v="28"/>
    <n v="26"/>
    <n v="255.02"/>
    <x v="3"/>
  </r>
  <r>
    <n v="1354"/>
    <x v="124"/>
    <d v="2018-05-28T00:00:00"/>
    <x v="28"/>
    <n v="25"/>
    <n v="914.72"/>
    <x v="0"/>
  </r>
  <r>
    <n v="2545"/>
    <x v="67"/>
    <d v="2018-10-04T00:00:00"/>
    <x v="75"/>
    <n v="40"/>
    <n v="123.6"/>
    <x v="1"/>
  </r>
  <r>
    <n v="2577"/>
    <x v="84"/>
    <d v="2018-03-10T00:00:00"/>
    <x v="54"/>
    <n v="30"/>
    <n v="188.48"/>
    <x v="0"/>
  </r>
  <r>
    <n v="1208"/>
    <x v="201"/>
    <d v="2018-02-12T00:00:00"/>
    <x v="28"/>
    <n v="41"/>
    <n v="19125.46"/>
    <x v="2"/>
  </r>
  <r>
    <n v="2319"/>
    <x v="30"/>
    <d v="2018-12-18T00:00:00"/>
    <x v="5"/>
    <n v="28"/>
    <n v="181.32"/>
    <x v="2"/>
  </r>
  <r>
    <n v="1535"/>
    <x v="230"/>
    <d v="2018-03-03T00:00:00"/>
    <x v="134"/>
    <n v="46"/>
    <n v="8175.04"/>
    <x v="0"/>
  </r>
  <r>
    <n v="1129"/>
    <x v="264"/>
    <d v="2018-03-19T00:00:00"/>
    <x v="28"/>
    <n v="14"/>
    <n v="438.99"/>
    <x v="1"/>
  </r>
  <r>
    <n v="2004"/>
    <x v="30"/>
    <d v="2018-12-18T00:00:00"/>
    <x v="11"/>
    <n v="26"/>
    <n v="228.43"/>
    <x v="1"/>
  </r>
  <r>
    <n v="1812"/>
    <x v="40"/>
    <d v="2018-09-16T00:00:00"/>
    <x v="52"/>
    <n v="15"/>
    <n v="498.92"/>
    <x v="3"/>
  </r>
  <r>
    <n v="1614"/>
    <x v="235"/>
    <d v="2018-12-19T00:00:00"/>
    <x v="11"/>
    <n v="10"/>
    <n v="226.81"/>
    <x v="0"/>
  </r>
  <r>
    <n v="1618"/>
    <x v="93"/>
    <d v="2018-09-30T00:00:00"/>
    <x v="8"/>
    <n v="40"/>
    <n v="173.04"/>
    <x v="3"/>
  </r>
  <r>
    <n v="2406"/>
    <x v="228"/>
    <d v="2018-10-22T00:00:00"/>
    <x v="22"/>
    <n v="11"/>
    <n v="48.48"/>
    <x v="0"/>
  </r>
  <r>
    <n v="1121"/>
    <x v="172"/>
    <d v="2018-07-02T00:00:00"/>
    <x v="28"/>
    <n v="33"/>
    <n v="348.73"/>
    <x v="3"/>
  </r>
  <r>
    <n v="1495"/>
    <x v="61"/>
    <d v="2018-11-16T00:00:00"/>
    <x v="28"/>
    <n v="13"/>
    <n v="96.46"/>
    <x v="1"/>
  </r>
  <r>
    <n v="1779"/>
    <x v="257"/>
    <d v="2018-07-13T00:00:00"/>
    <x v="134"/>
    <n v="7"/>
    <n v="411.09"/>
    <x v="0"/>
  </r>
  <r>
    <n v="2660"/>
    <x v="111"/>
    <d v="2018-12-18T00:00:00"/>
    <x v="67"/>
    <n v="40"/>
    <n v="337.53"/>
    <x v="0"/>
  </r>
  <r>
    <n v="1453"/>
    <x v="265"/>
    <d v="2018-04-10T00:00:00"/>
    <x v="28"/>
    <n v="37"/>
    <n v="1394.2"/>
    <x v="2"/>
  </r>
  <r>
    <n v="1346"/>
    <x v="187"/>
    <d v="2018-11-22T00:00:00"/>
    <x v="28"/>
    <n v="38"/>
    <n v="11307.17"/>
    <x v="3"/>
  </r>
  <r>
    <n v="2670"/>
    <x v="30"/>
    <d v="2018-12-16T00:00:00"/>
    <x v="21"/>
    <n v="42"/>
    <n v="483.8"/>
    <x v="0"/>
  </r>
  <r>
    <n v="1300"/>
    <x v="140"/>
    <d v="2018-04-04T00:00:00"/>
    <x v="28"/>
    <n v="26"/>
    <n v="131.78"/>
    <x v="3"/>
  </r>
  <r>
    <n v="2026"/>
    <x v="54"/>
    <d v="2018-03-27T00:00:00"/>
    <x v="91"/>
    <n v="44"/>
    <n v="6463.04"/>
    <x v="0"/>
  </r>
  <r>
    <n v="2049"/>
    <x v="266"/>
    <d v="2018-11-05T00:00:00"/>
    <x v="57"/>
    <n v="9"/>
    <n v="360.81"/>
    <x v="3"/>
  </r>
  <r>
    <n v="2223"/>
    <x v="190"/>
    <d v="2018-01-18T00:00:00"/>
    <x v="61"/>
    <n v="46"/>
    <n v="193.2"/>
    <x v="1"/>
  </r>
  <r>
    <n v="2429"/>
    <x v="10"/>
    <d v="2018-04-25T00:00:00"/>
    <x v="147"/>
    <n v="50"/>
    <n v="2608.31"/>
    <x v="1"/>
  </r>
  <r>
    <n v="1548"/>
    <x v="206"/>
    <d v="2018-04-29T00:00:00"/>
    <x v="40"/>
    <n v="48"/>
    <n v="2443.0500000000002"/>
    <x v="3"/>
  </r>
  <r>
    <n v="1426"/>
    <x v="15"/>
    <d v="2018-01-12T00:00:00"/>
    <x v="28"/>
    <n v="6"/>
    <n v="18.190000000000001"/>
    <x v="0"/>
  </r>
  <r>
    <n v="2000"/>
    <x v="267"/>
    <d v="2018-01-07T00:00:00"/>
    <x v="123"/>
    <n v="32"/>
    <n v="15901.34"/>
    <x v="3"/>
  </r>
  <r>
    <n v="1603"/>
    <x v="125"/>
    <d v="2018-09-23T00:00:00"/>
    <x v="106"/>
    <n v="19"/>
    <n v="1125.6300000000001"/>
    <x v="0"/>
  </r>
  <r>
    <n v="2325"/>
    <x v="102"/>
    <d v="2018-05-04T00:00:00"/>
    <x v="148"/>
    <n v="8"/>
    <n v="1022.16"/>
    <x v="0"/>
  </r>
  <r>
    <n v="1570"/>
    <x v="45"/>
    <d v="2018-11-11T00:00:00"/>
    <x v="68"/>
    <n v="37"/>
    <n v="650.91"/>
    <x v="3"/>
  </r>
  <r>
    <n v="2355"/>
    <x v="107"/>
    <d v="2018-09-14T00:00:00"/>
    <x v="99"/>
    <n v="18"/>
    <n v="2164.2399999999998"/>
    <x v="0"/>
  </r>
  <r>
    <n v="2013"/>
    <x v="169"/>
    <d v="2018-02-07T00:00:00"/>
    <x v="69"/>
    <n v="31"/>
    <n v="203.36"/>
    <x v="0"/>
  </r>
  <r>
    <n v="2308"/>
    <x v="169"/>
    <d v="2018-02-05T00:00:00"/>
    <x v="21"/>
    <n v="11"/>
    <n v="70.38"/>
    <x v="1"/>
  </r>
  <r>
    <n v="1476"/>
    <x v="167"/>
    <d v="2018-11-16T00:00:00"/>
    <x v="28"/>
    <n v="24"/>
    <n v="42.47"/>
    <x v="0"/>
  </r>
  <r>
    <n v="2277"/>
    <x v="268"/>
    <d v="2018-08-17T00:00:00"/>
    <x v="15"/>
    <n v="22"/>
    <n v="145.71"/>
    <x v="0"/>
  </r>
  <r>
    <n v="1392"/>
    <x v="192"/>
    <d v="2018-06-16T00:00:00"/>
    <x v="28"/>
    <n v="21"/>
    <n v="52.68"/>
    <x v="1"/>
  </r>
  <r>
    <n v="2868"/>
    <x v="133"/>
    <d v="2018-05-21T00:00:00"/>
    <x v="110"/>
    <n v="9"/>
    <n v="72.180000000000007"/>
    <x v="2"/>
  </r>
  <r>
    <n v="2292"/>
    <x v="104"/>
    <d v="2018-06-05T00:00:00"/>
    <x v="24"/>
    <n v="44"/>
    <n v="7342.59"/>
    <x v="1"/>
  </r>
  <r>
    <n v="2369"/>
    <x v="125"/>
    <d v="2018-09-23T00:00:00"/>
    <x v="58"/>
    <n v="7"/>
    <n v="128.43"/>
    <x v="1"/>
  </r>
  <r>
    <n v="2713"/>
    <x v="191"/>
    <d v="2018-11-12T00:00:00"/>
    <x v="59"/>
    <n v="10"/>
    <n v="2006.44"/>
    <x v="3"/>
  </r>
  <r>
    <n v="2288"/>
    <x v="49"/>
    <d v="2018-09-25T00:00:00"/>
    <x v="36"/>
    <n v="7"/>
    <n v="532"/>
    <x v="3"/>
  </r>
  <r>
    <n v="2322"/>
    <x v="224"/>
    <d v="2018-08-10T00:00:00"/>
    <x v="149"/>
    <n v="41"/>
    <n v="8974.2000000000007"/>
    <x v="0"/>
  </r>
  <r>
    <n v="1563"/>
    <x v="40"/>
    <d v="2018-09-15T00:00:00"/>
    <x v="11"/>
    <n v="10"/>
    <n v="1636.36"/>
    <x v="3"/>
  </r>
  <r>
    <n v="2706"/>
    <x v="26"/>
    <d v="2018-04-10T00:00:00"/>
    <x v="0"/>
    <n v="37"/>
    <n v="209.2"/>
    <x v="1"/>
  </r>
  <r>
    <n v="1876"/>
    <x v="149"/>
    <d v="2018-01-31T00:00:00"/>
    <x v="58"/>
    <n v="17"/>
    <n v="215.84"/>
    <x v="3"/>
  </r>
  <r>
    <n v="1780"/>
    <x v="148"/>
    <d v="2018-04-10T00:00:00"/>
    <x v="150"/>
    <n v="11"/>
    <n v="1857.08"/>
    <x v="1"/>
  </r>
  <r>
    <n v="1047"/>
    <x v="269"/>
    <d v="2018-11-13T00:00:00"/>
    <x v="28"/>
    <n v="17"/>
    <n v="112.29"/>
    <x v="1"/>
  </r>
  <r>
    <n v="1948"/>
    <x v="270"/>
    <d v="2018-08-15T00:00:00"/>
    <x v="53"/>
    <n v="26"/>
    <n v="173.3"/>
    <x v="1"/>
  </r>
  <r>
    <n v="2040"/>
    <x v="3"/>
    <d v="2018-02-01T00:00:00"/>
    <x v="25"/>
    <n v="4"/>
    <n v="14.36"/>
    <x v="1"/>
  </r>
  <r>
    <n v="1826"/>
    <x v="271"/>
    <d v="2018-01-06T00:00:00"/>
    <x v="37"/>
    <n v="14"/>
    <n v="590.73"/>
    <x v="1"/>
  </r>
  <r>
    <n v="2870"/>
    <x v="272"/>
    <d v="2018-07-25T00:00:00"/>
    <x v="130"/>
    <n v="48"/>
    <n v="5498.02"/>
    <x v="3"/>
  </r>
  <r>
    <n v="2006"/>
    <x v="144"/>
    <d v="2018-01-30T00:00:00"/>
    <x v="151"/>
    <n v="31"/>
    <n v="848.25"/>
    <x v="1"/>
  </r>
  <r>
    <n v="1239"/>
    <x v="104"/>
    <d v="2018-06-11T00:00:00"/>
    <x v="28"/>
    <n v="46"/>
    <n v="324.87"/>
    <x v="2"/>
  </r>
  <r>
    <n v="2356"/>
    <x v="107"/>
    <d v="2018-09-14T00:00:00"/>
    <x v="65"/>
    <n v="32"/>
    <n v="314.62"/>
    <x v="0"/>
  </r>
  <r>
    <n v="2149"/>
    <x v="201"/>
    <d v="2018-02-12T00:00:00"/>
    <x v="78"/>
    <n v="10"/>
    <n v="95.27"/>
    <x v="1"/>
  </r>
  <r>
    <n v="1758"/>
    <x v="273"/>
    <d v="2018-07-31T00:00:00"/>
    <x v="20"/>
    <n v="48"/>
    <n v="650.87"/>
    <x v="2"/>
  </r>
  <r>
    <n v="1377"/>
    <x v="228"/>
    <d v="2018-10-21T00:00:00"/>
    <x v="28"/>
    <n v="16"/>
    <n v="119.73"/>
    <x v="2"/>
  </r>
  <r>
    <n v="1905"/>
    <x v="76"/>
    <d v="2018-11-22T00:00:00"/>
    <x v="35"/>
    <n v="40"/>
    <n v="8360.66"/>
    <x v="2"/>
  </r>
  <r>
    <n v="2171"/>
    <x v="274"/>
    <d v="2018-11-13T00:00:00"/>
    <x v="51"/>
    <n v="38"/>
    <n v="2415.9299999999998"/>
    <x v="2"/>
  </r>
  <r>
    <n v="1242"/>
    <x v="101"/>
    <d v="2018-05-20T00:00:00"/>
    <x v="28"/>
    <n v="34"/>
    <n v="695.65"/>
    <x v="3"/>
  </r>
  <r>
    <n v="1652"/>
    <x v="234"/>
    <d v="2018-08-02T00:00:00"/>
    <x v="134"/>
    <n v="23"/>
    <n v="112.16"/>
    <x v="0"/>
  </r>
  <r>
    <n v="1467"/>
    <x v="65"/>
    <d v="2018-08-05T00:00:00"/>
    <x v="28"/>
    <n v="10"/>
    <n v="996.33"/>
    <x v="2"/>
  </r>
  <r>
    <n v="2068"/>
    <x v="37"/>
    <d v="2018-05-07T00:00:00"/>
    <x v="91"/>
    <n v="8"/>
    <n v="793.39"/>
    <x v="0"/>
  </r>
  <r>
    <n v="1845"/>
    <x v="275"/>
    <d v="2018-08-05T00:00:00"/>
    <x v="152"/>
    <n v="36"/>
    <n v="5499.89"/>
    <x v="1"/>
  </r>
  <r>
    <n v="2342"/>
    <x v="160"/>
    <d v="2018-01-11T00:00:00"/>
    <x v="25"/>
    <n v="50"/>
    <n v="948.41"/>
    <x v="0"/>
  </r>
  <r>
    <n v="1715"/>
    <x v="111"/>
    <d v="2018-12-19T00:00:00"/>
    <x v="39"/>
    <n v="6"/>
    <n v="58.1"/>
    <x v="3"/>
  </r>
  <r>
    <n v="1916"/>
    <x v="276"/>
    <d v="2018-10-30T00:00:00"/>
    <x v="49"/>
    <n v="38"/>
    <n v="498.51"/>
    <x v="1"/>
  </r>
  <r>
    <n v="1089"/>
    <x v="105"/>
    <d v="2018-10-10T00:00:00"/>
    <x v="28"/>
    <n v="39"/>
    <n v="301.81"/>
    <x v="0"/>
  </r>
  <r>
    <n v="2268"/>
    <x v="174"/>
    <d v="2018-06-10T00:00:00"/>
    <x v="5"/>
    <n v="10"/>
    <n v="518.11"/>
    <x v="3"/>
  </r>
  <r>
    <n v="2807"/>
    <x v="216"/>
    <d v="2018-01-05T00:00:00"/>
    <x v="11"/>
    <n v="17"/>
    <n v="221.69"/>
    <x v="3"/>
  </r>
  <r>
    <n v="1529"/>
    <x v="240"/>
    <d v="2018-05-14T00:00:00"/>
    <x v="28"/>
    <n v="12"/>
    <n v="78.650000000000006"/>
    <x v="2"/>
  </r>
  <r>
    <n v="1589"/>
    <x v="125"/>
    <d v="2018-09-25T00:00:00"/>
    <x v="28"/>
    <n v="20"/>
    <n v="82.27"/>
    <x v="2"/>
  </r>
  <r>
    <n v="1920"/>
    <x v="169"/>
    <d v="2018-02-06T00:00:00"/>
    <x v="153"/>
    <n v="4"/>
    <n v="1370.38"/>
    <x v="3"/>
  </r>
  <r>
    <n v="1381"/>
    <x v="231"/>
    <d v="2018-02-23T00:00:00"/>
    <x v="28"/>
    <n v="19"/>
    <n v="70.459999999999994"/>
    <x v="2"/>
  </r>
  <r>
    <n v="2339"/>
    <x v="62"/>
    <d v="2018-05-14T00:00:00"/>
    <x v="134"/>
    <n v="42"/>
    <n v="163.22999999999999"/>
    <x v="0"/>
  </r>
  <r>
    <n v="1684"/>
    <x v="98"/>
    <d v="2018-08-09T00:00:00"/>
    <x v="26"/>
    <n v="17"/>
    <n v="1729.8"/>
    <x v="0"/>
  </r>
  <r>
    <n v="2251"/>
    <x v="128"/>
    <d v="2018-04-21T00:00:00"/>
    <x v="0"/>
    <n v="42"/>
    <n v="220.63"/>
    <x v="0"/>
  </r>
  <r>
    <n v="2617"/>
    <x v="77"/>
    <d v="2018-03-11T00:00:00"/>
    <x v="154"/>
    <n v="33"/>
    <n v="1810.47"/>
    <x v="1"/>
  </r>
  <r>
    <n v="1343"/>
    <x v="115"/>
    <d v="2018-06-24T00:00:00"/>
    <x v="28"/>
    <n v="15"/>
    <n v="333.82"/>
    <x v="1"/>
  </r>
  <r>
    <n v="2825"/>
    <x v="254"/>
    <d v="2018-12-09T00:00:00"/>
    <x v="42"/>
    <n v="28"/>
    <n v="1838.13"/>
    <x v="1"/>
  </r>
  <r>
    <n v="1719"/>
    <x v="178"/>
    <d v="2018-02-09T00:00:00"/>
    <x v="32"/>
    <n v="9"/>
    <n v="127.28"/>
    <x v="1"/>
  </r>
  <r>
    <n v="2255"/>
    <x v="228"/>
    <d v="2018-10-21T00:00:00"/>
    <x v="24"/>
    <n v="33"/>
    <n v="5514.79"/>
    <x v="2"/>
  </r>
  <r>
    <n v="2114"/>
    <x v="220"/>
    <d v="2018-12-10T00:00:00"/>
    <x v="155"/>
    <n v="32"/>
    <n v="7855.9"/>
    <x v="3"/>
  </r>
  <r>
    <n v="1822"/>
    <x v="221"/>
    <d v="2018-03-28T00:00:00"/>
    <x v="78"/>
    <n v="42"/>
    <n v="1226.3399999999999"/>
    <x v="0"/>
  </r>
  <r>
    <n v="1419"/>
    <x v="277"/>
    <d v="2018-02-20T00:00:00"/>
    <x v="28"/>
    <n v="42"/>
    <n v="1811.04"/>
    <x v="0"/>
  </r>
  <r>
    <n v="2112"/>
    <x v="274"/>
    <d v="2018-11-13T00:00:00"/>
    <x v="0"/>
    <n v="28"/>
    <n v="188.06"/>
    <x v="2"/>
  </r>
  <r>
    <n v="2042"/>
    <x v="49"/>
    <d v="2018-09-27T00:00:00"/>
    <x v="52"/>
    <n v="41"/>
    <n v="1389.17"/>
    <x v="1"/>
  </r>
  <r>
    <n v="1992"/>
    <x v="99"/>
    <d v="2018-12-31T00:00:00"/>
    <x v="126"/>
    <n v="44"/>
    <n v="388.14"/>
    <x v="2"/>
  </r>
  <r>
    <n v="1852"/>
    <x v="31"/>
    <d v="2018-10-26T00:00:00"/>
    <x v="25"/>
    <n v="28"/>
    <n v="81.040000000000006"/>
    <x v="2"/>
  </r>
  <r>
    <n v="1975"/>
    <x v="182"/>
    <d v="2018-10-03T00:00:00"/>
    <x v="156"/>
    <n v="40"/>
    <n v="8334.9"/>
    <x v="0"/>
  </r>
  <r>
    <n v="1142"/>
    <x v="15"/>
    <d v="2018-01-12T00:00:00"/>
    <x v="28"/>
    <n v="48"/>
    <n v="6851.63"/>
    <x v="2"/>
  </r>
  <r>
    <n v="1432"/>
    <x v="184"/>
    <d v="2018-03-01T00:00:00"/>
    <x v="28"/>
    <n v="31"/>
    <n v="57.06"/>
    <x v="3"/>
  </r>
  <r>
    <n v="2871"/>
    <x v="272"/>
    <d v="2018-07-27T00:00:00"/>
    <x v="42"/>
    <n v="16"/>
    <n v="639.26"/>
    <x v="3"/>
  </r>
  <r>
    <n v="1827"/>
    <x v="271"/>
    <d v="2018-01-05T00:00:00"/>
    <x v="157"/>
    <n v="5"/>
    <n v="510.81"/>
    <x v="1"/>
  </r>
  <r>
    <n v="2985"/>
    <x v="81"/>
    <d v="2018-12-10T00:00:00"/>
    <x v="20"/>
    <n v="28"/>
    <n v="374.95"/>
    <x v="1"/>
  </r>
  <r>
    <n v="1284"/>
    <x v="19"/>
    <d v="2018-05-17T00:00:00"/>
    <x v="28"/>
    <n v="5"/>
    <n v="25.85"/>
    <x v="3"/>
  </r>
  <r>
    <n v="1307"/>
    <x v="217"/>
    <d v="2018-09-13T00:00:00"/>
    <x v="28"/>
    <n v="6"/>
    <n v="13.49"/>
    <x v="0"/>
  </r>
  <r>
    <n v="2978"/>
    <x v="149"/>
    <d v="2018-01-27T00:00:00"/>
    <x v="52"/>
    <n v="10"/>
    <n v="285.63"/>
    <x v="0"/>
  </r>
  <r>
    <n v="2391"/>
    <x v="85"/>
    <d v="2018-02-04T00:00:00"/>
    <x v="97"/>
    <n v="43"/>
    <n v="1672.08"/>
    <x v="2"/>
  </r>
  <r>
    <n v="1957"/>
    <x v="200"/>
    <d v="2018-03-31T00:00:00"/>
    <x v="158"/>
    <n v="9"/>
    <n v="63.5"/>
    <x v="3"/>
  </r>
  <r>
    <n v="2031"/>
    <x v="28"/>
    <d v="2018-05-02T00:00:00"/>
    <x v="159"/>
    <n v="13"/>
    <n v="4626.99"/>
    <x v="0"/>
  </r>
  <r>
    <n v="1400"/>
    <x v="278"/>
    <d v="2018-12-18T00:00:00"/>
    <x v="28"/>
    <n v="2"/>
    <n v="20.329999999999998"/>
    <x v="0"/>
  </r>
  <r>
    <n v="2998"/>
    <x v="111"/>
    <d v="2018-12-18T00:00:00"/>
    <x v="160"/>
    <n v="1"/>
    <n v="11.33"/>
    <x v="0"/>
  </r>
  <r>
    <n v="1965"/>
    <x v="57"/>
    <d v="2018-09-19T00:00:00"/>
    <x v="26"/>
    <n v="41"/>
    <n v="7344.43"/>
    <x v="3"/>
  </r>
  <r>
    <n v="1710"/>
    <x v="171"/>
    <d v="2018-02-13T00:00:00"/>
    <x v="148"/>
    <n v="37"/>
    <n v="3586.16"/>
    <x v="1"/>
  </r>
  <r>
    <n v="2574"/>
    <x v="253"/>
    <d v="2018-07-24T00:00:00"/>
    <x v="85"/>
    <n v="22"/>
    <n v="695.19"/>
    <x v="0"/>
  </r>
  <r>
    <n v="1853"/>
    <x v="249"/>
    <d v="2018-07-03T00:00:00"/>
    <x v="161"/>
    <n v="49"/>
    <n v="545.86"/>
    <x v="0"/>
  </r>
  <r>
    <n v="1166"/>
    <x v="71"/>
    <d v="2018-10-28T00:00:00"/>
    <x v="28"/>
    <n v="3"/>
    <n v="758.67"/>
    <x v="3"/>
  </r>
  <r>
    <n v="1088"/>
    <x v="90"/>
    <d v="2018-07-15T00:00:00"/>
    <x v="28"/>
    <n v="30"/>
    <n v="4437.79"/>
    <x v="0"/>
  </r>
  <r>
    <n v="1070"/>
    <x v="171"/>
    <d v="2018-02-06T00:00:00"/>
    <x v="28"/>
    <n v="36"/>
    <n v="1311.31"/>
    <x v="0"/>
  </r>
  <r>
    <n v="2770"/>
    <x v="132"/>
    <d v="2018-11-11T00:00:00"/>
    <x v="66"/>
    <n v="16"/>
    <n v="146.57"/>
    <x v="0"/>
  </r>
  <r>
    <n v="1970"/>
    <x v="228"/>
    <d v="2018-10-20T00:00:00"/>
    <x v="156"/>
    <n v="12"/>
    <n v="2425.37"/>
    <x v="1"/>
  </r>
  <r>
    <n v="1509"/>
    <x v="27"/>
    <d v="2018-01-18T00:00:00"/>
    <x v="28"/>
    <n v="18"/>
    <n v="5783.82"/>
    <x v="1"/>
  </r>
  <r>
    <n v="1375"/>
    <x v="115"/>
    <d v="2018-06-23T00:00:00"/>
    <x v="28"/>
    <n v="23"/>
    <n v="3177.51"/>
    <x v="3"/>
  </r>
  <r>
    <n v="2129"/>
    <x v="279"/>
    <d v="2018-10-17T00:00:00"/>
    <x v="49"/>
    <n v="13"/>
    <n v="397.98"/>
    <x v="0"/>
  </r>
  <r>
    <n v="1765"/>
    <x v="242"/>
    <d v="2018-02-16T00:00:00"/>
    <x v="52"/>
    <n v="12"/>
    <n v="31.79"/>
    <x v="3"/>
  </r>
  <r>
    <n v="1477"/>
    <x v="167"/>
    <d v="2018-11-16T00:00:00"/>
    <x v="28"/>
    <n v="48"/>
    <n v="275.79000000000002"/>
    <x v="0"/>
  </r>
  <r>
    <n v="2572"/>
    <x v="236"/>
    <d v="2018-06-10T00:00:00"/>
    <x v="137"/>
    <n v="18"/>
    <n v="118.03"/>
    <x v="0"/>
  </r>
  <r>
    <n v="2986"/>
    <x v="81"/>
    <d v="2018-12-08T00:00:00"/>
    <x v="107"/>
    <n v="4"/>
    <n v="182.38"/>
    <x v="1"/>
  </r>
  <r>
    <n v="1902"/>
    <x v="193"/>
    <d v="2018-09-10T00:00:00"/>
    <x v="52"/>
    <n v="9"/>
    <n v="1103.23"/>
    <x v="0"/>
  </r>
  <r>
    <n v="2011"/>
    <x v="280"/>
    <d v="2018-03-24T00:00:00"/>
    <x v="94"/>
    <n v="13"/>
    <n v="82.19"/>
    <x v="1"/>
  </r>
  <r>
    <n v="2194"/>
    <x v="267"/>
    <d v="2018-01-07T00:00:00"/>
    <x v="135"/>
    <n v="15"/>
    <n v="6113.42"/>
    <x v="0"/>
  </r>
  <r>
    <n v="1339"/>
    <x v="128"/>
    <d v="2018-04-21T00:00:00"/>
    <x v="28"/>
    <n v="40"/>
    <n v="5942.82"/>
    <x v="2"/>
  </r>
  <r>
    <n v="1525"/>
    <x v="228"/>
    <d v="2018-10-21T00:00:00"/>
    <x v="28"/>
    <n v="17"/>
    <n v="1986.96"/>
    <x v="2"/>
  </r>
  <r>
    <n v="1561"/>
    <x v="249"/>
    <d v="2018-07-04T00:00:00"/>
    <x v="28"/>
    <n v="20"/>
    <n v="2314.21"/>
    <x v="1"/>
  </r>
  <r>
    <n v="2890"/>
    <x v="120"/>
    <d v="2018-08-03T00:00:00"/>
    <x v="161"/>
    <n v="41"/>
    <n v="446.76"/>
    <x v="1"/>
  </r>
  <r>
    <n v="1806"/>
    <x v="199"/>
    <d v="2018-08-11T00:00:00"/>
    <x v="79"/>
    <n v="17"/>
    <n v="45.25"/>
    <x v="0"/>
  </r>
  <r>
    <n v="1511"/>
    <x v="232"/>
    <d v="2018-04-13T00:00:00"/>
    <x v="28"/>
    <n v="36"/>
    <n v="3982.85"/>
    <x v="1"/>
  </r>
  <r>
    <n v="2399"/>
    <x v="160"/>
    <d v="2018-01-11T00:00:00"/>
    <x v="66"/>
    <n v="3"/>
    <n v="34.76"/>
    <x v="2"/>
  </r>
  <r>
    <n v="2363"/>
    <x v="208"/>
    <d v="2018-05-25T00:00:00"/>
    <x v="162"/>
    <n v="40"/>
    <n v="322.2"/>
    <x v="0"/>
  </r>
  <r>
    <n v="2827"/>
    <x v="58"/>
    <d v="2018-10-05T00:00:00"/>
    <x v="52"/>
    <n v="2"/>
    <n v="33.92"/>
    <x v="0"/>
  </r>
  <r>
    <n v="2511"/>
    <x v="219"/>
    <d v="2018-05-25T00:00:00"/>
    <x v="163"/>
    <n v="22"/>
    <n v="1250.06"/>
    <x v="1"/>
  </r>
  <r>
    <n v="1774"/>
    <x v="56"/>
    <d v="2018-05-31T00:00:00"/>
    <x v="35"/>
    <n v="7"/>
    <n v="1081.94"/>
    <x v="1"/>
  </r>
  <r>
    <n v="1800"/>
    <x v="250"/>
    <d v="2018-01-26T00:00:00"/>
    <x v="36"/>
    <n v="15"/>
    <n v="9268.7000000000007"/>
    <x v="0"/>
  </r>
  <r>
    <n v="2926"/>
    <x v="177"/>
    <d v="2018-07-12T00:00:00"/>
    <x v="20"/>
    <n v="9"/>
    <n v="80.55"/>
    <x v="1"/>
  </r>
  <r>
    <n v="2451"/>
    <x v="194"/>
    <d v="2018-12-08T00:00:00"/>
    <x v="78"/>
    <n v="40"/>
    <n v="778.57"/>
    <x v="0"/>
  </r>
  <r>
    <n v="2591"/>
    <x v="120"/>
    <d v="2018-08-02T00:00:00"/>
    <x v="112"/>
    <n v="47"/>
    <n v="158.63999999999999"/>
    <x v="3"/>
  </r>
  <r>
    <n v="2823"/>
    <x v="177"/>
    <d v="2018-07-18T00:00:00"/>
    <x v="0"/>
    <n v="5"/>
    <n v="26"/>
    <x v="1"/>
  </r>
  <r>
    <n v="1360"/>
    <x v="281"/>
    <d v="2018-12-27T00:00:00"/>
    <x v="28"/>
    <n v="49"/>
    <n v="2217.17"/>
    <x v="2"/>
  </r>
  <r>
    <n v="1084"/>
    <x v="35"/>
    <d v="2018-09-04T00:00:00"/>
    <x v="28"/>
    <n v="7"/>
    <n v="28.9"/>
    <x v="3"/>
  </r>
  <r>
    <n v="2872"/>
    <x v="272"/>
    <d v="2018-07-28T00:00:00"/>
    <x v="11"/>
    <n v="22"/>
    <n v="2571.36"/>
    <x v="3"/>
  </r>
  <r>
    <n v="2271"/>
    <x v="168"/>
    <d v="2018-05-01T00:00:00"/>
    <x v="130"/>
    <n v="21"/>
    <n v="2740.99"/>
    <x v="3"/>
  </r>
  <r>
    <n v="1963"/>
    <x v="198"/>
    <d v="2018-05-27T00:00:00"/>
    <x v="105"/>
    <n v="44"/>
    <n v="263.22000000000003"/>
    <x v="0"/>
  </r>
  <r>
    <n v="2361"/>
    <x v="277"/>
    <d v="2018-02-20T00:00:00"/>
    <x v="25"/>
    <n v="28"/>
    <n v="1662.42"/>
    <x v="0"/>
  </r>
  <r>
    <n v="1552"/>
    <x v="183"/>
    <d v="2018-04-06T00:00:00"/>
    <x v="28"/>
    <n v="26"/>
    <n v="4667.0200000000004"/>
    <x v="1"/>
  </r>
  <r>
    <n v="2202"/>
    <x v="262"/>
    <d v="2018-12-26T00:00:00"/>
    <x v="0"/>
    <n v="33"/>
    <n v="126.01"/>
    <x v="3"/>
  </r>
  <r>
    <n v="1879"/>
    <x v="282"/>
    <d v="2018-03-07T00:00:00"/>
    <x v="73"/>
    <n v="8"/>
    <n v="472.73"/>
    <x v="3"/>
  </r>
  <r>
    <n v="2597"/>
    <x v="86"/>
    <d v="2018-08-29T00:00:00"/>
    <x v="164"/>
    <n v="17"/>
    <n v="50.42"/>
    <x v="0"/>
  </r>
  <r>
    <n v="1005"/>
    <x v="90"/>
    <d v="2018-07-16T00:00:00"/>
    <x v="28"/>
    <n v="26"/>
    <n v="3004.65"/>
    <x v="0"/>
  </r>
  <r>
    <n v="2774"/>
    <x v="283"/>
    <d v="2018-05-12T00:00:00"/>
    <x v="26"/>
    <n v="49"/>
    <n v="2812.01"/>
    <x v="3"/>
  </r>
  <r>
    <n v="2301"/>
    <x v="225"/>
    <d v="2018-07-26T00:00:00"/>
    <x v="17"/>
    <n v="20"/>
    <n v="6424.65"/>
    <x v="0"/>
  </r>
  <r>
    <n v="2263"/>
    <x v="284"/>
    <d v="2018-04-05T00:00:00"/>
    <x v="134"/>
    <n v="38"/>
    <n v="4088.9"/>
    <x v="1"/>
  </r>
  <r>
    <n v="1163"/>
    <x v="285"/>
    <d v="2018-02-26T00:00:00"/>
    <x v="28"/>
    <n v="4"/>
    <n v="43.73"/>
    <x v="0"/>
  </r>
  <r>
    <n v="2067"/>
    <x v="286"/>
    <d v="2018-08-14T00:00:00"/>
    <x v="165"/>
    <n v="7"/>
    <n v="279.45"/>
    <x v="1"/>
  </r>
  <r>
    <n v="2403"/>
    <x v="287"/>
    <d v="2018-12-10T00:00:00"/>
    <x v="134"/>
    <n v="33"/>
    <n v="73.209999999999994"/>
    <x v="3"/>
  </r>
  <r>
    <n v="2186"/>
    <x v="36"/>
    <d v="2018-10-10T00:00:00"/>
    <x v="53"/>
    <n v="25"/>
    <n v="186.21"/>
    <x v="3"/>
  </r>
  <r>
    <n v="2891"/>
    <x v="169"/>
    <d v="2018-02-10T00:00:00"/>
    <x v="17"/>
    <n v="25"/>
    <n v="1369.01"/>
    <x v="3"/>
  </r>
  <r>
    <n v="2443"/>
    <x v="129"/>
    <d v="2018-05-12T00:00:00"/>
    <x v="166"/>
    <n v="35"/>
    <n v="2279.4299999999998"/>
    <x v="0"/>
  </r>
  <r>
    <n v="2244"/>
    <x v="226"/>
    <d v="2018-12-31T00:00:00"/>
    <x v="104"/>
    <n v="6"/>
    <n v="258.77999999999997"/>
    <x v="1"/>
  </r>
  <r>
    <n v="2838"/>
    <x v="92"/>
    <d v="2018-11-02T00:00:00"/>
    <x v="17"/>
    <n v="8"/>
    <n v="2463.5300000000002"/>
    <x v="0"/>
  </r>
  <r>
    <n v="2418"/>
    <x v="137"/>
    <d v="2018-05-02T00:00:00"/>
    <x v="32"/>
    <n v="18"/>
    <n v="247.23"/>
    <x v="0"/>
  </r>
  <r>
    <n v="1568"/>
    <x v="288"/>
    <d v="2018-04-07T00:00:00"/>
    <x v="28"/>
    <n v="16"/>
    <n v="148.72999999999999"/>
    <x v="2"/>
  </r>
  <r>
    <n v="1716"/>
    <x v="220"/>
    <d v="2018-12-10T00:00:00"/>
    <x v="99"/>
    <n v="23"/>
    <n v="8801.01"/>
    <x v="1"/>
  </r>
  <r>
    <n v="2652"/>
    <x v="212"/>
    <d v="2018-10-12T00:00:00"/>
    <x v="133"/>
    <n v="18"/>
    <n v="1881.5"/>
    <x v="2"/>
  </r>
  <r>
    <n v="1350"/>
    <x v="161"/>
    <d v="2018-11-10T00:00:00"/>
    <x v="28"/>
    <n v="4"/>
    <n v="29.25"/>
    <x v="1"/>
  </r>
  <r>
    <n v="1272"/>
    <x v="189"/>
    <d v="2018-03-21T00:00:00"/>
    <x v="28"/>
    <n v="12"/>
    <n v="162.09"/>
    <x v="3"/>
  </r>
  <r>
    <n v="2189"/>
    <x v="289"/>
    <d v="2018-01-18T00:00:00"/>
    <x v="61"/>
    <n v="6"/>
    <n v="30.55"/>
    <x v="3"/>
  </r>
  <r>
    <n v="2449"/>
    <x v="243"/>
    <d v="2018-01-09T00:00:00"/>
    <x v="22"/>
    <n v="40"/>
    <n v="210.9"/>
    <x v="0"/>
  </r>
  <r>
    <n v="2327"/>
    <x v="179"/>
    <d v="2018-03-03T00:00:00"/>
    <x v="57"/>
    <n v="50"/>
    <n v="8323.27"/>
    <x v="1"/>
  </r>
  <r>
    <n v="1188"/>
    <x v="274"/>
    <d v="2018-11-18T00:00:00"/>
    <x v="28"/>
    <n v="44"/>
    <n v="4196.99"/>
    <x v="1"/>
  </r>
  <r>
    <n v="1207"/>
    <x v="290"/>
    <d v="2018-04-27T00:00:00"/>
    <x v="28"/>
    <n v="35"/>
    <n v="399.46"/>
    <x v="0"/>
  </r>
  <r>
    <n v="2240"/>
    <x v="291"/>
    <d v="2018-09-10T00:00:00"/>
    <x v="167"/>
    <n v="39"/>
    <n v="22038.34"/>
    <x v="1"/>
  </r>
  <r>
    <n v="2619"/>
    <x v="5"/>
    <d v="2018-10-01T00:00:00"/>
    <x v="69"/>
    <n v="3"/>
    <n v="47.98"/>
    <x v="1"/>
  </r>
  <r>
    <n v="1536"/>
    <x v="206"/>
    <d v="2018-05-07T00:00:00"/>
    <x v="28"/>
    <n v="39"/>
    <n v="15057.72"/>
    <x v="2"/>
  </r>
  <r>
    <n v="1230"/>
    <x v="105"/>
    <d v="2018-10-11T00:00:00"/>
    <x v="28"/>
    <n v="15"/>
    <n v="258.82"/>
    <x v="0"/>
  </r>
  <r>
    <n v="2160"/>
    <x v="292"/>
    <d v="2018-03-16T00:00:00"/>
    <x v="11"/>
    <n v="20"/>
    <n v="170.89"/>
    <x v="0"/>
  </r>
  <r>
    <n v="1943"/>
    <x v="194"/>
    <d v="2018-12-08T00:00:00"/>
    <x v="151"/>
    <n v="1"/>
    <n v="38.950000000000003"/>
    <x v="1"/>
  </r>
  <r>
    <n v="2434"/>
    <x v="44"/>
    <d v="2018-02-26T00:00:00"/>
    <x v="80"/>
    <n v="40"/>
    <n v="6493.88"/>
    <x v="3"/>
  </r>
  <r>
    <n v="2820"/>
    <x v="97"/>
    <d v="2018-07-14T00:00:00"/>
    <x v="25"/>
    <n v="12"/>
    <n v="69.3"/>
    <x v="1"/>
  </r>
  <r>
    <n v="1158"/>
    <x v="142"/>
    <d v="2018-04-13T00:00:00"/>
    <x v="28"/>
    <n v="41"/>
    <n v="125.62"/>
    <x v="1"/>
  </r>
  <r>
    <n v="2839"/>
    <x v="57"/>
    <d v="2018-09-20T00:00:00"/>
    <x v="73"/>
    <n v="10"/>
    <n v="1202.94"/>
    <x v="0"/>
  </r>
  <r>
    <n v="1973"/>
    <x v="110"/>
    <d v="2018-12-06T00:00:00"/>
    <x v="11"/>
    <n v="11"/>
    <n v="660.42"/>
    <x v="3"/>
  </r>
  <r>
    <n v="2176"/>
    <x v="145"/>
    <d v="2018-04-19T00:00:00"/>
    <x v="71"/>
    <n v="4"/>
    <n v="43.93"/>
    <x v="0"/>
  </r>
  <r>
    <n v="1338"/>
    <x v="217"/>
    <d v="2018-09-18T00:00:00"/>
    <x v="28"/>
    <n v="25"/>
    <n v="2041.25"/>
    <x v="1"/>
  </r>
  <r>
    <n v="2563"/>
    <x v="293"/>
    <d v="2018-12-06T00:00:00"/>
    <x v="81"/>
    <n v="45"/>
    <n v="330.54"/>
    <x v="0"/>
  </r>
  <r>
    <n v="2945"/>
    <x v="294"/>
    <d v="2018-03-31T00:00:00"/>
    <x v="52"/>
    <n v="40"/>
    <n v="1839.19"/>
    <x v="3"/>
  </r>
  <r>
    <n v="2932"/>
    <x v="197"/>
    <d v="2018-09-01T00:00:00"/>
    <x v="168"/>
    <n v="25"/>
    <n v="13207.08"/>
    <x v="3"/>
  </r>
  <r>
    <n v="2965"/>
    <x v="99"/>
    <d v="2018-12-30T00:00:00"/>
    <x v="52"/>
    <n v="18"/>
    <n v="894.04"/>
    <x v="2"/>
  </r>
  <r>
    <n v="1461"/>
    <x v="36"/>
    <d v="2018-10-10T00:00:00"/>
    <x v="28"/>
    <n v="1"/>
    <n v="42.91"/>
    <x v="2"/>
  </r>
  <r>
    <n v="2888"/>
    <x v="141"/>
    <d v="2018-08-25T00:00:00"/>
    <x v="15"/>
    <n v="2"/>
    <n v="31.36"/>
    <x v="0"/>
  </r>
  <r>
    <n v="1995"/>
    <x v="8"/>
    <d v="2018-11-25T00:00:00"/>
    <x v="91"/>
    <n v="48"/>
    <n v="8966.84"/>
    <x v="2"/>
  </r>
  <r>
    <n v="1336"/>
    <x v="152"/>
    <d v="2018-02-14T00:00:00"/>
    <x v="28"/>
    <n v="23"/>
    <n v="136.07"/>
    <x v="0"/>
  </r>
  <r>
    <n v="1737"/>
    <x v="71"/>
    <d v="2018-10-29T00:00:00"/>
    <x v="52"/>
    <n v="8"/>
    <n v="35.22"/>
    <x v="0"/>
  </r>
  <r>
    <n v="2043"/>
    <x v="49"/>
    <d v="2018-09-25T00:00:00"/>
    <x v="37"/>
    <n v="3"/>
    <n v="20.69"/>
    <x v="1"/>
  </r>
  <r>
    <n v="2029"/>
    <x v="251"/>
    <d v="2018-09-27T00:00:00"/>
    <x v="11"/>
    <n v="43"/>
    <n v="6930.88"/>
    <x v="1"/>
  </r>
  <r>
    <n v="1324"/>
    <x v="186"/>
    <d v="2018-08-16T00:00:00"/>
    <x v="28"/>
    <n v="44"/>
    <n v="10793.73"/>
    <x v="0"/>
  </r>
  <r>
    <n v="2905"/>
    <x v="130"/>
    <d v="2018-06-02T00:00:00"/>
    <x v="8"/>
    <n v="50"/>
    <n v="226.97"/>
    <x v="0"/>
  </r>
  <r>
    <n v="2118"/>
    <x v="10"/>
    <d v="2018-04-24T00:00:00"/>
    <x v="101"/>
    <n v="44"/>
    <n v="12737.87"/>
    <x v="2"/>
  </r>
  <r>
    <n v="2934"/>
    <x v="99"/>
    <d v="2018-12-30T00:00:00"/>
    <x v="21"/>
    <n v="40"/>
    <n v="256.64999999999998"/>
    <x v="3"/>
  </r>
  <r>
    <n v="2738"/>
    <x v="252"/>
    <d v="2018-12-20T00:00:00"/>
    <x v="34"/>
    <n v="27"/>
    <n v="4123.21"/>
    <x v="1"/>
  </r>
  <r>
    <n v="2858"/>
    <x v="5"/>
    <d v="2018-09-30T00:00:00"/>
    <x v="51"/>
    <n v="16"/>
    <n v="110.2"/>
    <x v="2"/>
  </r>
  <r>
    <n v="1799"/>
    <x v="224"/>
    <d v="2018-08-09T00:00:00"/>
    <x v="139"/>
    <n v="17"/>
    <n v="6471.55"/>
    <x v="2"/>
  </r>
  <r>
    <n v="1273"/>
    <x v="295"/>
    <d v="2018-06-30T00:00:00"/>
    <x v="28"/>
    <n v="43"/>
    <n v="480.61"/>
    <x v="1"/>
  </r>
  <r>
    <n v="1144"/>
    <x v="280"/>
    <d v="2018-03-25T00:00:00"/>
    <x v="28"/>
    <n v="45"/>
    <n v="271.66000000000003"/>
    <x v="3"/>
  </r>
  <r>
    <n v="1109"/>
    <x v="137"/>
    <d v="2018-05-02T00:00:00"/>
    <x v="28"/>
    <n v="28"/>
    <n v="4998.13"/>
    <x v="0"/>
  </r>
  <r>
    <n v="1857"/>
    <x v="76"/>
    <d v="2018-11-20T00:00:00"/>
    <x v="97"/>
    <n v="14"/>
    <n v="100.92"/>
    <x v="1"/>
  </r>
  <r>
    <n v="2671"/>
    <x v="30"/>
    <d v="2018-12-16T00:00:00"/>
    <x v="57"/>
    <n v="27"/>
    <n v="147.13"/>
    <x v="0"/>
  </r>
  <r>
    <n v="2518"/>
    <x v="225"/>
    <d v="2018-07-25T00:00:00"/>
    <x v="2"/>
    <n v="42"/>
    <n v="1050.45"/>
    <x v="3"/>
  </r>
  <r>
    <n v="2474"/>
    <x v="87"/>
    <d v="2018-05-02T00:00:00"/>
    <x v="32"/>
    <n v="22"/>
    <n v="193.58"/>
    <x v="3"/>
  </r>
  <r>
    <n v="1884"/>
    <x v="240"/>
    <d v="2018-05-14T00:00:00"/>
    <x v="11"/>
    <n v="23"/>
    <n v="207.41"/>
    <x v="2"/>
  </r>
  <r>
    <n v="1438"/>
    <x v="278"/>
    <d v="2018-12-16T00:00:00"/>
    <x v="28"/>
    <n v="34"/>
    <n v="3827.51"/>
    <x v="0"/>
  </r>
  <r>
    <n v="1732"/>
    <x v="227"/>
    <d v="2018-07-19T00:00:00"/>
    <x v="26"/>
    <n v="3"/>
    <n v="298.88"/>
    <x v="0"/>
  </r>
  <r>
    <n v="1778"/>
    <x v="63"/>
    <d v="2018-11-01T00:00:00"/>
    <x v="20"/>
    <n v="30"/>
    <n v="214.26"/>
    <x v="1"/>
  </r>
  <r>
    <n v="2811"/>
    <x v="296"/>
    <d v="2018-06-13T00:00:00"/>
    <x v="116"/>
    <n v="34"/>
    <n v="165.24"/>
    <x v="2"/>
  </r>
  <r>
    <n v="2783"/>
    <x v="174"/>
    <d v="2018-06-10T00:00:00"/>
    <x v="162"/>
    <n v="39"/>
    <n v="659.66"/>
    <x v="2"/>
  </r>
  <r>
    <n v="1871"/>
    <x v="287"/>
    <d v="2018-12-10T00:00:00"/>
    <x v="42"/>
    <n v="25"/>
    <n v="287.38"/>
    <x v="0"/>
  </r>
  <r>
    <n v="2467"/>
    <x v="100"/>
    <d v="2018-06-28T00:00:00"/>
    <x v="33"/>
    <n v="17"/>
    <n v="62.02"/>
    <x v="2"/>
  </r>
  <r>
    <n v="1046"/>
    <x v="38"/>
    <d v="2018-10-07T00:00:00"/>
    <x v="28"/>
    <n v="18"/>
    <n v="133.91999999999999"/>
    <x v="2"/>
  </r>
  <r>
    <n v="2377"/>
    <x v="167"/>
    <d v="2018-11-19T00:00:00"/>
    <x v="40"/>
    <n v="23"/>
    <n v="167.46"/>
    <x v="0"/>
  </r>
  <r>
    <n v="1481"/>
    <x v="22"/>
    <d v="2018-05-14T00:00:00"/>
    <x v="28"/>
    <n v="47"/>
    <n v="5485.27"/>
    <x v="0"/>
  </r>
  <r>
    <n v="2687"/>
    <x v="178"/>
    <d v="2018-02-11T00:00:00"/>
    <x v="58"/>
    <n v="43"/>
    <n v="918.63"/>
    <x v="0"/>
  </r>
  <r>
    <n v="1653"/>
    <x v="84"/>
    <d v="2018-03-11T00:00:00"/>
    <x v="28"/>
    <n v="17"/>
    <n v="1276.6400000000001"/>
    <x v="1"/>
  </r>
  <r>
    <n v="1254"/>
    <x v="210"/>
    <d v="2018-06-04T00:00:00"/>
    <x v="28"/>
    <n v="27"/>
    <n v="210.95"/>
    <x v="3"/>
  </r>
  <r>
    <n v="2735"/>
    <x v="211"/>
    <d v="2018-04-15T00:00:00"/>
    <x v="50"/>
    <n v="4"/>
    <n v="33.32"/>
    <x v="3"/>
  </r>
  <r>
    <n v="2113"/>
    <x v="274"/>
    <d v="2018-11-12T00:00:00"/>
    <x v="169"/>
    <n v="46"/>
    <n v="6398.43"/>
    <x v="2"/>
  </r>
  <r>
    <n v="1478"/>
    <x v="243"/>
    <d v="2018-01-10T00:00:00"/>
    <x v="28"/>
    <n v="38"/>
    <n v="907.17"/>
    <x v="0"/>
  </r>
  <r>
    <n v="1498"/>
    <x v="225"/>
    <d v="2018-07-28T00:00:00"/>
    <x v="28"/>
    <n v="29"/>
    <n v="3098.87"/>
    <x v="1"/>
  </r>
  <r>
    <n v="2628"/>
    <x v="189"/>
    <d v="2018-03-22T00:00:00"/>
    <x v="69"/>
    <n v="33"/>
    <n v="2033.24"/>
    <x v="2"/>
  </r>
  <r>
    <n v="2590"/>
    <x v="129"/>
    <d v="2018-05-13T00:00:00"/>
    <x v="105"/>
    <n v="42"/>
    <n v="290.12"/>
    <x v="0"/>
  </r>
  <r>
    <n v="1442"/>
    <x v="229"/>
    <d v="2018-10-09T00:00:00"/>
    <x v="28"/>
    <n v="12"/>
    <n v="537.15"/>
    <x v="0"/>
  </r>
  <r>
    <n v="2863"/>
    <x v="74"/>
    <d v="2018-11-30T00:00:00"/>
    <x v="11"/>
    <n v="13"/>
    <n v="263.27999999999997"/>
    <x v="0"/>
  </r>
  <r>
    <n v="2038"/>
    <x v="171"/>
    <d v="2018-02-07T00:00:00"/>
    <x v="134"/>
    <n v="42"/>
    <n v="4173.57"/>
    <x v="0"/>
  </r>
  <r>
    <n v="1439"/>
    <x v="237"/>
    <d v="2018-10-20T00:00:00"/>
    <x v="28"/>
    <n v="45"/>
    <n v="6768.45"/>
    <x v="3"/>
  </r>
  <r>
    <n v="1861"/>
    <x v="297"/>
    <d v="2018-06-27T00:00:00"/>
    <x v="26"/>
    <n v="17"/>
    <n v="939.26"/>
    <x v="0"/>
  </r>
  <r>
    <n v="1103"/>
    <x v="34"/>
    <d v="2018-08-22T00:00:00"/>
    <x v="28"/>
    <n v="23"/>
    <n v="4143.97"/>
    <x v="3"/>
  </r>
  <r>
    <n v="2790"/>
    <x v="263"/>
    <d v="2018-03-05T00:00:00"/>
    <x v="170"/>
    <n v="43"/>
    <n v="5933.14"/>
    <x v="1"/>
  </r>
  <r>
    <n v="2942"/>
    <x v="258"/>
    <d v="2018-09-22T00:00:00"/>
    <x v="25"/>
    <n v="8"/>
    <n v="1132.94"/>
    <x v="1"/>
  </r>
  <r>
    <n v="2019"/>
    <x v="298"/>
    <d v="2018-07-27T00:00:00"/>
    <x v="6"/>
    <n v="32"/>
    <n v="1909.97"/>
    <x v="0"/>
  </r>
  <r>
    <n v="2188"/>
    <x v="119"/>
    <d v="2018-11-18T00:00:00"/>
    <x v="57"/>
    <n v="48"/>
    <n v="663.65"/>
    <x v="1"/>
  </r>
  <r>
    <n v="1123"/>
    <x v="182"/>
    <d v="2018-10-03T00:00:00"/>
    <x v="28"/>
    <n v="27"/>
    <n v="163.96"/>
    <x v="3"/>
  </r>
  <r>
    <n v="1042"/>
    <x v="255"/>
    <d v="2018-03-18T00:00:00"/>
    <x v="28"/>
    <n v="8"/>
    <n v="34.1"/>
    <x v="2"/>
  </r>
  <r>
    <n v="1149"/>
    <x v="299"/>
    <d v="2018-10-28T00:00:00"/>
    <x v="28"/>
    <n v="43"/>
    <n v="6502.51"/>
    <x v="1"/>
  </r>
  <r>
    <n v="1154"/>
    <x v="197"/>
    <d v="2018-08-31T00:00:00"/>
    <x v="28"/>
    <n v="11"/>
    <n v="1294.76"/>
    <x v="1"/>
  </r>
  <r>
    <n v="1586"/>
    <x v="121"/>
    <d v="2018-06-17T00:00:00"/>
    <x v="28"/>
    <n v="20"/>
    <n v="159.06"/>
    <x v="3"/>
  </r>
  <r>
    <n v="2869"/>
    <x v="133"/>
    <d v="2018-05-21T00:00:00"/>
    <x v="54"/>
    <n v="32"/>
    <n v="137.11000000000001"/>
    <x v="2"/>
  </r>
  <r>
    <n v="2432"/>
    <x v="169"/>
    <d v="2018-02-05T00:00:00"/>
    <x v="37"/>
    <n v="3"/>
    <n v="22.48"/>
    <x v="0"/>
  </r>
  <r>
    <n v="1052"/>
    <x v="46"/>
    <d v="2018-05-20T00:00:00"/>
    <x v="28"/>
    <n v="42"/>
    <n v="12016.37"/>
    <x v="0"/>
  </r>
  <r>
    <n v="2473"/>
    <x v="87"/>
    <d v="2018-05-04T00:00:00"/>
    <x v="88"/>
    <n v="27"/>
    <n v="101.07"/>
    <x v="1"/>
  </r>
  <r>
    <n v="2901"/>
    <x v="114"/>
    <d v="2018-11-27T00:00:00"/>
    <x v="10"/>
    <n v="16"/>
    <n v="58.12"/>
    <x v="2"/>
  </r>
  <r>
    <n v="2742"/>
    <x v="232"/>
    <d v="2018-04-11T00:00:00"/>
    <x v="71"/>
    <n v="25"/>
    <n v="1206.99"/>
    <x v="1"/>
  </r>
  <r>
    <n v="1053"/>
    <x v="209"/>
    <d v="2018-05-30T00:00:00"/>
    <x v="28"/>
    <n v="46"/>
    <n v="1942.57"/>
    <x v="1"/>
  </r>
  <r>
    <n v="2080"/>
    <x v="229"/>
    <d v="2018-10-06T00:00:00"/>
    <x v="154"/>
    <n v="6"/>
    <n v="362.61"/>
    <x v="0"/>
  </r>
  <r>
    <n v="1124"/>
    <x v="300"/>
    <d v="2018-01-07T00:00:00"/>
    <x v="28"/>
    <n v="6"/>
    <n v="142.74"/>
    <x v="1"/>
  </r>
  <r>
    <n v="1143"/>
    <x v="15"/>
    <d v="2018-01-10T00:00:00"/>
    <x v="28"/>
    <n v="23"/>
    <n v="810.96"/>
    <x v="2"/>
  </r>
  <r>
    <n v="1325"/>
    <x v="186"/>
    <d v="2018-08-16T00:00:00"/>
    <x v="28"/>
    <n v="34"/>
    <n v="1720.65"/>
    <x v="0"/>
  </r>
  <r>
    <n v="2637"/>
    <x v="190"/>
    <d v="2018-01-20T00:00:00"/>
    <x v="25"/>
    <n v="14"/>
    <n v="259.24"/>
    <x v="3"/>
  </r>
  <r>
    <n v="1416"/>
    <x v="132"/>
    <d v="2018-11-08T00:00:00"/>
    <x v="28"/>
    <n v="24"/>
    <n v="7278.54"/>
    <x v="2"/>
  </r>
  <r>
    <n v="2256"/>
    <x v="228"/>
    <d v="2018-10-21T00:00:00"/>
    <x v="10"/>
    <n v="21"/>
    <n v="47.17"/>
    <x v="2"/>
  </r>
  <r>
    <n v="1501"/>
    <x v="44"/>
    <d v="2018-02-26T00:00:00"/>
    <x v="28"/>
    <n v="20"/>
    <n v="923.02"/>
    <x v="1"/>
  </r>
  <r>
    <n v="2204"/>
    <x v="301"/>
    <d v="2018-11-23T00:00:00"/>
    <x v="20"/>
    <n v="2"/>
    <n v="73.47"/>
    <x v="0"/>
  </r>
  <r>
    <n v="1625"/>
    <x v="302"/>
    <d v="2018-09-20T00:00:00"/>
    <x v="28"/>
    <n v="2"/>
    <n v="221.15"/>
    <x v="1"/>
  </r>
  <r>
    <n v="2109"/>
    <x v="179"/>
    <d v="2018-02-24T00:00:00"/>
    <x v="26"/>
    <n v="25"/>
    <n v="2597.16"/>
    <x v="2"/>
  </r>
  <r>
    <n v="1538"/>
    <x v="303"/>
    <d v="2018-04-25T00:00:00"/>
    <x v="28"/>
    <n v="47"/>
    <n v="5938.28"/>
    <x v="3"/>
  </r>
  <r>
    <n v="1091"/>
    <x v="304"/>
    <d v="2018-12-14T00:00:00"/>
    <x v="28"/>
    <n v="4"/>
    <n v="26.93"/>
    <x v="0"/>
  </r>
  <r>
    <n v="1395"/>
    <x v="295"/>
    <d v="2018-07-04T00:00:00"/>
    <x v="28"/>
    <n v="14"/>
    <n v="144.66999999999999"/>
    <x v="3"/>
  </r>
  <r>
    <n v="2122"/>
    <x v="204"/>
    <d v="2018-12-01T00:00:00"/>
    <x v="171"/>
    <n v="11"/>
    <n v="481.28"/>
    <x v="0"/>
  </r>
  <r>
    <n v="1942"/>
    <x v="153"/>
    <d v="2018-03-22T00:00:00"/>
    <x v="168"/>
    <n v="44"/>
    <n v="23039.52"/>
    <x v="0"/>
  </r>
  <r>
    <n v="1407"/>
    <x v="283"/>
    <d v="2018-05-12T00:00:00"/>
    <x v="28"/>
    <n v="36"/>
    <n v="3677.48"/>
    <x v="2"/>
  </r>
  <r>
    <n v="1592"/>
    <x v="53"/>
    <d v="2018-03-13T00:00:00"/>
    <x v="28"/>
    <n v="5"/>
    <n v="1470.9"/>
    <x v="0"/>
  </r>
  <r>
    <n v="1266"/>
    <x v="144"/>
    <d v="2018-01-30T00:00:00"/>
    <x v="28"/>
    <n v="11"/>
    <n v="81.709999999999994"/>
    <x v="0"/>
  </r>
  <r>
    <n v="1313"/>
    <x v="83"/>
    <d v="2018-01-23T00:00:00"/>
    <x v="28"/>
    <n v="5"/>
    <n v="23.07"/>
    <x v="3"/>
  </r>
  <r>
    <n v="2374"/>
    <x v="30"/>
    <d v="2018-12-18T00:00:00"/>
    <x v="11"/>
    <n v="4"/>
    <n v="91.98"/>
    <x v="1"/>
  </r>
  <r>
    <n v="2005"/>
    <x v="305"/>
    <d v="2018-08-10T00:00:00"/>
    <x v="142"/>
    <n v="25"/>
    <n v="5888.63"/>
    <x v="2"/>
  </r>
  <r>
    <n v="1211"/>
    <x v="306"/>
    <d v="2018-08-18T00:00:00"/>
    <x v="28"/>
    <n v="36"/>
    <n v="256.95"/>
    <x v="2"/>
  </r>
  <r>
    <n v="2846"/>
    <x v="307"/>
    <d v="2018-03-26T00:00:00"/>
    <x v="37"/>
    <n v="22"/>
    <n v="672.38"/>
    <x v="0"/>
  </r>
  <r>
    <n v="1128"/>
    <x v="308"/>
    <d v="2018-06-24T00:00:00"/>
    <x v="28"/>
    <n v="25"/>
    <n v="309.13"/>
    <x v="0"/>
  </r>
  <r>
    <n v="1630"/>
    <x v="89"/>
    <d v="2018-12-22T00:00:00"/>
    <x v="28"/>
    <n v="3"/>
    <n v="98.77"/>
    <x v="0"/>
  </r>
  <r>
    <n v="1698"/>
    <x v="159"/>
    <d v="2018-05-21T00:00:00"/>
    <x v="28"/>
    <n v="43"/>
    <n v="12492.22"/>
    <x v="0"/>
  </r>
  <r>
    <n v="1133"/>
    <x v="114"/>
    <d v="2018-11-30T00:00:00"/>
    <x v="28"/>
    <n v="16"/>
    <n v="81.96"/>
    <x v="3"/>
  </r>
  <r>
    <n v="1246"/>
    <x v="309"/>
    <d v="2018-01-11T00:00:00"/>
    <x v="28"/>
    <n v="34"/>
    <n v="168.59"/>
    <x v="3"/>
  </r>
  <r>
    <n v="2233"/>
    <x v="76"/>
    <d v="2018-11-20T00:00:00"/>
    <x v="74"/>
    <n v="21"/>
    <n v="1608.73"/>
    <x v="0"/>
  </r>
  <r>
    <n v="1435"/>
    <x v="227"/>
    <d v="2018-07-18T00:00:00"/>
    <x v="28"/>
    <n v="31"/>
    <n v="226.36"/>
    <x v="0"/>
  </r>
  <r>
    <n v="1528"/>
    <x v="36"/>
    <d v="2018-10-09T00:00:00"/>
    <x v="28"/>
    <n v="40"/>
    <n v="291.05"/>
    <x v="2"/>
  </r>
  <r>
    <n v="2678"/>
    <x v="266"/>
    <d v="2018-11-06T00:00:00"/>
    <x v="116"/>
    <n v="10"/>
    <n v="51.36"/>
    <x v="0"/>
  </r>
  <r>
    <n v="2395"/>
    <x v="66"/>
    <d v="2018-10-21T00:00:00"/>
    <x v="172"/>
    <n v="25"/>
    <n v="6934.72"/>
    <x v="0"/>
  </r>
  <r>
    <n v="1571"/>
    <x v="91"/>
    <d v="2018-08-14T00:00:00"/>
    <x v="28"/>
    <n v="33"/>
    <n v="1127.5"/>
    <x v="1"/>
  </r>
  <r>
    <n v="2795"/>
    <x v="157"/>
    <d v="2018-07-22T00:00:00"/>
    <x v="108"/>
    <n v="10"/>
    <n v="2889.44"/>
    <x v="1"/>
  </r>
  <r>
    <n v="1111"/>
    <x v="74"/>
    <d v="2018-11-30T00:00:00"/>
    <x v="28"/>
    <n v="24"/>
    <n v="10801.04"/>
    <x v="2"/>
  </r>
  <r>
    <n v="1977"/>
    <x v="295"/>
    <d v="2018-06-30T00:00:00"/>
    <x v="91"/>
    <n v="21"/>
    <n v="3160.93"/>
    <x v="0"/>
  </r>
  <r>
    <n v="2726"/>
    <x v="112"/>
    <d v="2018-11-28T00:00:00"/>
    <x v="57"/>
    <n v="1"/>
    <n v="13.63"/>
    <x v="3"/>
  </r>
  <r>
    <n v="2685"/>
    <x v="264"/>
    <d v="2018-03-21T00:00:00"/>
    <x v="139"/>
    <n v="50"/>
    <n v="19320.650000000001"/>
    <x v="0"/>
  </r>
  <r>
    <n v="2908"/>
    <x v="233"/>
    <d v="2018-06-01T00:00:00"/>
    <x v="27"/>
    <n v="26"/>
    <n v="185.94"/>
    <x v="2"/>
  </r>
  <r>
    <n v="1233"/>
    <x v="98"/>
    <d v="2018-08-10T00:00:00"/>
    <x v="28"/>
    <n v="22"/>
    <n v="6843.93"/>
    <x v="0"/>
  </r>
  <r>
    <n v="2127"/>
    <x v="14"/>
    <d v="2018-05-29T00:00:00"/>
    <x v="173"/>
    <n v="45"/>
    <n v="13329.66"/>
    <x v="0"/>
  </r>
  <r>
    <n v="1588"/>
    <x v="188"/>
    <d v="2018-01-16T00:00:00"/>
    <x v="28"/>
    <n v="41"/>
    <n v="1360.02"/>
    <x v="3"/>
  </r>
  <r>
    <n v="2164"/>
    <x v="171"/>
    <d v="2018-02-08T00:00:00"/>
    <x v="57"/>
    <n v="37"/>
    <n v="200.49"/>
    <x v="0"/>
  </r>
  <r>
    <n v="1961"/>
    <x v="45"/>
    <d v="2018-11-10T00:00:00"/>
    <x v="34"/>
    <n v="27"/>
    <n v="1235.73"/>
    <x v="0"/>
  </r>
  <r>
    <n v="1982"/>
    <x v="119"/>
    <d v="2018-11-18T00:00:00"/>
    <x v="6"/>
    <n v="30"/>
    <n v="232.64"/>
    <x v="0"/>
  </r>
  <r>
    <n v="1138"/>
    <x v="260"/>
    <d v="2018-01-03T00:00:00"/>
    <x v="28"/>
    <n v="38"/>
    <n v="1542.52"/>
    <x v="0"/>
  </r>
  <r>
    <n v="1087"/>
    <x v="12"/>
    <d v="2018-06-24T00:00:00"/>
    <x v="28"/>
    <n v="28"/>
    <n v="1158.22"/>
    <x v="3"/>
  </r>
  <r>
    <n v="1249"/>
    <x v="117"/>
    <d v="2018-06-24T00:00:00"/>
    <x v="28"/>
    <n v="12"/>
    <n v="28.17"/>
    <x v="0"/>
  </r>
  <r>
    <n v="2468"/>
    <x v="210"/>
    <d v="2018-06-03T00:00:00"/>
    <x v="149"/>
    <n v="19"/>
    <n v="4169.1400000000003"/>
    <x v="2"/>
  </r>
  <r>
    <n v="2593"/>
    <x v="252"/>
    <d v="2018-12-19T00:00:00"/>
    <x v="52"/>
    <n v="47"/>
    <n v="776.61"/>
    <x v="3"/>
  </r>
  <r>
    <n v="1666"/>
    <x v="160"/>
    <d v="2018-01-12T00:00:00"/>
    <x v="28"/>
    <n v="12"/>
    <n v="74.88"/>
    <x v="1"/>
  </r>
  <r>
    <n v="1379"/>
    <x v="26"/>
    <d v="2018-04-08T00:00:00"/>
    <x v="28"/>
    <n v="33"/>
    <n v="610.45000000000005"/>
    <x v="0"/>
  </r>
  <r>
    <n v="1885"/>
    <x v="187"/>
    <d v="2018-11-22T00:00:00"/>
    <x v="137"/>
    <n v="21"/>
    <n v="217.8"/>
    <x v="1"/>
  </r>
  <r>
    <n v="1112"/>
    <x v="161"/>
    <d v="2018-11-10T00:00:00"/>
    <x v="28"/>
    <n v="30"/>
    <n v="572.41"/>
    <x v="1"/>
  </r>
  <r>
    <n v="1671"/>
    <x v="59"/>
    <d v="2018-03-15T00:00:00"/>
    <x v="28"/>
    <n v="6"/>
    <n v="680.24"/>
    <x v="2"/>
  </r>
  <r>
    <n v="2258"/>
    <x v="310"/>
    <d v="2018-11-24T00:00:00"/>
    <x v="1"/>
    <n v="14"/>
    <n v="467.35"/>
    <x v="0"/>
  </r>
  <r>
    <n v="1967"/>
    <x v="18"/>
    <d v="2018-03-08T00:00:00"/>
    <x v="22"/>
    <n v="40"/>
    <n v="312.08999999999997"/>
    <x v="2"/>
  </r>
  <r>
    <n v="1328"/>
    <x v="47"/>
    <d v="2018-04-29T00:00:00"/>
    <x v="28"/>
    <n v="2"/>
    <n v="217.53"/>
    <x v="1"/>
  </r>
  <r>
    <n v="1118"/>
    <x v="246"/>
    <d v="2018-08-05T00:00:00"/>
    <x v="28"/>
    <n v="50"/>
    <n v="814.11"/>
    <x v="2"/>
  </r>
  <r>
    <n v="2639"/>
    <x v="148"/>
    <d v="2018-04-09T00:00:00"/>
    <x v="174"/>
    <n v="33"/>
    <n v="14628.98"/>
    <x v="2"/>
  </r>
  <r>
    <n v="1189"/>
    <x v="274"/>
    <d v="2018-11-18T00:00:00"/>
    <x v="28"/>
    <n v="25"/>
    <n v="1854.7"/>
    <x v="1"/>
  </r>
  <r>
    <n v="1791"/>
    <x v="133"/>
    <d v="2018-05-20T00:00:00"/>
    <x v="28"/>
    <n v="6"/>
    <n v="219.61"/>
    <x v="0"/>
  </r>
  <r>
    <n v="2721"/>
    <x v="67"/>
    <d v="2018-10-04T00:00:00"/>
    <x v="30"/>
    <n v="22"/>
    <n v="4153.62"/>
    <x v="1"/>
  </r>
  <r>
    <n v="2847"/>
    <x v="307"/>
    <d v="2018-03-27T00:00:00"/>
    <x v="25"/>
    <n v="2"/>
    <n v="173.86"/>
    <x v="0"/>
  </r>
  <r>
    <n v="1214"/>
    <x v="216"/>
    <d v="2018-01-07T00:00:00"/>
    <x v="28"/>
    <n v="20"/>
    <n v="181.02"/>
    <x v="0"/>
  </r>
  <r>
    <n v="1969"/>
    <x v="253"/>
    <d v="2018-07-22T00:00:00"/>
    <x v="51"/>
    <n v="13"/>
    <n v="101.64"/>
    <x v="2"/>
  </r>
  <r>
    <n v="2111"/>
    <x v="311"/>
    <d v="2018-01-26T00:00:00"/>
    <x v="175"/>
    <n v="24"/>
    <n v="283.92"/>
    <x v="1"/>
  </r>
  <r>
    <n v="1045"/>
    <x v="249"/>
    <d v="2018-07-05T00:00:00"/>
    <x v="28"/>
    <n v="39"/>
    <n v="211.39"/>
    <x v="2"/>
  </r>
  <r>
    <n v="1547"/>
    <x v="167"/>
    <d v="2018-11-15T00:00:00"/>
    <x v="28"/>
    <n v="8"/>
    <n v="1480.79"/>
    <x v="2"/>
  </r>
  <r>
    <n v="1921"/>
    <x v="241"/>
    <d v="2018-09-06T00:00:00"/>
    <x v="140"/>
    <n v="1"/>
    <n v="13.95"/>
    <x v="0"/>
  </r>
  <r>
    <n v="1835"/>
    <x v="159"/>
    <d v="2018-05-21T00:00:00"/>
    <x v="28"/>
    <n v="47"/>
    <n v="216.82"/>
    <x v="0"/>
  </r>
  <r>
    <n v="1990"/>
    <x v="172"/>
    <d v="2018-07-04T00:00:00"/>
    <x v="8"/>
    <n v="29"/>
    <n v="556.54"/>
    <x v="3"/>
  </r>
  <r>
    <n v="1988"/>
    <x v="290"/>
    <d v="2018-04-23T00:00:00"/>
    <x v="66"/>
    <n v="24"/>
    <n v="238.82"/>
    <x v="0"/>
  </r>
  <r>
    <n v="1291"/>
    <x v="153"/>
    <d v="2018-03-20T00:00:00"/>
    <x v="28"/>
    <n v="32"/>
    <n v="127.54"/>
    <x v="3"/>
  </r>
  <r>
    <n v="1102"/>
    <x v="193"/>
    <d v="2018-09-08T00:00:00"/>
    <x v="28"/>
    <n v="21"/>
    <n v="5086.87"/>
    <x v="1"/>
  </r>
  <r>
    <n v="2684"/>
    <x v="42"/>
    <d v="2018-06-21T00:00:00"/>
    <x v="0"/>
    <n v="12"/>
    <n v="49.81"/>
    <x v="3"/>
  </r>
  <r>
    <n v="1473"/>
    <x v="85"/>
    <d v="2018-02-05T00:00:00"/>
    <x v="28"/>
    <n v="14"/>
    <n v="469.16"/>
    <x v="0"/>
  </r>
  <r>
    <n v="1380"/>
    <x v="26"/>
    <d v="2018-04-15T00:00:00"/>
    <x v="28"/>
    <n v="1"/>
    <n v="34.79"/>
    <x v="0"/>
  </r>
  <r>
    <n v="2756"/>
    <x v="105"/>
    <d v="2018-10-11T00:00:00"/>
    <x v="93"/>
    <n v="22"/>
    <n v="56.3"/>
    <x v="2"/>
  </r>
  <r>
    <n v="2962"/>
    <x v="312"/>
    <d v="2018-08-22T00:00:00"/>
    <x v="76"/>
    <n v="50"/>
    <n v="14561.45"/>
    <x v="1"/>
  </r>
  <r>
    <n v="2784"/>
    <x v="174"/>
    <d v="2018-06-10T00:00:00"/>
    <x v="26"/>
    <n v="43"/>
    <n v="6693.72"/>
    <x v="2"/>
  </r>
  <r>
    <n v="2380"/>
    <x v="87"/>
    <d v="2018-05-03T00:00:00"/>
    <x v="11"/>
    <n v="41"/>
    <n v="2464.9699999999998"/>
    <x v="3"/>
  </r>
  <r>
    <n v="1474"/>
    <x v="204"/>
    <d v="2018-12-02T00:00:00"/>
    <x v="28"/>
    <n v="31"/>
    <n v="1019.76"/>
    <x v="0"/>
  </r>
  <r>
    <n v="1160"/>
    <x v="89"/>
    <d v="2018-12-22T00:00:00"/>
    <x v="28"/>
    <n v="26"/>
    <n v="333.18"/>
    <x v="1"/>
  </r>
  <r>
    <n v="1443"/>
    <x v="268"/>
    <d v="2018-08-16T00:00:00"/>
    <x v="28"/>
    <n v="41"/>
    <n v="11464.81"/>
    <x v="3"/>
  </r>
  <r>
    <n v="1181"/>
    <x v="253"/>
    <d v="2018-07-22T00:00:00"/>
    <x v="28"/>
    <n v="41"/>
    <n v="272.52"/>
    <x v="0"/>
  </r>
  <r>
    <n v="2722"/>
    <x v="67"/>
    <d v="2018-10-04T00:00:00"/>
    <x v="91"/>
    <n v="39"/>
    <n v="1418.86"/>
    <x v="1"/>
  </r>
  <r>
    <n v="2110"/>
    <x v="90"/>
    <d v="2018-07-16T00:00:00"/>
    <x v="41"/>
    <n v="48"/>
    <n v="5691.21"/>
    <x v="1"/>
  </r>
  <r>
    <n v="1021"/>
    <x v="0"/>
    <d v="2018-01-25T00:00:00"/>
    <x v="28"/>
    <n v="4"/>
    <n v="16.79"/>
    <x v="0"/>
  </r>
  <r>
    <n v="2799"/>
    <x v="297"/>
    <d v="2018-06-27T00:00:00"/>
    <x v="136"/>
    <n v="33"/>
    <n v="2667.48"/>
    <x v="3"/>
  </r>
  <r>
    <n v="2796"/>
    <x v="33"/>
    <d v="2018-09-11T00:00:00"/>
    <x v="163"/>
    <n v="3"/>
    <n v="171.76"/>
    <x v="0"/>
  </r>
  <r>
    <n v="2283"/>
    <x v="68"/>
    <d v="2018-04-16T00:00:00"/>
    <x v="22"/>
    <n v="47"/>
    <n v="2119"/>
    <x v="1"/>
  </r>
  <r>
    <n v="2210"/>
    <x v="225"/>
    <d v="2018-07-27T00:00:00"/>
    <x v="17"/>
    <n v="9"/>
    <n v="945.21"/>
    <x v="1"/>
  </r>
  <r>
    <n v="2307"/>
    <x v="10"/>
    <d v="2018-04-24T00:00:00"/>
    <x v="75"/>
    <n v="45"/>
    <n v="167.94"/>
    <x v="0"/>
  </r>
  <r>
    <n v="1370"/>
    <x v="289"/>
    <d v="2018-01-18T00:00:00"/>
    <x v="28"/>
    <n v="7"/>
    <n v="330.12"/>
    <x v="0"/>
  </r>
  <r>
    <n v="1462"/>
    <x v="36"/>
    <d v="2018-10-09T00:00:00"/>
    <x v="28"/>
    <n v="42"/>
    <n v="1513.03"/>
    <x v="2"/>
  </r>
  <r>
    <n v="1371"/>
    <x v="289"/>
    <d v="2018-01-18T00:00:00"/>
    <x v="28"/>
    <n v="29"/>
    <n v="188.86"/>
    <x v="0"/>
  </r>
  <r>
    <n v="2328"/>
    <x v="208"/>
    <d v="2018-05-22T00:00:00"/>
    <x v="13"/>
    <n v="42"/>
    <n v="121.26"/>
    <x v="3"/>
  </r>
  <r>
    <n v="2595"/>
    <x v="54"/>
    <d v="2018-03-26T00:00:00"/>
    <x v="33"/>
    <n v="3"/>
    <n v="14.67"/>
    <x v="0"/>
  </r>
  <r>
    <n v="2475"/>
    <x v="87"/>
    <d v="2018-05-06T00:00:00"/>
    <x v="52"/>
    <n v="17"/>
    <n v="33.9"/>
    <x v="3"/>
  </r>
  <r>
    <n v="1578"/>
    <x v="207"/>
    <d v="2018-06-08T00:00:00"/>
    <x v="28"/>
    <n v="8"/>
    <n v="250.68"/>
    <x v="0"/>
  </r>
  <r>
    <n v="1480"/>
    <x v="195"/>
    <d v="2018-12-23T00:00:00"/>
    <x v="28"/>
    <n v="9"/>
    <n v="4066.43"/>
    <x v="3"/>
  </r>
  <r>
    <n v="1083"/>
    <x v="225"/>
    <d v="2018-07-26T00:00:00"/>
    <x v="28"/>
    <n v="15"/>
    <n v="121.45"/>
    <x v="0"/>
  </r>
  <r>
    <n v="1342"/>
    <x v="313"/>
    <d v="2018-10-14T00:00:00"/>
    <x v="28"/>
    <n v="49"/>
    <n v="10434.91"/>
    <x v="2"/>
  </r>
  <r>
    <n v="1917"/>
    <x v="40"/>
    <d v="2018-09-16T00:00:00"/>
    <x v="52"/>
    <n v="20"/>
    <n v="904.9"/>
    <x v="0"/>
  </r>
  <r>
    <n v="2803"/>
    <x v="92"/>
    <d v="2018-11-01T00:00:00"/>
    <x v="1"/>
    <n v="16"/>
    <n v="85.1"/>
    <x v="2"/>
  </r>
  <r>
    <n v="2723"/>
    <x v="250"/>
    <d v="2018-01-26T00:00:00"/>
    <x v="32"/>
    <n v="2"/>
    <n v="24.8"/>
    <x v="2"/>
  </r>
  <r>
    <n v="1471"/>
    <x v="205"/>
    <d v="2018-06-24T00:00:00"/>
    <x v="28"/>
    <n v="46"/>
    <n v="1778.88"/>
    <x v="3"/>
  </r>
  <r>
    <n v="2444"/>
    <x v="303"/>
    <d v="2018-04-24T00:00:00"/>
    <x v="139"/>
    <n v="10"/>
    <n v="1712.91"/>
    <x v="0"/>
  </r>
  <r>
    <n v="1862"/>
    <x v="94"/>
    <d v="2018-03-19T00:00:00"/>
    <x v="28"/>
    <n v="43"/>
    <n v="7973.79"/>
    <x v="0"/>
  </r>
  <r>
    <n v="2731"/>
    <x v="31"/>
    <d v="2018-10-26T00:00:00"/>
    <x v="17"/>
    <n v="19"/>
    <n v="285.69"/>
    <x v="2"/>
  </r>
  <r>
    <n v="1270"/>
    <x v="314"/>
    <d v="2018-09-02T00:00:00"/>
    <x v="28"/>
    <n v="40"/>
    <n v="392.55"/>
    <x v="0"/>
  </r>
  <r>
    <n v="1951"/>
    <x v="215"/>
    <d v="2018-02-28T00:00:00"/>
    <x v="75"/>
    <n v="13"/>
    <n v="75.040000000000006"/>
    <x v="2"/>
  </r>
  <r>
    <n v="2312"/>
    <x v="68"/>
    <d v="2018-04-19T00:00:00"/>
    <x v="88"/>
    <n v="31"/>
    <n v="5722.35"/>
    <x v="0"/>
  </r>
  <r>
    <n v="1574"/>
    <x v="179"/>
    <d v="2018-02-24T00:00:00"/>
    <x v="28"/>
    <n v="34"/>
    <n v="205.69"/>
    <x v="1"/>
  </r>
  <r>
    <n v="1960"/>
    <x v="244"/>
    <d v="2018-07-23T00:00:00"/>
    <x v="11"/>
    <n v="26"/>
    <n v="2321.64"/>
    <x v="0"/>
  </r>
  <r>
    <n v="1579"/>
    <x v="207"/>
    <d v="2018-06-08T00:00:00"/>
    <x v="28"/>
    <n v="48"/>
    <n v="221.58"/>
    <x v="0"/>
  </r>
  <r>
    <n v="1808"/>
    <x v="211"/>
    <d v="2018-04-15T00:00:00"/>
    <x v="28"/>
    <n v="46"/>
    <n v="708.89"/>
    <x v="2"/>
  </r>
  <r>
    <n v="1842"/>
    <x v="47"/>
    <d v="2018-04-27T00:00:00"/>
    <x v="28"/>
    <n v="3"/>
    <n v="225.24"/>
    <x v="0"/>
  </r>
  <r>
    <n v="1728"/>
    <x v="8"/>
    <d v="2018-11-28T00:00:00"/>
    <x v="28"/>
    <n v="24"/>
    <n v="43.06"/>
    <x v="3"/>
  </r>
  <r>
    <n v="1310"/>
    <x v="1"/>
    <d v="2018-08-08T00:00:00"/>
    <x v="28"/>
    <n v="35"/>
    <n v="113.48"/>
    <x v="3"/>
  </r>
  <r>
    <n v="2804"/>
    <x v="92"/>
    <d v="2018-11-02T00:00:00"/>
    <x v="20"/>
    <n v="31"/>
    <n v="249.52"/>
    <x v="2"/>
  </r>
  <r>
    <n v="2178"/>
    <x v="170"/>
    <d v="2018-01-22T00:00:00"/>
    <x v="53"/>
    <n v="38"/>
    <n v="201.57"/>
    <x v="0"/>
  </r>
  <r>
    <n v="2046"/>
    <x v="259"/>
    <d v="2018-07-28T00:00:00"/>
    <x v="22"/>
    <n v="13"/>
    <n v="631.05999999999995"/>
    <x v="2"/>
  </r>
  <r>
    <n v="1785"/>
    <x v="42"/>
    <d v="2018-06-21T00:00:00"/>
    <x v="28"/>
    <n v="38"/>
    <n v="110.28"/>
    <x v="0"/>
  </r>
  <r>
    <n v="1205"/>
    <x v="98"/>
    <d v="2018-08-07T00:00:00"/>
    <x v="28"/>
    <n v="29"/>
    <n v="917.44"/>
    <x v="0"/>
  </r>
  <r>
    <n v="2654"/>
    <x v="163"/>
    <d v="2018-09-09T00:00:00"/>
    <x v="75"/>
    <n v="11"/>
    <n v="69.400000000000006"/>
    <x v="3"/>
  </r>
  <r>
    <n v="1839"/>
    <x v="54"/>
    <d v="2018-03-26T00:00:00"/>
    <x v="28"/>
    <n v="12"/>
    <n v="81.97"/>
    <x v="0"/>
  </r>
  <r>
    <n v="1236"/>
    <x v="152"/>
    <d v="2018-02-14T00:00:00"/>
    <x v="28"/>
    <n v="17"/>
    <n v="324.41000000000003"/>
    <x v="3"/>
  </r>
  <r>
    <n v="1512"/>
    <x v="232"/>
    <d v="2018-04-12T00:00:00"/>
    <x v="28"/>
    <n v="36"/>
    <n v="1966.06"/>
    <x v="1"/>
  </r>
  <r>
    <n v="1285"/>
    <x v="19"/>
    <d v="2018-05-18T00:00:00"/>
    <x v="28"/>
    <n v="46"/>
    <n v="95.67"/>
    <x v="3"/>
  </r>
  <r>
    <n v="2586"/>
    <x v="71"/>
    <d v="2018-10-30T00:00:00"/>
    <x v="10"/>
    <n v="33"/>
    <n v="101"/>
    <x v="2"/>
  </r>
  <r>
    <n v="2596"/>
    <x v="293"/>
    <d v="2018-12-05T00:00:00"/>
    <x v="112"/>
    <n v="13"/>
    <n v="71.510000000000005"/>
    <x v="2"/>
  </r>
  <r>
    <n v="2680"/>
    <x v="139"/>
    <d v="2018-12-15T00:00:00"/>
    <x v="67"/>
    <n v="42"/>
    <n v="333.89"/>
    <x v="0"/>
  </r>
  <r>
    <n v="2536"/>
    <x v="115"/>
    <d v="2018-06-21T00:00:00"/>
    <x v="35"/>
    <n v="16"/>
    <n v="5019.66"/>
    <x v="1"/>
  </r>
  <r>
    <n v="2293"/>
    <x v="104"/>
    <d v="2018-06-05T00:00:00"/>
    <x v="80"/>
    <n v="9"/>
    <n v="1491.88"/>
    <x v="1"/>
  </r>
  <r>
    <n v="1859"/>
    <x v="238"/>
    <d v="2018-11-20T00:00:00"/>
    <x v="28"/>
    <n v="41"/>
    <n v="2034.38"/>
    <x v="2"/>
  </r>
  <r>
    <n v="1155"/>
    <x v="197"/>
    <d v="2018-08-31T00:00:00"/>
    <x v="28"/>
    <n v="30"/>
    <n v="4550.72"/>
    <x v="1"/>
  </r>
  <r>
    <n v="1440"/>
    <x v="237"/>
    <d v="2018-10-20T00:00:00"/>
    <x v="28"/>
    <n v="2"/>
    <n v="407.26"/>
    <x v="3"/>
  </r>
  <r>
    <n v="2813"/>
    <x v="270"/>
    <d v="2018-08-14T00:00:00"/>
    <x v="8"/>
    <n v="38"/>
    <n v="281.3"/>
    <x v="0"/>
  </r>
  <r>
    <n v="2513"/>
    <x v="166"/>
    <d v="2018-01-16T00:00:00"/>
    <x v="151"/>
    <n v="37"/>
    <n v="990.61"/>
    <x v="0"/>
  </r>
  <r>
    <n v="1900"/>
    <x v="202"/>
    <d v="2018-10-09T00:00:00"/>
    <x v="28"/>
    <n v="17"/>
    <n v="510.93"/>
    <x v="0"/>
  </r>
  <r>
    <n v="2386"/>
    <x v="124"/>
    <d v="2018-05-28T00:00:00"/>
    <x v="75"/>
    <n v="21"/>
    <n v="62.21"/>
    <x v="1"/>
  </r>
  <r>
    <n v="2359"/>
    <x v="21"/>
    <d v="2018-11-14T00:00:00"/>
    <x v="57"/>
    <n v="11"/>
    <n v="432.44"/>
    <x v="1"/>
  </r>
  <r>
    <n v="2090"/>
    <x v="222"/>
    <d v="2018-02-04T00:00:00"/>
    <x v="76"/>
    <n v="9"/>
    <n v="2677.86"/>
    <x v="0"/>
  </r>
  <r>
    <n v="1436"/>
    <x v="227"/>
    <d v="2018-07-18T00:00:00"/>
    <x v="28"/>
    <n v="39"/>
    <n v="151.38999999999999"/>
    <x v="0"/>
  </r>
  <r>
    <n v="1557"/>
    <x v="234"/>
    <d v="2018-08-03T00:00:00"/>
    <x v="28"/>
    <n v="23"/>
    <n v="209.3"/>
    <x v="2"/>
  </r>
  <r>
    <n v="1497"/>
    <x v="315"/>
    <d v="2018-02-09T00:00:00"/>
    <x v="28"/>
    <n v="42"/>
    <n v="245.97"/>
    <x v="1"/>
  </r>
  <r>
    <n v="2909"/>
    <x v="63"/>
    <d v="2018-10-31T00:00:00"/>
    <x v="25"/>
    <n v="6"/>
    <n v="15.89"/>
    <x v="1"/>
  </r>
  <r>
    <n v="1077"/>
    <x v="169"/>
    <d v="2018-02-06T00:00:00"/>
    <x v="28"/>
    <n v="39"/>
    <n v="20696.84"/>
    <x v="3"/>
  </r>
  <r>
    <n v="2486"/>
    <x v="316"/>
    <d v="2018-02-18T00:00:00"/>
    <x v="22"/>
    <n v="35"/>
    <n v="254.75"/>
    <x v="1"/>
  </r>
  <r>
    <n v="1873"/>
    <x v="11"/>
    <d v="2018-04-22T00:00:00"/>
    <x v="28"/>
    <n v="47"/>
    <n v="718.8"/>
    <x v="2"/>
  </r>
  <r>
    <n v="1675"/>
    <x v="211"/>
    <d v="2018-04-14T00:00:00"/>
    <x v="28"/>
    <n v="48"/>
    <n v="7852.99"/>
    <x v="3"/>
  </r>
  <r>
    <n v="1286"/>
    <x v="19"/>
    <d v="2018-05-17T00:00:00"/>
    <x v="28"/>
    <n v="42"/>
    <n v="285.01"/>
    <x v="3"/>
  </r>
  <r>
    <n v="2313"/>
    <x v="68"/>
    <d v="2018-04-18T00:00:00"/>
    <x v="26"/>
    <n v="38"/>
    <n v="1649.85"/>
    <x v="0"/>
  </r>
  <r>
    <n v="1533"/>
    <x v="174"/>
    <d v="2018-06-11T00:00:00"/>
    <x v="28"/>
    <n v="49"/>
    <n v="148.69"/>
    <x v="2"/>
  </r>
  <r>
    <n v="1545"/>
    <x v="24"/>
    <d v="2018-08-20T00:00:00"/>
    <x v="28"/>
    <n v="5"/>
    <n v="425.38"/>
    <x v="0"/>
  </r>
  <r>
    <n v="2929"/>
    <x v="274"/>
    <d v="2018-11-11T00:00:00"/>
    <x v="2"/>
    <n v="38"/>
    <n v="1932.88"/>
    <x v="0"/>
  </r>
  <r>
    <n v="1344"/>
    <x v="115"/>
    <d v="2018-06-22T00:00:00"/>
    <x v="28"/>
    <n v="2"/>
    <n v="240.02"/>
    <x v="1"/>
  </r>
  <r>
    <n v="2736"/>
    <x v="266"/>
    <d v="2018-11-04T00:00:00"/>
    <x v="139"/>
    <n v="45"/>
    <n v="14022.34"/>
    <x v="2"/>
  </r>
  <r>
    <n v="2800"/>
    <x v="66"/>
    <d v="2018-10-22T00:00:00"/>
    <x v="52"/>
    <n v="14"/>
    <n v="343.69"/>
    <x v="2"/>
  </r>
  <r>
    <n v="2280"/>
    <x v="252"/>
    <d v="2018-12-20T00:00:00"/>
    <x v="25"/>
    <n v="36"/>
    <n v="2723.13"/>
    <x v="2"/>
  </r>
  <r>
    <n v="2841"/>
    <x v="155"/>
    <d v="2018-05-08T00:00:00"/>
    <x v="5"/>
    <n v="24"/>
    <n v="468.1"/>
    <x v="3"/>
  </r>
  <r>
    <n v="2323"/>
    <x v="224"/>
    <d v="2018-08-12T00:00:00"/>
    <x v="8"/>
    <n v="31"/>
    <n v="658.67"/>
    <x v="0"/>
  </r>
  <r>
    <n v="2714"/>
    <x v="191"/>
    <d v="2018-11-12T00:00:00"/>
    <x v="106"/>
    <n v="47"/>
    <n v="3838.86"/>
    <x v="3"/>
  </r>
  <r>
    <n v="2452"/>
    <x v="194"/>
    <d v="2018-12-07T00:00:00"/>
    <x v="11"/>
    <n v="16"/>
    <n v="2990.65"/>
    <x v="0"/>
  </r>
  <r>
    <n v="1978"/>
    <x v="295"/>
    <d v="2018-06-30T00:00:00"/>
    <x v="130"/>
    <n v="34"/>
    <n v="3611.58"/>
    <x v="0"/>
  </r>
  <r>
    <n v="1745"/>
    <x v="39"/>
    <d v="2018-02-14T00:00:00"/>
    <x v="28"/>
    <n v="27"/>
    <n v="326.33"/>
    <x v="0"/>
  </r>
  <r>
    <n v="1390"/>
    <x v="217"/>
    <d v="2018-09-13T00:00:00"/>
    <x v="28"/>
    <n v="22"/>
    <n v="375.86"/>
    <x v="3"/>
  </r>
  <r>
    <n v="1659"/>
    <x v="317"/>
    <d v="2018-03-31T00:00:00"/>
    <x v="28"/>
    <n v="41"/>
    <n v="1288.3699999999999"/>
    <x v="0"/>
  </r>
  <r>
    <n v="2904"/>
    <x v="18"/>
    <d v="2018-03-08T00:00:00"/>
    <x v="47"/>
    <n v="4"/>
    <n v="24.86"/>
    <x v="3"/>
  </r>
  <r>
    <n v="2810"/>
    <x v="111"/>
    <d v="2018-12-18T00:00:00"/>
    <x v="79"/>
    <n v="21"/>
    <n v="173.61"/>
    <x v="0"/>
  </r>
  <r>
    <n v="2055"/>
    <x v="253"/>
    <d v="2018-07-22T00:00:00"/>
    <x v="52"/>
    <n v="42"/>
    <n v="1887.05"/>
    <x v="1"/>
  </r>
  <r>
    <n v="1345"/>
    <x v="115"/>
    <d v="2018-06-22T00:00:00"/>
    <x v="28"/>
    <n v="24"/>
    <n v="8075.44"/>
    <x v="1"/>
  </r>
  <r>
    <n v="2070"/>
    <x v="111"/>
    <d v="2018-12-18T00:00:00"/>
    <x v="11"/>
    <n v="42"/>
    <n v="6076.05"/>
    <x v="1"/>
  </r>
  <r>
    <n v="2264"/>
    <x v="284"/>
    <d v="2018-04-04T00:00:00"/>
    <x v="0"/>
    <n v="24"/>
    <n v="132.41"/>
    <x v="1"/>
  </r>
  <r>
    <n v="1301"/>
    <x v="318"/>
    <d v="2018-12-05T00:00:00"/>
    <x v="28"/>
    <n v="31"/>
    <n v="3690.05"/>
    <x v="3"/>
  </r>
  <r>
    <n v="2664"/>
    <x v="63"/>
    <d v="2018-10-30T00:00:00"/>
    <x v="25"/>
    <n v="21"/>
    <n v="105.8"/>
    <x v="0"/>
  </r>
  <r>
    <n v="1867"/>
    <x v="122"/>
    <d v="2018-11-28T00:00:00"/>
    <x v="28"/>
    <n v="4"/>
    <n v="56.1"/>
    <x v="0"/>
  </r>
  <r>
    <n v="2780"/>
    <x v="202"/>
    <d v="2018-10-08T00:00:00"/>
    <x v="5"/>
    <n v="22"/>
    <n v="159.22"/>
    <x v="3"/>
  </r>
  <r>
    <n v="2332"/>
    <x v="36"/>
    <d v="2018-10-13T00:00:00"/>
    <x v="48"/>
    <n v="1"/>
    <n v="10.43"/>
    <x v="2"/>
  </r>
  <r>
    <n v="2158"/>
    <x v="47"/>
    <d v="2018-04-27T00:00:00"/>
    <x v="17"/>
    <n v="11"/>
    <n v="59.37"/>
    <x v="3"/>
  </r>
  <r>
    <n v="2174"/>
    <x v="160"/>
    <d v="2018-01-09T00:00:00"/>
    <x v="5"/>
    <n v="39"/>
    <n v="232.46"/>
    <x v="0"/>
  </r>
  <r>
    <n v="1427"/>
    <x v="15"/>
    <d v="2018-01-15T00:00:00"/>
    <x v="28"/>
    <n v="21"/>
    <n v="83.05"/>
    <x v="0"/>
  </r>
  <r>
    <n v="1612"/>
    <x v="100"/>
    <d v="2018-06-30T00:00:00"/>
    <x v="28"/>
    <n v="10"/>
    <n v="347.02"/>
    <x v="0"/>
  </r>
  <r>
    <n v="1746"/>
    <x v="39"/>
    <d v="2018-02-15T00:00:00"/>
    <x v="28"/>
    <n v="34"/>
    <n v="111.54"/>
    <x v="0"/>
  </r>
  <r>
    <n v="2397"/>
    <x v="111"/>
    <d v="2018-12-22T00:00:00"/>
    <x v="163"/>
    <n v="36"/>
    <n v="1898.03"/>
    <x v="0"/>
  </r>
  <r>
    <n v="2532"/>
    <x v="34"/>
    <d v="2018-08-25T00:00:00"/>
    <x v="9"/>
    <n v="17"/>
    <n v="3279.18"/>
    <x v="3"/>
  </r>
  <r>
    <n v="1482"/>
    <x v="22"/>
    <d v="2018-05-10T00:00:00"/>
    <x v="28"/>
    <n v="38"/>
    <n v="1046.8900000000001"/>
    <x v="0"/>
  </r>
  <r>
    <n v="1507"/>
    <x v="141"/>
    <d v="2018-08-25T00:00:00"/>
    <x v="28"/>
    <n v="34"/>
    <n v="9181.94"/>
    <x v="3"/>
  </r>
  <r>
    <n v="2603"/>
    <x v="286"/>
    <d v="2018-08-13T00:00:00"/>
    <x v="74"/>
    <n v="13"/>
    <n v="438.67"/>
    <x v="0"/>
  </r>
  <r>
    <n v="2100"/>
    <x v="139"/>
    <d v="2018-12-17T00:00:00"/>
    <x v="134"/>
    <n v="22"/>
    <n v="102.79"/>
    <x v="0"/>
  </r>
  <r>
    <n v="2524"/>
    <x v="309"/>
    <d v="2018-01-08T00:00:00"/>
    <x v="134"/>
    <n v="12"/>
    <n v="1304.49"/>
    <x v="3"/>
  </r>
  <r>
    <n v="1515"/>
    <x v="199"/>
    <d v="2018-08-09T00:00:00"/>
    <x v="28"/>
    <n v="2"/>
    <n v="15.4"/>
    <x v="2"/>
  </r>
  <r>
    <n v="1874"/>
    <x v="11"/>
    <d v="2018-04-21T00:00:00"/>
    <x v="28"/>
    <n v="12"/>
    <n v="280.44"/>
    <x v="2"/>
  </r>
  <r>
    <n v="1639"/>
    <x v="223"/>
    <d v="2018-10-07T00:00:00"/>
    <x v="28"/>
    <n v="38"/>
    <n v="5723.65"/>
    <x v="3"/>
  </r>
  <r>
    <n v="2589"/>
    <x v="128"/>
    <d v="2018-04-20T00:00:00"/>
    <x v="19"/>
    <n v="25"/>
    <n v="1484.4"/>
    <x v="1"/>
  </r>
  <r>
    <n v="2758"/>
    <x v="258"/>
    <d v="2018-09-22T00:00:00"/>
    <x v="21"/>
    <n v="37"/>
    <n v="215.22"/>
    <x v="1"/>
  </r>
  <r>
    <n v="1894"/>
    <x v="138"/>
    <d v="2018-12-02T00:00:00"/>
    <x v="28"/>
    <n v="10"/>
    <n v="68.680000000000007"/>
    <x v="1"/>
  </r>
  <r>
    <n v="2717"/>
    <x v="48"/>
    <d v="2018-09-01T00:00:00"/>
    <x v="2"/>
    <n v="24"/>
    <n v="220.78"/>
    <x v="1"/>
  </r>
  <r>
    <n v="2967"/>
    <x v="266"/>
    <d v="2018-11-05T00:00:00"/>
    <x v="142"/>
    <n v="14"/>
    <n v="3235.39"/>
    <x v="2"/>
  </r>
  <r>
    <n v="1051"/>
    <x v="101"/>
    <d v="2018-05-20T00:00:00"/>
    <x v="28"/>
    <n v="50"/>
    <n v="337.07"/>
    <x v="0"/>
  </r>
  <r>
    <n v="2842"/>
    <x v="155"/>
    <d v="2018-05-08T00:00:00"/>
    <x v="82"/>
    <n v="29"/>
    <n v="197.67"/>
    <x v="3"/>
  </r>
  <r>
    <n v="2856"/>
    <x v="76"/>
    <d v="2018-11-25T00:00:00"/>
    <x v="176"/>
    <n v="48"/>
    <n v="16695.14"/>
    <x v="0"/>
  </r>
  <r>
    <n v="2676"/>
    <x v="214"/>
    <d v="2018-06-29T00:00:00"/>
    <x v="20"/>
    <n v="15"/>
    <n v="245.06"/>
    <x v="1"/>
  </r>
  <r>
    <n v="1183"/>
    <x v="185"/>
    <d v="2018-02-16T00:00:00"/>
    <x v="28"/>
    <n v="23"/>
    <n v="147.84"/>
    <x v="2"/>
  </r>
  <r>
    <n v="1646"/>
    <x v="53"/>
    <d v="2018-03-15T00:00:00"/>
    <x v="28"/>
    <n v="26"/>
    <n v="624.41"/>
    <x v="0"/>
  </r>
  <r>
    <n v="2404"/>
    <x v="287"/>
    <d v="2018-12-12T00:00:00"/>
    <x v="71"/>
    <n v="36"/>
    <n v="253.47"/>
    <x v="3"/>
  </r>
  <r>
    <n v="2421"/>
    <x v="173"/>
    <d v="2018-10-14T00:00:00"/>
    <x v="137"/>
    <n v="26"/>
    <n v="258.85000000000002"/>
    <x v="2"/>
  </r>
  <r>
    <n v="2096"/>
    <x v="139"/>
    <d v="2018-12-22T00:00:00"/>
    <x v="11"/>
    <n v="31"/>
    <n v="1454.92"/>
    <x v="3"/>
  </r>
  <r>
    <n v="2519"/>
    <x v="225"/>
    <d v="2018-07-24T00:00:00"/>
    <x v="52"/>
    <n v="42"/>
    <n v="1331.09"/>
    <x v="3"/>
  </r>
  <r>
    <n v="2549"/>
    <x v="289"/>
    <d v="2018-01-16T00:00:00"/>
    <x v="0"/>
    <n v="34"/>
    <n v="231.44"/>
    <x v="0"/>
  </r>
  <r>
    <n v="1906"/>
    <x v="319"/>
    <d v="2018-10-19T00:00:00"/>
    <x v="28"/>
    <n v="6"/>
    <n v="691.37"/>
    <x v="2"/>
  </r>
  <r>
    <n v="1953"/>
    <x v="178"/>
    <d v="2018-02-16T00:00:00"/>
    <x v="28"/>
    <n v="48"/>
    <n v="2326.63"/>
    <x v="2"/>
  </r>
  <r>
    <n v="2634"/>
    <x v="14"/>
    <d v="2018-05-26T00:00:00"/>
    <x v="107"/>
    <n v="13"/>
    <n v="35.43"/>
    <x v="1"/>
  </r>
  <r>
    <n v="1484"/>
    <x v="198"/>
    <d v="2018-05-28T00:00:00"/>
    <x v="28"/>
    <n v="6"/>
    <n v="693.12"/>
    <x v="2"/>
  </r>
  <r>
    <n v="2058"/>
    <x v="164"/>
    <d v="2018-08-19T00:00:00"/>
    <x v="126"/>
    <n v="8"/>
    <n v="73.77"/>
    <x v="1"/>
  </r>
  <r>
    <n v="2771"/>
    <x v="132"/>
    <d v="2018-11-07T00:00:00"/>
    <x v="43"/>
    <n v="24"/>
    <n v="1190.01"/>
    <x v="0"/>
  </r>
  <r>
    <n v="2716"/>
    <x v="122"/>
    <d v="2018-12-01T00:00:00"/>
    <x v="91"/>
    <n v="4"/>
    <n v="461.29"/>
    <x v="0"/>
  </r>
  <r>
    <n v="1733"/>
    <x v="320"/>
    <d v="2018-01-21T00:00:00"/>
    <x v="28"/>
    <n v="50"/>
    <n v="453.68"/>
    <x v="3"/>
  </r>
  <r>
    <n v="1998"/>
    <x v="321"/>
    <d v="2018-06-20T00:00:00"/>
    <x v="50"/>
    <n v="34"/>
    <n v="229.66"/>
    <x v="0"/>
  </r>
  <r>
    <n v="1337"/>
    <x v="152"/>
    <d v="2018-02-13T00:00:00"/>
    <x v="28"/>
    <n v="20"/>
    <n v="2753.42"/>
    <x v="0"/>
  </r>
  <r>
    <n v="2895"/>
    <x v="322"/>
    <d v="2018-03-28T00:00:00"/>
    <x v="71"/>
    <n v="41"/>
    <n v="146"/>
    <x v="1"/>
  </r>
  <r>
    <n v="1898"/>
    <x v="226"/>
    <d v="2019-01-01T00:00:00"/>
    <x v="28"/>
    <n v="2"/>
    <n v="64.8"/>
    <x v="2"/>
  </r>
  <r>
    <n v="2618"/>
    <x v="250"/>
    <d v="2018-02-01T00:00:00"/>
    <x v="99"/>
    <n v="15"/>
    <n v="1879.41"/>
    <x v="1"/>
  </r>
  <r>
    <n v="1761"/>
    <x v="292"/>
    <d v="2018-03-17T00:00:00"/>
    <x v="28"/>
    <n v="42"/>
    <n v="7125.92"/>
    <x v="1"/>
  </r>
  <r>
    <n v="2493"/>
    <x v="34"/>
    <d v="2018-08-22T00:00:00"/>
    <x v="65"/>
    <n v="1"/>
    <n v="12.64"/>
    <x v="2"/>
  </r>
  <r>
    <n v="2975"/>
    <x v="119"/>
    <d v="2018-11-19T00:00:00"/>
    <x v="177"/>
    <n v="19"/>
    <n v="657.95"/>
    <x v="3"/>
  </r>
  <r>
    <n v="2053"/>
    <x v="73"/>
    <d v="2018-07-27T00:00:00"/>
    <x v="2"/>
    <n v="35"/>
    <n v="288.2"/>
    <x v="3"/>
  </r>
  <r>
    <n v="2453"/>
    <x v="194"/>
    <d v="2018-12-08T00:00:00"/>
    <x v="178"/>
    <n v="17"/>
    <n v="2754.09"/>
    <x v="0"/>
  </r>
  <r>
    <n v="1689"/>
    <x v="102"/>
    <d v="2018-05-05T00:00:00"/>
    <x v="28"/>
    <n v="34"/>
    <n v="126.16"/>
    <x v="3"/>
  </r>
  <r>
    <n v="2024"/>
    <x v="323"/>
    <d v="2018-05-11T00:00:00"/>
    <x v="52"/>
    <n v="8"/>
    <n v="192.24"/>
    <x v="0"/>
  </r>
  <r>
    <n v="2057"/>
    <x v="91"/>
    <d v="2018-08-12T00:00:00"/>
    <x v="134"/>
    <n v="20"/>
    <n v="1185.95"/>
    <x v="1"/>
  </r>
  <r>
    <n v="2782"/>
    <x v="255"/>
    <d v="2018-03-17T00:00:00"/>
    <x v="179"/>
    <n v="12"/>
    <n v="482.67"/>
    <x v="3"/>
  </r>
  <r>
    <n v="1135"/>
    <x v="206"/>
    <d v="2018-04-30T00:00:00"/>
    <x v="28"/>
    <n v="12"/>
    <n v="81.489999999999995"/>
    <x v="2"/>
  </r>
  <r>
    <n v="2242"/>
    <x v="210"/>
    <d v="2018-06-04T00:00:00"/>
    <x v="180"/>
    <n v="1"/>
    <n v="31.23"/>
    <x v="1"/>
  </r>
  <r>
    <n v="2528"/>
    <x v="15"/>
    <d v="2018-01-11T00:00:00"/>
    <x v="26"/>
    <n v="46"/>
    <n v="8063.48"/>
    <x v="1"/>
  </r>
  <r>
    <n v="2602"/>
    <x v="166"/>
    <d v="2018-01-17T00:00:00"/>
    <x v="66"/>
    <n v="32"/>
    <n v="267.06"/>
    <x v="1"/>
  </r>
  <r>
    <n v="1304"/>
    <x v="152"/>
    <d v="2018-02-14T00:00:00"/>
    <x v="28"/>
    <n v="43"/>
    <n v="182.84"/>
    <x v="2"/>
  </r>
  <r>
    <n v="1175"/>
    <x v="146"/>
    <d v="2018-07-09T00:00:00"/>
    <x v="28"/>
    <n v="7"/>
    <n v="63.54"/>
    <x v="1"/>
  </r>
  <r>
    <n v="2576"/>
    <x v="219"/>
    <d v="2018-05-22T00:00:00"/>
    <x v="181"/>
    <n v="49"/>
    <n v="22151.06"/>
    <x v="0"/>
  </r>
  <r>
    <n v="1530"/>
    <x v="324"/>
    <d v="2018-02-22T00:00:00"/>
    <x v="28"/>
    <n v="47"/>
    <n v="21683.79"/>
    <x v="0"/>
  </r>
  <r>
    <n v="1311"/>
    <x v="286"/>
    <d v="2018-08-15T00:00:00"/>
    <x v="28"/>
    <n v="44"/>
    <n v="188.6"/>
    <x v="0"/>
  </r>
  <r>
    <n v="2672"/>
    <x v="300"/>
    <d v="2018-01-08T00:00:00"/>
    <x v="5"/>
    <n v="27"/>
    <n v="892.45"/>
    <x v="1"/>
  </r>
  <r>
    <n v="1357"/>
    <x v="190"/>
    <d v="2018-01-20T00:00:00"/>
    <x v="28"/>
    <n v="8"/>
    <n v="43.08"/>
    <x v="1"/>
  </r>
  <r>
    <n v="2500"/>
    <x v="125"/>
    <d v="2018-09-22T00:00:00"/>
    <x v="137"/>
    <n v="24"/>
    <n v="145.97"/>
    <x v="0"/>
  </r>
  <r>
    <n v="1078"/>
    <x v="169"/>
    <d v="2018-02-07T00:00:00"/>
    <x v="28"/>
    <n v="7"/>
    <n v="825.81"/>
    <x v="3"/>
  </r>
  <r>
    <n v="1329"/>
    <x v="325"/>
    <d v="2018-01-03T00:00:00"/>
    <x v="28"/>
    <n v="16"/>
    <n v="5782.01"/>
    <x v="0"/>
  </r>
  <r>
    <n v="2077"/>
    <x v="13"/>
    <d v="2018-11-01T00:00:00"/>
    <x v="2"/>
    <n v="22"/>
    <n v="529.48"/>
    <x v="2"/>
  </r>
  <r>
    <n v="1615"/>
    <x v="298"/>
    <d v="2018-07-29T00:00:00"/>
    <x v="28"/>
    <n v="3"/>
    <n v="38.58"/>
    <x v="0"/>
  </r>
  <r>
    <n v="2478"/>
    <x v="182"/>
    <d v="2018-10-05T00:00:00"/>
    <x v="10"/>
    <n v="19"/>
    <n v="30.84"/>
    <x v="0"/>
  </r>
  <r>
    <n v="1445"/>
    <x v="265"/>
    <d v="2018-04-10T00:00:00"/>
    <x v="28"/>
    <n v="16"/>
    <n v="50.77"/>
    <x v="0"/>
  </r>
  <r>
    <n v="1156"/>
    <x v="197"/>
    <d v="2018-09-01T00:00:00"/>
    <x v="28"/>
    <n v="50"/>
    <n v="200.98"/>
    <x v="1"/>
  </r>
  <r>
    <n v="1258"/>
    <x v="267"/>
    <d v="2018-01-06T00:00:00"/>
    <x v="28"/>
    <n v="26"/>
    <n v="93.65"/>
    <x v="3"/>
  </r>
  <r>
    <n v="1714"/>
    <x v="299"/>
    <d v="2018-10-24T00:00:00"/>
    <x v="28"/>
    <n v="30"/>
    <n v="569.36"/>
    <x v="1"/>
  </r>
  <r>
    <n v="1824"/>
    <x v="326"/>
    <d v="2018-09-26T00:00:00"/>
    <x v="28"/>
    <n v="2"/>
    <n v="153.72"/>
    <x v="3"/>
  </r>
  <r>
    <n v="2543"/>
    <x v="207"/>
    <d v="2018-06-10T00:00:00"/>
    <x v="11"/>
    <n v="27"/>
    <n v="676.83"/>
    <x v="0"/>
  </r>
  <r>
    <n v="1294"/>
    <x v="327"/>
    <d v="2018-10-15T00:00:00"/>
    <x v="28"/>
    <n v="17"/>
    <n v="2822.42"/>
    <x v="2"/>
  </r>
  <r>
    <n v="2582"/>
    <x v="282"/>
    <d v="2018-03-11T00:00:00"/>
    <x v="57"/>
    <n v="1"/>
    <n v="24.33"/>
    <x v="1"/>
  </r>
  <r>
    <n v="1459"/>
    <x v="77"/>
    <d v="2018-03-07T00:00:00"/>
    <x v="28"/>
    <n v="12"/>
    <n v="28.94"/>
    <x v="0"/>
  </r>
  <r>
    <n v="1488"/>
    <x v="116"/>
    <d v="2018-12-22T00:00:00"/>
    <x v="28"/>
    <n v="46"/>
    <n v="1284.1400000000001"/>
    <x v="2"/>
  </r>
  <r>
    <n v="1420"/>
    <x v="277"/>
    <d v="2018-02-20T00:00:00"/>
    <x v="28"/>
    <n v="31"/>
    <n v="3297.02"/>
    <x v="0"/>
  </r>
  <r>
    <n v="2747"/>
    <x v="123"/>
    <d v="2018-07-08T00:00:00"/>
    <x v="37"/>
    <n v="32"/>
    <n v="211.31"/>
    <x v="3"/>
  </r>
  <r>
    <n v="2760"/>
    <x v="75"/>
    <d v="2018-09-27T00:00:00"/>
    <x v="1"/>
    <n v="20"/>
    <n v="638.32000000000005"/>
    <x v="0"/>
  </r>
  <r>
    <n v="1033"/>
    <x v="275"/>
    <d v="2018-08-02T00:00:00"/>
    <x v="28"/>
    <n v="38"/>
    <n v="303.51"/>
    <x v="1"/>
  </r>
  <r>
    <n v="2091"/>
    <x v="264"/>
    <d v="2018-03-19T00:00:00"/>
    <x v="182"/>
    <n v="6"/>
    <n v="167.02"/>
    <x v="1"/>
  </r>
  <r>
    <n v="1759"/>
    <x v="273"/>
    <d v="2018-07-31T00:00:00"/>
    <x v="28"/>
    <n v="39"/>
    <n v="328.94"/>
    <x v="2"/>
  </r>
  <r>
    <n v="1882"/>
    <x v="272"/>
    <d v="2018-07-25T00:00:00"/>
    <x v="28"/>
    <n v="44"/>
    <n v="78.790000000000006"/>
    <x v="0"/>
  </r>
  <r>
    <n v="1231"/>
    <x v="105"/>
    <d v="2018-10-13T00:00:00"/>
    <x v="28"/>
    <n v="43"/>
    <n v="89.17"/>
    <x v="0"/>
  </r>
  <r>
    <n v="1984"/>
    <x v="188"/>
    <d v="2018-01-14T00:00:00"/>
    <x v="28"/>
    <n v="23"/>
    <n v="41.72"/>
    <x v="1"/>
  </r>
  <r>
    <n v="1055"/>
    <x v="328"/>
    <d v="2018-09-18T00:00:00"/>
    <x v="28"/>
    <n v="48"/>
    <n v="5714.34"/>
    <x v="3"/>
  </r>
  <r>
    <n v="1642"/>
    <x v="329"/>
    <d v="2018-09-18T00:00:00"/>
    <x v="28"/>
    <n v="31"/>
    <n v="845.24"/>
    <x v="1"/>
  </r>
  <r>
    <n v="1095"/>
    <x v="327"/>
    <d v="2018-10-16T00:00:00"/>
    <x v="28"/>
    <n v="37"/>
    <n v="2293.2399999999998"/>
    <x v="1"/>
  </r>
  <r>
    <n v="2375"/>
    <x v="30"/>
    <d v="2018-12-18T00:00:00"/>
    <x v="71"/>
    <n v="39"/>
    <n v="508.81"/>
    <x v="1"/>
  </r>
  <r>
    <n v="1693"/>
    <x v="277"/>
    <d v="2018-02-21T00:00:00"/>
    <x v="28"/>
    <n v="39"/>
    <n v="575.80999999999995"/>
    <x v="3"/>
  </r>
  <r>
    <n v="1275"/>
    <x v="330"/>
    <d v="2018-08-18T00:00:00"/>
    <x v="28"/>
    <n v="44"/>
    <n v="2592.0100000000002"/>
    <x v="2"/>
  </r>
  <r>
    <n v="1576"/>
    <x v="326"/>
    <d v="2018-09-25T00:00:00"/>
    <x v="28"/>
    <n v="33"/>
    <n v="5727.64"/>
    <x v="0"/>
  </r>
  <r>
    <n v="2281"/>
    <x v="252"/>
    <d v="2018-12-21T00:00:00"/>
    <x v="0"/>
    <n v="10"/>
    <n v="74.92"/>
    <x v="2"/>
  </r>
  <r>
    <n v="1712"/>
    <x v="0"/>
    <d v="2018-01-25T00:00:00"/>
    <x v="28"/>
    <n v="44"/>
    <n v="530.19000000000005"/>
    <x v="2"/>
  </r>
  <r>
    <n v="1267"/>
    <x v="144"/>
    <d v="2018-01-30T00:00:00"/>
    <x v="28"/>
    <n v="3"/>
    <n v="331.59"/>
    <x v="0"/>
  </r>
  <r>
    <n v="1888"/>
    <x v="133"/>
    <d v="2018-05-20T00:00:00"/>
    <x v="28"/>
    <n v="11"/>
    <n v="1235.78"/>
    <x v="1"/>
  </r>
  <r>
    <n v="1326"/>
    <x v="41"/>
    <d v="2018-09-05T00:00:00"/>
    <x v="28"/>
    <n v="37"/>
    <n v="3115.86"/>
    <x v="0"/>
  </r>
  <r>
    <n v="2002"/>
    <x v="172"/>
    <d v="2018-07-02T00:00:00"/>
    <x v="28"/>
    <n v="40"/>
    <n v="1580.81"/>
    <x v="0"/>
  </r>
  <r>
    <n v="2253"/>
    <x v="179"/>
    <d v="2018-02-25T00:00:00"/>
    <x v="21"/>
    <n v="27"/>
    <n v="326.39999999999998"/>
    <x v="1"/>
  </r>
  <r>
    <n v="1542"/>
    <x v="99"/>
    <d v="2018-12-31T00:00:00"/>
    <x v="28"/>
    <n v="29"/>
    <n v="912.44"/>
    <x v="0"/>
  </r>
  <r>
    <n v="1194"/>
    <x v="193"/>
    <d v="2018-09-09T00:00:00"/>
    <x v="28"/>
    <n v="6"/>
    <n v="29.23"/>
    <x v="0"/>
  </r>
  <r>
    <n v="2954"/>
    <x v="60"/>
    <d v="2018-06-08T00:00:00"/>
    <x v="25"/>
    <n v="24"/>
    <n v="1938.36"/>
    <x v="2"/>
  </r>
  <r>
    <n v="2017"/>
    <x v="114"/>
    <d v="2018-11-27T00:00:00"/>
    <x v="28"/>
    <n v="9"/>
    <n v="1815.47"/>
    <x v="1"/>
  </r>
  <r>
    <n v="2360"/>
    <x v="317"/>
    <d v="2018-03-30T00:00:00"/>
    <x v="0"/>
    <n v="7"/>
    <n v="25.51"/>
    <x v="0"/>
  </r>
  <r>
    <n v="2918"/>
    <x v="321"/>
    <d v="2018-06-20T00:00:00"/>
    <x v="105"/>
    <n v="44"/>
    <n v="473.71"/>
    <x v="2"/>
  </r>
  <r>
    <n v="1282"/>
    <x v="198"/>
    <d v="2018-05-29T00:00:00"/>
    <x v="28"/>
    <n v="41"/>
    <n v="184.2"/>
    <x v="0"/>
  </r>
  <r>
    <n v="2535"/>
    <x v="316"/>
    <d v="2018-02-13T00:00:00"/>
    <x v="183"/>
    <n v="35"/>
    <n v="5786.45"/>
    <x v="1"/>
  </r>
  <r>
    <n v="1288"/>
    <x v="233"/>
    <d v="2018-06-05T00:00:00"/>
    <x v="28"/>
    <n v="13"/>
    <n v="826.33"/>
    <x v="0"/>
  </r>
  <r>
    <n v="2180"/>
    <x v="263"/>
    <d v="2018-03-04T00:00:00"/>
    <x v="184"/>
    <n v="50"/>
    <n v="12055.05"/>
    <x v="0"/>
  </r>
  <r>
    <n v="2318"/>
    <x v="46"/>
    <d v="2018-05-20T00:00:00"/>
    <x v="20"/>
    <n v="9"/>
    <n v="84.8"/>
    <x v="2"/>
  </r>
  <r>
    <n v="1734"/>
    <x v="320"/>
    <d v="2018-01-21T00:00:00"/>
    <x v="28"/>
    <n v="5"/>
    <n v="540.13"/>
    <x v="3"/>
  </r>
  <r>
    <n v="1150"/>
    <x v="180"/>
    <d v="2018-11-30T00:00:00"/>
    <x v="28"/>
    <n v="40"/>
    <n v="1888.6"/>
    <x v="2"/>
  </r>
  <r>
    <n v="1134"/>
    <x v="331"/>
    <d v="2018-02-24T00:00:00"/>
    <x v="28"/>
    <n v="27"/>
    <n v="378.37"/>
    <x v="3"/>
  </r>
  <r>
    <n v="1901"/>
    <x v="332"/>
    <d v="2018-06-05T00:00:00"/>
    <x v="28"/>
    <n v="3"/>
    <n v="79.23"/>
    <x v="2"/>
  </r>
  <r>
    <n v="2831"/>
    <x v="333"/>
    <d v="2018-11-02T00:00:00"/>
    <x v="48"/>
    <n v="20"/>
    <n v="56.39"/>
    <x v="1"/>
  </r>
  <r>
    <n v="1067"/>
    <x v="217"/>
    <d v="2018-09-13T00:00:00"/>
    <x v="28"/>
    <n v="26"/>
    <n v="143.01"/>
    <x v="2"/>
  </r>
  <r>
    <n v="1643"/>
    <x v="254"/>
    <d v="2018-12-07T00:00:00"/>
    <x v="28"/>
    <n v="8"/>
    <n v="207.7"/>
    <x v="3"/>
  </r>
  <r>
    <n v="1368"/>
    <x v="236"/>
    <d v="2018-06-10T00:00:00"/>
    <x v="28"/>
    <n v="21"/>
    <n v="122.55"/>
    <x v="0"/>
  </r>
  <r>
    <n v="2620"/>
    <x v="5"/>
    <d v="2018-10-02T00:00:00"/>
    <x v="185"/>
    <n v="38"/>
    <n v="760.05"/>
    <x v="1"/>
  </r>
  <r>
    <n v="2517"/>
    <x v="169"/>
    <d v="2018-02-05T00:00:00"/>
    <x v="20"/>
    <n v="32"/>
    <n v="688.58"/>
    <x v="3"/>
  </r>
  <r>
    <n v="1302"/>
    <x v="318"/>
    <d v="2018-12-07T00:00:00"/>
    <x v="28"/>
    <n v="18"/>
    <n v="1854.42"/>
    <x v="3"/>
  </r>
  <r>
    <n v="1849"/>
    <x v="10"/>
    <d v="2018-04-23T00:00:00"/>
    <x v="28"/>
    <n v="18"/>
    <n v="364.54"/>
    <x v="0"/>
  </r>
  <r>
    <n v="2229"/>
    <x v="45"/>
    <d v="2018-11-16T00:00:00"/>
    <x v="103"/>
    <n v="40"/>
    <n v="727.09"/>
    <x v="1"/>
  </r>
  <r>
    <n v="2230"/>
    <x v="45"/>
    <d v="2018-11-14T00:00:00"/>
    <x v="91"/>
    <n v="38"/>
    <n v="5538.61"/>
    <x v="1"/>
  </r>
  <r>
    <n v="2711"/>
    <x v="96"/>
    <d v="2018-02-20T00:00:00"/>
    <x v="17"/>
    <n v="13"/>
    <n v="1399.43"/>
    <x v="2"/>
  </r>
  <r>
    <n v="1202"/>
    <x v="86"/>
    <d v="2018-08-29T00:00:00"/>
    <x v="28"/>
    <n v="43"/>
    <n v="342.68"/>
    <x v="1"/>
  </r>
  <r>
    <n v="1770"/>
    <x v="232"/>
    <d v="2018-04-11T00:00:00"/>
    <x v="28"/>
    <n v="8"/>
    <n v="193.06"/>
    <x v="2"/>
  </r>
  <r>
    <n v="2494"/>
    <x v="34"/>
    <d v="2018-08-22T00:00:00"/>
    <x v="1"/>
    <n v="23"/>
    <n v="1409.05"/>
    <x v="2"/>
  </r>
  <r>
    <n v="2700"/>
    <x v="63"/>
    <d v="2018-10-30T00:00:00"/>
    <x v="44"/>
    <n v="14"/>
    <n v="40.549999999999997"/>
    <x v="0"/>
  </r>
  <r>
    <n v="2791"/>
    <x v="1"/>
    <d v="2018-08-08T00:00:00"/>
    <x v="171"/>
    <n v="43"/>
    <n v="1904.46"/>
    <x v="3"/>
  </r>
  <r>
    <n v="2197"/>
    <x v="158"/>
    <d v="2018-03-29T00:00:00"/>
    <x v="182"/>
    <n v="45"/>
    <n v="1111.54"/>
    <x v="1"/>
  </r>
  <r>
    <n v="2177"/>
    <x v="177"/>
    <d v="2018-07-18T00:00:00"/>
    <x v="186"/>
    <n v="23"/>
    <n v="159.76"/>
    <x v="3"/>
  </r>
  <r>
    <n v="2972"/>
    <x v="69"/>
    <d v="2018-09-25T00:00:00"/>
    <x v="140"/>
    <n v="48"/>
    <n v="438.86"/>
    <x v="1"/>
  </r>
  <r>
    <n v="2009"/>
    <x v="194"/>
    <d v="2018-12-07T00:00:00"/>
    <x v="28"/>
    <n v="39"/>
    <n v="20907.740000000002"/>
    <x v="0"/>
  </r>
  <r>
    <n v="2529"/>
    <x v="15"/>
    <d v="2018-01-12T00:00:00"/>
    <x v="52"/>
    <n v="41"/>
    <n v="1731.59"/>
    <x v="1"/>
  </r>
  <r>
    <n v="1312"/>
    <x v="253"/>
    <d v="2018-07-22T00:00:00"/>
    <x v="28"/>
    <n v="14"/>
    <n v="89.98"/>
    <x v="3"/>
  </r>
  <r>
    <n v="2018"/>
    <x v="114"/>
    <d v="2018-11-26T00:00:00"/>
    <x v="28"/>
    <n v="28"/>
    <n v="461.57"/>
    <x v="1"/>
  </r>
  <r>
    <n v="2410"/>
    <x v="35"/>
    <d v="2018-09-04T00:00:00"/>
    <x v="32"/>
    <n v="45"/>
    <n v="544.08000000000004"/>
    <x v="1"/>
  </r>
  <r>
    <n v="1829"/>
    <x v="311"/>
    <d v="2018-01-29T00:00:00"/>
    <x v="28"/>
    <n v="18"/>
    <n v="741.57"/>
    <x v="3"/>
  </r>
  <r>
    <n v="1250"/>
    <x v="117"/>
    <d v="2018-06-29T00:00:00"/>
    <x v="28"/>
    <n v="47"/>
    <n v="3131.17"/>
    <x v="0"/>
  </r>
  <r>
    <n v="1292"/>
    <x v="81"/>
    <d v="2018-12-08T00:00:00"/>
    <x v="28"/>
    <n v="36"/>
    <n v="287.35000000000002"/>
    <x v="3"/>
  </r>
  <r>
    <n v="2625"/>
    <x v="152"/>
    <d v="2018-02-13T00:00:00"/>
    <x v="66"/>
    <n v="8"/>
    <n v="52.47"/>
    <x v="0"/>
  </r>
  <r>
    <n v="1148"/>
    <x v="159"/>
    <d v="2018-05-20T00:00:00"/>
    <x v="28"/>
    <n v="12"/>
    <n v="335.37"/>
    <x v="3"/>
  </r>
  <r>
    <n v="1139"/>
    <x v="143"/>
    <d v="2018-06-10T00:00:00"/>
    <x v="28"/>
    <n v="22"/>
    <n v="691.29"/>
    <x v="1"/>
  </r>
  <r>
    <n v="1293"/>
    <x v="174"/>
    <d v="2018-06-11T00:00:00"/>
    <x v="28"/>
    <n v="23"/>
    <n v="315.55"/>
    <x v="2"/>
  </r>
  <r>
    <n v="1717"/>
    <x v="3"/>
    <d v="2018-02-02T00:00:00"/>
    <x v="28"/>
    <n v="2"/>
    <n v="134.04"/>
    <x v="3"/>
  </r>
  <r>
    <n v="1513"/>
    <x v="232"/>
    <d v="2018-04-11T00:00:00"/>
    <x v="28"/>
    <n v="4"/>
    <n v="30.01"/>
    <x v="1"/>
  </r>
  <r>
    <n v="1721"/>
    <x v="334"/>
    <d v="2018-12-15T00:00:00"/>
    <x v="28"/>
    <n v="21"/>
    <n v="2182.08"/>
    <x v="2"/>
  </r>
  <r>
    <n v="2957"/>
    <x v="143"/>
    <d v="2018-06-12T00:00:00"/>
    <x v="110"/>
    <n v="20"/>
    <n v="147.63"/>
    <x v="2"/>
  </r>
  <r>
    <n v="2139"/>
    <x v="7"/>
    <d v="2018-10-25T00:00:00"/>
    <x v="6"/>
    <n v="27"/>
    <n v="1627.61"/>
    <x v="2"/>
  </r>
  <r>
    <n v="1332"/>
    <x v="12"/>
    <d v="2018-06-23T00:00:00"/>
    <x v="28"/>
    <n v="10"/>
    <n v="821.05"/>
    <x v="0"/>
  </r>
  <r>
    <n v="1137"/>
    <x v="135"/>
    <d v="2018-03-15T00:00:00"/>
    <x v="28"/>
    <n v="24"/>
    <n v="396.67"/>
    <x v="2"/>
  </r>
  <r>
    <n v="1068"/>
    <x v="217"/>
    <d v="2018-09-13T00:00:00"/>
    <x v="28"/>
    <n v="10"/>
    <n v="562.47"/>
    <x v="2"/>
  </r>
  <r>
    <n v="1458"/>
    <x v="313"/>
    <d v="2018-10-13T00:00:00"/>
    <x v="28"/>
    <n v="46"/>
    <n v="2039.2"/>
    <x v="3"/>
  </r>
  <r>
    <n v="1708"/>
    <x v="335"/>
    <d v="2018-01-30T00:00:00"/>
    <x v="28"/>
    <n v="9"/>
    <n v="76.180000000000007"/>
    <x v="1"/>
  </r>
  <r>
    <n v="2200"/>
    <x v="305"/>
    <d v="2018-08-07T00:00:00"/>
    <x v="164"/>
    <n v="7"/>
    <n v="41.74"/>
    <x v="3"/>
  </r>
  <r>
    <n v="2206"/>
    <x v="324"/>
    <d v="2018-02-20T00:00:00"/>
    <x v="34"/>
    <n v="8"/>
    <n v="74.44"/>
    <x v="2"/>
  </r>
  <r>
    <n v="2933"/>
    <x v="315"/>
    <d v="2018-02-07T00:00:00"/>
    <x v="162"/>
    <n v="50"/>
    <n v="367.29"/>
    <x v="0"/>
  </r>
  <r>
    <n v="1892"/>
    <x v="242"/>
    <d v="2018-02-16T00:00:00"/>
    <x v="28"/>
    <n v="2"/>
    <n v="28.7"/>
    <x v="1"/>
  </r>
  <r>
    <n v="2218"/>
    <x v="308"/>
    <d v="2018-06-16T00:00:00"/>
    <x v="93"/>
    <n v="43"/>
    <n v="143.72999999999999"/>
    <x v="1"/>
  </r>
  <r>
    <n v="2580"/>
    <x v="127"/>
    <d v="2018-11-22T00:00:00"/>
    <x v="69"/>
    <n v="40"/>
    <n v="109.3"/>
    <x v="3"/>
  </r>
  <r>
    <n v="1585"/>
    <x v="40"/>
    <d v="2018-09-16T00:00:00"/>
    <x v="28"/>
    <n v="18"/>
    <n v="989.78"/>
    <x v="0"/>
  </r>
  <r>
    <n v="1955"/>
    <x v="88"/>
    <d v="2018-04-03T00:00:00"/>
    <x v="28"/>
    <n v="46"/>
    <n v="521.63"/>
    <x v="0"/>
  </r>
  <r>
    <n v="1564"/>
    <x v="40"/>
    <d v="2018-09-15T00:00:00"/>
    <x v="28"/>
    <n v="28"/>
    <n v="408.52"/>
    <x v="3"/>
  </r>
  <r>
    <n v="2030"/>
    <x v="26"/>
    <d v="2018-04-09T00:00:00"/>
    <x v="28"/>
    <n v="21"/>
    <n v="51.37"/>
    <x v="2"/>
  </r>
  <r>
    <n v="2039"/>
    <x v="13"/>
    <d v="2018-10-31T00:00:00"/>
    <x v="28"/>
    <n v="49"/>
    <n v="1621.05"/>
    <x v="2"/>
  </r>
  <r>
    <n v="2655"/>
    <x v="56"/>
    <d v="2018-05-31T00:00:00"/>
    <x v="187"/>
    <n v="3"/>
    <n v="78.58"/>
    <x v="2"/>
  </r>
  <r>
    <n v="2261"/>
    <x v="194"/>
    <d v="2018-12-10T00:00:00"/>
    <x v="32"/>
    <n v="45"/>
    <n v="365.29"/>
    <x v="2"/>
  </r>
  <r>
    <n v="2237"/>
    <x v="294"/>
    <d v="2018-04-01T00:00:00"/>
    <x v="48"/>
    <n v="47"/>
    <n v="542.67999999999995"/>
    <x v="1"/>
  </r>
  <r>
    <n v="2153"/>
    <x v="70"/>
    <d v="2018-05-09T00:00:00"/>
    <x v="48"/>
    <n v="16"/>
    <n v="34.61"/>
    <x v="2"/>
  </r>
  <r>
    <n v="2943"/>
    <x v="258"/>
    <d v="2018-09-24T00:00:00"/>
    <x v="186"/>
    <n v="14"/>
    <n v="98.51"/>
    <x v="1"/>
  </r>
  <r>
    <n v="2092"/>
    <x v="264"/>
    <d v="2018-03-18T00:00:00"/>
    <x v="28"/>
    <n v="47"/>
    <n v="1384.6"/>
    <x v="1"/>
  </r>
  <r>
    <n v="2533"/>
    <x v="34"/>
    <d v="2018-08-20T00:00:00"/>
    <x v="13"/>
    <n v="23"/>
    <n v="90.38"/>
    <x v="3"/>
  </r>
  <r>
    <n v="2044"/>
    <x v="49"/>
    <d v="2018-09-27T00:00:00"/>
    <x v="28"/>
    <n v="35"/>
    <n v="631.64"/>
    <x v="1"/>
  </r>
  <r>
    <n v="2502"/>
    <x v="49"/>
    <d v="2018-09-25T00:00:00"/>
    <x v="124"/>
    <n v="28"/>
    <n v="1292.93"/>
    <x v="3"/>
  </r>
  <r>
    <n v="2425"/>
    <x v="219"/>
    <d v="2018-05-23T00:00:00"/>
    <x v="55"/>
    <n v="46"/>
    <n v="693.64"/>
    <x v="0"/>
  </r>
  <r>
    <n v="2381"/>
    <x v="87"/>
    <d v="2018-05-04T00:00:00"/>
    <x v="119"/>
    <n v="24"/>
    <n v="44.78"/>
    <x v="3"/>
  </r>
  <r>
    <n v="2997"/>
    <x v="115"/>
    <d v="2018-06-22T00:00:00"/>
    <x v="57"/>
    <n v="2"/>
    <n v="31.01"/>
    <x v="3"/>
  </r>
  <r>
    <n v="2802"/>
    <x v="273"/>
    <d v="2018-07-30T00:00:00"/>
    <x v="64"/>
    <n v="41"/>
    <n v="10776.07"/>
    <x v="0"/>
  </r>
  <r>
    <n v="2600"/>
    <x v="232"/>
    <d v="2018-04-11T00:00:00"/>
    <x v="11"/>
    <n v="41"/>
    <n v="758.45"/>
    <x v="1"/>
  </r>
  <r>
    <n v="2366"/>
    <x v="35"/>
    <d v="2018-09-03T00:00:00"/>
    <x v="118"/>
    <n v="49"/>
    <n v="3962.12"/>
    <x v="0"/>
  </r>
  <r>
    <n v="2201"/>
    <x v="305"/>
    <d v="2018-08-06T00:00:00"/>
    <x v="40"/>
    <n v="6"/>
    <n v="66.37"/>
    <x v="3"/>
  </r>
  <r>
    <n v="2094"/>
    <x v="40"/>
    <d v="2018-09-14T00:00:00"/>
    <x v="28"/>
    <n v="23"/>
    <n v="178.48"/>
    <x v="0"/>
  </r>
  <r>
    <n v="1197"/>
    <x v="195"/>
    <d v="2018-12-24T00:00:00"/>
    <x v="28"/>
    <n v="18"/>
    <n v="416.79"/>
    <x v="2"/>
  </r>
  <r>
    <n v="1720"/>
    <x v="99"/>
    <d v="2018-12-31T00:00:00"/>
    <x v="28"/>
    <n v="39"/>
    <n v="223.98"/>
    <x v="0"/>
  </r>
  <r>
    <n v="1749"/>
    <x v="116"/>
    <d v="2018-12-27T00:00:00"/>
    <x v="28"/>
    <n v="29"/>
    <n v="1879.04"/>
    <x v="0"/>
  </r>
  <r>
    <n v="1704"/>
    <x v="80"/>
    <d v="2018-02-02T00:00:00"/>
    <x v="28"/>
    <n v="3"/>
    <n v="140.71"/>
    <x v="1"/>
  </r>
  <r>
    <n v="1179"/>
    <x v="255"/>
    <d v="2018-03-18T00:00:00"/>
    <x v="28"/>
    <n v="2"/>
    <n v="947.96"/>
    <x v="2"/>
  </r>
  <r>
    <n v="2560"/>
    <x v="220"/>
    <d v="2018-12-10T00:00:00"/>
    <x v="15"/>
    <n v="31"/>
    <n v="200.23"/>
    <x v="1"/>
  </r>
  <r>
    <n v="1060"/>
    <x v="270"/>
    <d v="2018-08-14T00:00:00"/>
    <x v="28"/>
    <n v="44"/>
    <n v="4848.13"/>
    <x v="2"/>
  </r>
  <r>
    <n v="2217"/>
    <x v="126"/>
    <d v="2018-09-01T00:00:00"/>
    <x v="11"/>
    <n v="28"/>
    <n v="1596.25"/>
    <x v="0"/>
  </r>
  <r>
    <n v="2821"/>
    <x v="97"/>
    <d v="2018-07-13T00:00:00"/>
    <x v="113"/>
    <n v="24"/>
    <n v="368.35"/>
    <x v="1"/>
  </r>
  <r>
    <n v="1347"/>
    <x v="187"/>
    <d v="2018-11-23T00:00:00"/>
    <x v="28"/>
    <n v="45"/>
    <n v="5543.76"/>
    <x v="3"/>
  </r>
  <r>
    <n v="1695"/>
    <x v="159"/>
    <d v="2018-05-20T00:00:00"/>
    <x v="28"/>
    <n v="7"/>
    <n v="203.01"/>
    <x v="1"/>
  </r>
  <r>
    <n v="1373"/>
    <x v="295"/>
    <d v="2018-06-30T00:00:00"/>
    <x v="28"/>
    <n v="15"/>
    <n v="149.87"/>
    <x v="0"/>
  </r>
  <r>
    <n v="1116"/>
    <x v="226"/>
    <d v="2018-12-30T00:00:00"/>
    <x v="28"/>
    <n v="45"/>
    <n v="12340.3"/>
    <x v="1"/>
  </r>
  <r>
    <n v="1372"/>
    <x v="126"/>
    <d v="2018-08-31T00:00:00"/>
    <x v="28"/>
    <n v="25"/>
    <n v="295.86"/>
    <x v="0"/>
  </r>
  <r>
    <n v="1387"/>
    <x v="85"/>
    <d v="2018-02-04T00:00:00"/>
    <x v="28"/>
    <n v="17"/>
    <n v="469.31"/>
    <x v="1"/>
  </r>
  <r>
    <n v="1895"/>
    <x v="138"/>
    <d v="2018-12-02T00:00:00"/>
    <x v="28"/>
    <n v="29"/>
    <n v="3771.27"/>
    <x v="1"/>
  </r>
  <r>
    <n v="2454"/>
    <x v="194"/>
    <d v="2018-12-09T00:00:00"/>
    <x v="47"/>
    <n v="24"/>
    <n v="408.94"/>
    <x v="0"/>
  </r>
  <r>
    <n v="2413"/>
    <x v="268"/>
    <d v="2018-08-17T00:00:00"/>
    <x v="22"/>
    <n v="11"/>
    <n v="136.22999999999999"/>
    <x v="3"/>
  </r>
  <r>
    <n v="2899"/>
    <x v="259"/>
    <d v="2018-07-29T00:00:00"/>
    <x v="17"/>
    <n v="44"/>
    <n v="4629.1099999999997"/>
    <x v="0"/>
  </r>
  <r>
    <n v="1796"/>
    <x v="54"/>
    <d v="2018-03-27T00:00:00"/>
    <x v="28"/>
    <n v="44"/>
    <n v="219.47"/>
    <x v="3"/>
  </r>
  <r>
    <n v="1022"/>
    <x v="276"/>
    <d v="2018-10-31T00:00:00"/>
    <x v="28"/>
    <n v="6"/>
    <n v="44.62"/>
    <x v="2"/>
  </r>
  <r>
    <n v="1627"/>
    <x v="276"/>
    <d v="2018-10-29T00:00:00"/>
    <x v="28"/>
    <n v="9"/>
    <n v="334.11"/>
    <x v="0"/>
  </r>
  <r>
    <n v="1074"/>
    <x v="22"/>
    <d v="2018-05-06T00:00:00"/>
    <x v="28"/>
    <n v="23"/>
    <n v="71.95"/>
    <x v="1"/>
  </r>
  <r>
    <n v="1805"/>
    <x v="336"/>
    <d v="2018-03-14T00:00:00"/>
    <x v="28"/>
    <n v="32"/>
    <n v="288.14999999999998"/>
    <x v="0"/>
  </r>
  <r>
    <n v="2231"/>
    <x v="45"/>
    <d v="2018-11-13T00:00:00"/>
    <x v="11"/>
    <n v="21"/>
    <n v="2922.95"/>
    <x v="1"/>
  </r>
  <r>
    <n v="2310"/>
    <x v="36"/>
    <d v="2018-10-09T00:00:00"/>
    <x v="136"/>
    <n v="4"/>
    <n v="212.63"/>
    <x v="3"/>
  </r>
  <r>
    <n v="1991"/>
    <x v="68"/>
    <d v="2018-04-18T00:00:00"/>
    <x v="28"/>
    <n v="8"/>
    <n v="23.94"/>
    <x v="0"/>
  </r>
  <r>
    <n v="2508"/>
    <x v="39"/>
    <d v="2018-02-15T00:00:00"/>
    <x v="188"/>
    <n v="1"/>
    <n v="140.46"/>
    <x v="3"/>
  </r>
  <r>
    <n v="2643"/>
    <x v="83"/>
    <d v="2018-01-22T00:00:00"/>
    <x v="54"/>
    <n v="4"/>
    <n v="41.47"/>
    <x v="0"/>
  </r>
  <r>
    <n v="1348"/>
    <x v="187"/>
    <d v="2018-11-23T00:00:00"/>
    <x v="28"/>
    <n v="2"/>
    <n v="2199.89"/>
    <x v="3"/>
  </r>
  <r>
    <n v="2503"/>
    <x v="141"/>
    <d v="2018-08-24T00:00:00"/>
    <x v="25"/>
    <n v="39"/>
    <n v="728.52"/>
    <x v="2"/>
  </r>
  <r>
    <n v="2883"/>
    <x v="333"/>
    <d v="2018-11-03T00:00:00"/>
    <x v="86"/>
    <n v="19"/>
    <n v="1213.5899999999999"/>
    <x v="2"/>
  </r>
  <r>
    <n v="2302"/>
    <x v="225"/>
    <d v="2018-07-27T00:00:00"/>
    <x v="26"/>
    <n v="1"/>
    <n v="195.17"/>
    <x v="0"/>
  </r>
  <r>
    <n v="2889"/>
    <x v="141"/>
    <d v="2018-08-25T00:00:00"/>
    <x v="53"/>
    <n v="11"/>
    <n v="85.88"/>
    <x v="0"/>
  </r>
  <r>
    <n v="2737"/>
    <x v="266"/>
    <d v="2018-11-06T00:00:00"/>
    <x v="32"/>
    <n v="48"/>
    <n v="660.47"/>
    <x v="2"/>
  </r>
  <r>
    <n v="1886"/>
    <x v="187"/>
    <d v="2018-11-22T00:00:00"/>
    <x v="28"/>
    <n v="38"/>
    <n v="293.06"/>
    <x v="1"/>
  </r>
  <r>
    <n v="1220"/>
    <x v="28"/>
    <d v="2018-05-02T00:00:00"/>
    <x v="28"/>
    <n v="20"/>
    <n v="167.42"/>
    <x v="1"/>
  </r>
  <r>
    <n v="1993"/>
    <x v="99"/>
    <d v="2018-12-30T00:00:00"/>
    <x v="28"/>
    <n v="29"/>
    <n v="166.77"/>
    <x v="2"/>
  </r>
  <r>
    <n v="1444"/>
    <x v="31"/>
    <d v="2018-10-26T00:00:00"/>
    <x v="28"/>
    <n v="26"/>
    <n v="113.45"/>
    <x v="1"/>
  </r>
  <r>
    <n v="1640"/>
    <x v="223"/>
    <d v="2018-10-06T00:00:00"/>
    <x v="28"/>
    <n v="43"/>
    <n v="1128.53"/>
    <x v="3"/>
  </r>
  <r>
    <n v="2209"/>
    <x v="165"/>
    <d v="2018-07-05T00:00:00"/>
    <x v="12"/>
    <n v="7"/>
    <n v="59.58"/>
    <x v="2"/>
  </r>
  <r>
    <n v="1076"/>
    <x v="229"/>
    <d v="2018-10-06T00:00:00"/>
    <x v="28"/>
    <n v="9"/>
    <n v="130.69"/>
    <x v="0"/>
  </r>
  <r>
    <n v="1760"/>
    <x v="165"/>
    <d v="2018-07-06T00:00:00"/>
    <x v="28"/>
    <n v="6"/>
    <n v="18.649999999999999"/>
    <x v="1"/>
  </r>
  <r>
    <n v="1409"/>
    <x v="88"/>
    <d v="2018-04-03T00:00:00"/>
    <x v="28"/>
    <n v="4"/>
    <n v="39.380000000000003"/>
    <x v="0"/>
  </r>
  <r>
    <n v="2828"/>
    <x v="58"/>
    <d v="2018-10-05T00:00:00"/>
    <x v="134"/>
    <n v="3"/>
    <n v="154.06"/>
    <x v="0"/>
  </r>
  <r>
    <n v="1605"/>
    <x v="337"/>
    <d v="2018-03-06T00:00:00"/>
    <x v="28"/>
    <n v="49"/>
    <n v="15351"/>
    <x v="1"/>
  </r>
  <r>
    <n v="1519"/>
    <x v="155"/>
    <d v="2018-05-07T00:00:00"/>
    <x v="28"/>
    <n v="46"/>
    <n v="3176.47"/>
    <x v="0"/>
  </r>
  <r>
    <n v="1365"/>
    <x v="58"/>
    <d v="2018-10-05T00:00:00"/>
    <x v="28"/>
    <n v="15"/>
    <n v="520.48"/>
    <x v="2"/>
  </r>
  <r>
    <n v="2203"/>
    <x v="262"/>
    <d v="2018-12-26T00:00:00"/>
    <x v="29"/>
    <n v="45"/>
    <n v="5102.3900000000003"/>
    <x v="3"/>
  </r>
  <r>
    <n v="2877"/>
    <x v="127"/>
    <d v="2018-11-21T00:00:00"/>
    <x v="22"/>
    <n v="6"/>
    <n v="188.94"/>
    <x v="2"/>
  </r>
  <r>
    <n v="1555"/>
    <x v="133"/>
    <d v="2018-05-20T00:00:00"/>
    <x v="28"/>
    <n v="41"/>
    <n v="4933.01"/>
    <x v="1"/>
  </r>
  <r>
    <n v="1670"/>
    <x v="119"/>
    <d v="2018-11-22T00:00:00"/>
    <x v="28"/>
    <n v="19"/>
    <n v="209.68"/>
    <x v="0"/>
  </r>
  <r>
    <n v="1741"/>
    <x v="220"/>
    <d v="2018-12-11T00:00:00"/>
    <x v="28"/>
    <n v="4"/>
    <n v="72.930000000000007"/>
    <x v="1"/>
  </r>
  <r>
    <n v="1110"/>
    <x v="134"/>
    <d v="2018-11-07T00:00:00"/>
    <x v="28"/>
    <n v="41"/>
    <n v="7309.94"/>
    <x v="3"/>
  </r>
  <r>
    <n v="1085"/>
    <x v="28"/>
    <d v="2018-05-01T00:00:00"/>
    <x v="28"/>
    <n v="31"/>
    <n v="1416.78"/>
    <x v="1"/>
  </r>
  <r>
    <n v="1349"/>
    <x v="187"/>
    <d v="2018-11-23T00:00:00"/>
    <x v="28"/>
    <n v="38"/>
    <n v="1796.57"/>
    <x v="3"/>
  </r>
  <r>
    <n v="2898"/>
    <x v="28"/>
    <d v="2018-05-01T00:00:00"/>
    <x v="54"/>
    <n v="33"/>
    <n v="219.91"/>
    <x v="0"/>
  </r>
  <r>
    <n v="2661"/>
    <x v="111"/>
    <d v="2018-12-19T00:00:00"/>
    <x v="52"/>
    <n v="16"/>
    <n v="64.22"/>
    <x v="0"/>
  </r>
  <r>
    <n v="1321"/>
    <x v="140"/>
    <d v="2018-04-03T00:00:00"/>
    <x v="28"/>
    <n v="21"/>
    <n v="1259.24"/>
    <x v="3"/>
  </r>
  <r>
    <n v="1186"/>
    <x v="87"/>
    <d v="2018-05-04T00:00:00"/>
    <x v="28"/>
    <n v="40"/>
    <n v="664.6"/>
    <x v="3"/>
  </r>
  <r>
    <n v="1947"/>
    <x v="27"/>
    <d v="2018-01-19T00:00:00"/>
    <x v="28"/>
    <n v="27"/>
    <n v="1703.48"/>
    <x v="0"/>
  </r>
  <r>
    <n v="2744"/>
    <x v="181"/>
    <d v="2018-01-30T00:00:00"/>
    <x v="69"/>
    <n v="21"/>
    <n v="907.57"/>
    <x v="0"/>
  </r>
  <r>
    <n v="1241"/>
    <x v="338"/>
    <d v="2018-03-04T00:00:00"/>
    <x v="28"/>
    <n v="19"/>
    <n v="2078.13"/>
    <x v="2"/>
  </r>
  <r>
    <n v="1146"/>
    <x v="20"/>
    <d v="2018-10-22T00:00:00"/>
    <x v="28"/>
    <n v="4"/>
    <n v="685.02"/>
    <x v="0"/>
  </r>
  <r>
    <n v="1611"/>
    <x v="205"/>
    <d v="2018-06-25T00:00:00"/>
    <x v="28"/>
    <n v="29"/>
    <n v="14521.72"/>
    <x v="1"/>
  </r>
  <r>
    <n v="2683"/>
    <x v="339"/>
    <d v="2018-08-25T00:00:00"/>
    <x v="27"/>
    <n v="44"/>
    <n v="179.28"/>
    <x v="3"/>
  </r>
  <r>
    <n v="1125"/>
    <x v="300"/>
    <d v="2018-01-09T00:00:00"/>
    <x v="28"/>
    <n v="39"/>
    <n v="4996.03"/>
    <x v="1"/>
  </r>
  <r>
    <n v="2727"/>
    <x v="172"/>
    <d v="2018-07-05T00:00:00"/>
    <x v="56"/>
    <n v="5"/>
    <n v="16.690000000000001"/>
    <x v="0"/>
  </r>
  <r>
    <n v="2749"/>
    <x v="77"/>
    <d v="2018-03-09T00:00:00"/>
    <x v="30"/>
    <n v="8"/>
    <n v="1489.24"/>
    <x v="3"/>
  </r>
  <r>
    <n v="2567"/>
    <x v="175"/>
    <d v="2018-04-16T00:00:00"/>
    <x v="0"/>
    <n v="6"/>
    <n v="22.54"/>
    <x v="0"/>
  </r>
  <r>
    <n v="2966"/>
    <x v="99"/>
    <d v="2019-01-01T00:00:00"/>
    <x v="123"/>
    <n v="21"/>
    <n v="11201.86"/>
    <x v="2"/>
  </r>
  <r>
    <n v="1277"/>
    <x v="181"/>
    <d v="2018-02-01T00:00:00"/>
    <x v="28"/>
    <n v="15"/>
    <n v="1996.75"/>
    <x v="2"/>
  </r>
  <r>
    <n v="1374"/>
    <x v="319"/>
    <d v="2018-10-19T00:00:00"/>
    <x v="28"/>
    <n v="46"/>
    <n v="168.92"/>
    <x v="0"/>
  </r>
  <r>
    <n v="1493"/>
    <x v="255"/>
    <d v="2018-03-17T00:00:00"/>
    <x v="28"/>
    <n v="42"/>
    <n v="1876.26"/>
    <x v="0"/>
  </r>
  <r>
    <n v="2558"/>
    <x v="340"/>
    <d v="2018-09-15T00:00:00"/>
    <x v="27"/>
    <n v="42"/>
    <n v="687.05"/>
    <x v="0"/>
  </r>
  <r>
    <n v="1446"/>
    <x v="265"/>
    <d v="2018-04-11T00:00:00"/>
    <x v="28"/>
    <n v="13"/>
    <n v="602.6"/>
    <x v="0"/>
  </r>
  <r>
    <n v="2495"/>
    <x v="34"/>
    <d v="2018-08-21T00:00:00"/>
    <x v="37"/>
    <n v="26"/>
    <n v="175.59"/>
    <x v="2"/>
  </r>
  <r>
    <n v="1011"/>
    <x v="333"/>
    <d v="2018-11-01T00:00:00"/>
    <x v="28"/>
    <n v="46"/>
    <n v="2658.68"/>
    <x v="1"/>
  </r>
  <r>
    <n v="1261"/>
    <x v="70"/>
    <d v="2018-05-09T00:00:00"/>
    <x v="28"/>
    <n v="22"/>
    <n v="1431.46"/>
    <x v="0"/>
  </r>
  <r>
    <n v="2476"/>
    <x v="87"/>
    <d v="2018-05-04T00:00:00"/>
    <x v="162"/>
    <n v="16"/>
    <n v="120.81"/>
    <x v="3"/>
  </r>
  <r>
    <n v="1472"/>
    <x v="205"/>
    <d v="2018-06-25T00:00:00"/>
    <x v="28"/>
    <n v="44"/>
    <n v="898.48"/>
    <x v="3"/>
  </r>
  <r>
    <n v="2866"/>
    <x v="341"/>
    <d v="2018-10-01T00:00:00"/>
    <x v="130"/>
    <n v="16"/>
    <n v="1807.38"/>
    <x v="2"/>
  </r>
  <r>
    <n v="2466"/>
    <x v="81"/>
    <d v="2018-12-10T00:00:00"/>
    <x v="186"/>
    <n v="50"/>
    <n v="353.39"/>
    <x v="1"/>
  </r>
  <r>
    <n v="1705"/>
    <x v="80"/>
    <d v="2018-02-01T00:00:00"/>
    <x v="28"/>
    <n v="23"/>
    <n v="170.12"/>
    <x v="1"/>
  </r>
  <r>
    <n v="1191"/>
    <x v="40"/>
    <d v="2018-09-14T00:00:00"/>
    <x v="28"/>
    <n v="21"/>
    <n v="2813.74"/>
    <x v="2"/>
  </r>
  <r>
    <n v="2331"/>
    <x v="131"/>
    <d v="2018-02-04T00:00:00"/>
    <x v="74"/>
    <n v="46"/>
    <n v="441.24"/>
    <x v="0"/>
  </r>
  <r>
    <n v="2191"/>
    <x v="256"/>
    <d v="2018-08-09T00:00:00"/>
    <x v="28"/>
    <n v="13"/>
    <n v="1423.88"/>
    <x v="0"/>
  </r>
  <r>
    <n v="2976"/>
    <x v="342"/>
    <d v="2018-07-21T00:00:00"/>
    <x v="25"/>
    <n v="6"/>
    <n v="21.6"/>
    <x v="2"/>
  </r>
  <r>
    <n v="1287"/>
    <x v="19"/>
    <d v="2018-05-17T00:00:00"/>
    <x v="28"/>
    <n v="35"/>
    <n v="3627.23"/>
    <x v="3"/>
  </r>
  <r>
    <n v="1039"/>
    <x v="308"/>
    <d v="2018-06-16T00:00:00"/>
    <x v="28"/>
    <n v="18"/>
    <n v="95.06"/>
    <x v="1"/>
  </r>
  <r>
    <n v="1767"/>
    <x v="1"/>
    <d v="2018-08-16T00:00:00"/>
    <x v="28"/>
    <n v="22"/>
    <n v="2872.93"/>
    <x v="0"/>
  </r>
  <r>
    <n v="1169"/>
    <x v="212"/>
    <d v="2018-10-11T00:00:00"/>
    <x v="28"/>
    <n v="8"/>
    <n v="363.1"/>
    <x v="1"/>
  </r>
  <r>
    <n v="1762"/>
    <x v="292"/>
    <d v="2018-03-16T00:00:00"/>
    <x v="28"/>
    <n v="20"/>
    <n v="1562.65"/>
    <x v="1"/>
  </r>
  <r>
    <n v="1550"/>
    <x v="268"/>
    <d v="2018-08-18T00:00:00"/>
    <x v="28"/>
    <n v="13"/>
    <n v="53.7"/>
    <x v="0"/>
  </r>
  <r>
    <n v="1841"/>
    <x v="23"/>
    <d v="2018-06-07T00:00:00"/>
    <x v="28"/>
    <n v="18"/>
    <n v="138.85"/>
    <x v="0"/>
  </r>
  <r>
    <n v="2246"/>
    <x v="174"/>
    <d v="2018-06-11T00:00:00"/>
    <x v="42"/>
    <n v="44"/>
    <n v="643.9"/>
    <x v="3"/>
  </r>
  <r>
    <n v="3003"/>
    <x v="4"/>
    <d v="2018-11-18T00:00:00"/>
    <x v="120"/>
    <n v="30"/>
    <n v="5331.75"/>
    <x v="2"/>
  </r>
  <r>
    <n v="2304"/>
    <x v="177"/>
    <d v="2018-07-13T00:00:00"/>
    <x v="26"/>
    <n v="11"/>
    <n v="419.33"/>
    <x v="0"/>
  </r>
  <r>
    <n v="2326"/>
    <x v="337"/>
    <d v="2018-03-06T00:00:00"/>
    <x v="189"/>
    <n v="50"/>
    <n v="8200.2000000000007"/>
    <x v="0"/>
  </r>
  <r>
    <n v="2270"/>
    <x v="189"/>
    <d v="2018-03-23T00:00:00"/>
    <x v="1"/>
    <n v="7"/>
    <n v="32.21"/>
    <x v="3"/>
  </r>
  <r>
    <n v="2564"/>
    <x v="293"/>
    <d v="2018-12-05T00:00:00"/>
    <x v="66"/>
    <n v="7"/>
    <n v="60.88"/>
    <x v="0"/>
  </r>
  <r>
    <n v="2949"/>
    <x v="343"/>
    <d v="2018-07-02T00:00:00"/>
    <x v="190"/>
    <n v="20"/>
    <n v="6408.28"/>
    <x v="1"/>
  </r>
  <r>
    <n v="2927"/>
    <x v="177"/>
    <d v="2018-07-13T00:00:00"/>
    <x v="107"/>
    <n v="30"/>
    <n v="148.82"/>
    <x v="1"/>
  </r>
  <r>
    <n v="2099"/>
    <x v="119"/>
    <d v="2018-11-19T00:00:00"/>
    <x v="28"/>
    <n v="27"/>
    <n v="10208.91"/>
    <x v="3"/>
  </r>
  <r>
    <n v="1599"/>
    <x v="228"/>
    <d v="2018-10-20T00:00:00"/>
    <x v="28"/>
    <n v="29"/>
    <n v="246.92"/>
    <x v="1"/>
  </r>
  <r>
    <n v="1072"/>
    <x v="24"/>
    <d v="2018-08-19T00:00:00"/>
    <x v="28"/>
    <n v="24"/>
    <n v="174.56"/>
    <x v="1"/>
  </r>
  <r>
    <n v="2885"/>
    <x v="218"/>
    <d v="2018-08-15T00:00:00"/>
    <x v="191"/>
    <n v="44"/>
    <n v="1016.82"/>
    <x v="3"/>
  </r>
  <r>
    <n v="1818"/>
    <x v="29"/>
    <d v="2018-01-28T00:00:00"/>
    <x v="28"/>
    <n v="18"/>
    <n v="134.61000000000001"/>
    <x v="2"/>
  </r>
  <r>
    <n v="1782"/>
    <x v="12"/>
    <d v="2018-06-24T00:00:00"/>
    <x v="28"/>
    <n v="24"/>
    <n v="402.89"/>
    <x v="0"/>
  </r>
  <r>
    <n v="2150"/>
    <x v="201"/>
    <d v="2018-02-11T00:00:00"/>
    <x v="28"/>
    <n v="40"/>
    <n v="318.14999999999998"/>
    <x v="1"/>
  </r>
  <r>
    <n v="2487"/>
    <x v="316"/>
    <d v="2018-02-16T00:00:00"/>
    <x v="0"/>
    <n v="14"/>
    <n v="186.5"/>
    <x v="1"/>
  </r>
  <r>
    <n v="1657"/>
    <x v="337"/>
    <d v="2018-03-05T00:00:00"/>
    <x v="28"/>
    <n v="34"/>
    <n v="327.74"/>
    <x v="0"/>
  </r>
  <r>
    <n v="1581"/>
    <x v="265"/>
    <d v="2018-04-11T00:00:00"/>
    <x v="28"/>
    <n v="45"/>
    <n v="4920.6400000000003"/>
    <x v="0"/>
  </r>
  <r>
    <n v="2788"/>
    <x v="26"/>
    <d v="2018-04-10T00:00:00"/>
    <x v="17"/>
    <n v="36"/>
    <n v="1761.27"/>
    <x v="3"/>
  </r>
  <r>
    <n v="2336"/>
    <x v="243"/>
    <d v="2018-01-10T00:00:00"/>
    <x v="192"/>
    <n v="45"/>
    <n v="6038.53"/>
    <x v="2"/>
  </r>
  <r>
    <n v="1669"/>
    <x v="276"/>
    <d v="2018-10-31T00:00:00"/>
    <x v="28"/>
    <n v="33"/>
    <n v="1879.55"/>
    <x v="3"/>
  </r>
  <r>
    <n v="1781"/>
    <x v="148"/>
    <d v="2018-04-08T00:00:00"/>
    <x v="28"/>
    <n v="20"/>
    <n v="148.22"/>
    <x v="1"/>
  </r>
  <r>
    <n v="2874"/>
    <x v="262"/>
    <d v="2018-12-25T00:00:00"/>
    <x v="26"/>
    <n v="4"/>
    <n v="1722.37"/>
    <x v="0"/>
  </r>
  <r>
    <n v="1523"/>
    <x v="21"/>
    <d v="2018-11-13T00:00:00"/>
    <x v="28"/>
    <n v="47"/>
    <n v="16007.3"/>
    <x v="0"/>
  </r>
  <r>
    <n v="1896"/>
    <x v="138"/>
    <d v="2018-12-02T00:00:00"/>
    <x v="28"/>
    <n v="1"/>
    <n v="14.94"/>
    <x v="1"/>
  </r>
  <r>
    <n v="1595"/>
    <x v="9"/>
    <d v="2018-05-06T00:00:00"/>
    <x v="28"/>
    <n v="46"/>
    <n v="7102.26"/>
    <x v="3"/>
  </r>
  <r>
    <n v="2460"/>
    <x v="76"/>
    <d v="2018-11-25T00:00:00"/>
    <x v="11"/>
    <n v="49"/>
    <n v="2021.27"/>
    <x v="0"/>
  </r>
  <r>
    <n v="2300"/>
    <x v="113"/>
    <d v="2018-09-06T00:00:00"/>
    <x v="8"/>
    <n v="46"/>
    <n v="80.89"/>
    <x v="2"/>
  </r>
  <r>
    <n v="2940"/>
    <x v="277"/>
    <d v="2018-02-20T00:00:00"/>
    <x v="52"/>
    <n v="42"/>
    <n v="144.30000000000001"/>
    <x v="0"/>
  </r>
  <r>
    <n v="1651"/>
    <x v="7"/>
    <d v="2018-10-28T00:00:00"/>
    <x v="28"/>
    <n v="32"/>
    <n v="7385.69"/>
    <x v="0"/>
  </r>
  <r>
    <n v="1215"/>
    <x v="216"/>
    <d v="2018-01-08T00:00:00"/>
    <x v="28"/>
    <n v="37"/>
    <n v="8830.06"/>
    <x v="0"/>
  </r>
  <r>
    <n v="2243"/>
    <x v="210"/>
    <d v="2018-06-07T00:00:00"/>
    <x v="28"/>
    <n v="42"/>
    <n v="411.32"/>
    <x v="1"/>
  </r>
  <r>
    <n v="2427"/>
    <x v="223"/>
    <d v="2018-10-06T00:00:00"/>
    <x v="88"/>
    <n v="7"/>
    <n v="1223.47"/>
    <x v="0"/>
  </r>
  <r>
    <n v="2761"/>
    <x v="195"/>
    <d v="2018-12-24T00:00:00"/>
    <x v="193"/>
    <n v="8"/>
    <n v="340.07"/>
    <x v="3"/>
  </r>
  <r>
    <n v="2514"/>
    <x v="166"/>
    <d v="2018-01-16T00:00:00"/>
    <x v="167"/>
    <n v="12"/>
    <n v="6957.63"/>
    <x v="0"/>
  </r>
  <r>
    <n v="2416"/>
    <x v="252"/>
    <d v="2018-12-21T00:00:00"/>
    <x v="27"/>
    <n v="41"/>
    <n v="266.27999999999997"/>
    <x v="2"/>
  </r>
  <r>
    <n v="1361"/>
    <x v="281"/>
    <d v="2018-12-26T00:00:00"/>
    <x v="28"/>
    <n v="33"/>
    <n v="161.77000000000001"/>
    <x v="2"/>
  </r>
  <r>
    <n v="1687"/>
    <x v="154"/>
    <d v="2018-07-13T00:00:00"/>
    <x v="28"/>
    <n v="28"/>
    <n v="218.27"/>
    <x v="1"/>
  </r>
  <r>
    <n v="2136"/>
    <x v="80"/>
    <d v="2018-02-03T00:00:00"/>
    <x v="28"/>
    <n v="27"/>
    <n v="494.73"/>
    <x v="2"/>
  </r>
  <r>
    <n v="2990"/>
    <x v="109"/>
    <d v="2018-04-25T00:00:00"/>
    <x v="194"/>
    <n v="40"/>
    <n v="674.51"/>
    <x v="0"/>
  </r>
  <r>
    <n v="2705"/>
    <x v="130"/>
    <d v="2018-06-02T00:00:00"/>
    <x v="40"/>
    <n v="25"/>
    <n v="503.02"/>
    <x v="3"/>
  </r>
  <r>
    <n v="1394"/>
    <x v="142"/>
    <d v="2018-04-14T00:00:00"/>
    <x v="28"/>
    <n v="43"/>
    <n v="225.41"/>
    <x v="1"/>
  </r>
  <r>
    <n v="1226"/>
    <x v="344"/>
    <d v="2018-07-20T00:00:00"/>
    <x v="28"/>
    <n v="9"/>
    <n v="556.91999999999996"/>
    <x v="2"/>
  </r>
  <r>
    <n v="2701"/>
    <x v="345"/>
    <d v="2019-01-05T00:00:00"/>
    <x v="22"/>
    <n v="50"/>
    <n v="201.03"/>
    <x v="0"/>
  </r>
  <r>
    <n v="1587"/>
    <x v="121"/>
    <d v="2018-06-17T00:00:00"/>
    <x v="28"/>
    <n v="28"/>
    <n v="212.08"/>
    <x v="3"/>
  </r>
  <r>
    <n v="1699"/>
    <x v="288"/>
    <d v="2018-04-05T00:00:00"/>
    <x v="28"/>
    <n v="20"/>
    <n v="2383.25"/>
    <x v="3"/>
  </r>
  <r>
    <n v="2798"/>
    <x v="115"/>
    <d v="2018-06-21T00:00:00"/>
    <x v="6"/>
    <n v="12"/>
    <n v="2152.4499999999998"/>
    <x v="0"/>
  </r>
  <r>
    <n v="1479"/>
    <x v="243"/>
    <d v="2018-01-10T00:00:00"/>
    <x v="28"/>
    <n v="39"/>
    <n v="287.77"/>
    <x v="0"/>
  </r>
  <r>
    <n v="2305"/>
    <x v="177"/>
    <d v="2018-07-16T00:00:00"/>
    <x v="19"/>
    <n v="26"/>
    <n v="1553.2"/>
    <x v="0"/>
  </r>
  <r>
    <n v="1356"/>
    <x v="137"/>
    <d v="2018-05-02T00:00:00"/>
    <x v="28"/>
    <n v="39"/>
    <n v="6773.19"/>
    <x v="0"/>
  </r>
  <r>
    <n v="2645"/>
    <x v="133"/>
    <d v="2018-05-21T00:00:00"/>
    <x v="175"/>
    <n v="34"/>
    <n v="2151.65"/>
    <x v="2"/>
  </r>
  <r>
    <n v="2530"/>
    <x v="2"/>
    <d v="2018-11-08T00:00:00"/>
    <x v="5"/>
    <n v="26"/>
    <n v="1280.57"/>
    <x v="2"/>
  </r>
  <r>
    <n v="1494"/>
    <x v="255"/>
    <d v="2018-03-18T00:00:00"/>
    <x v="28"/>
    <n v="18"/>
    <n v="4927.74"/>
    <x v="0"/>
  </r>
  <r>
    <n v="2238"/>
    <x v="294"/>
    <d v="2018-04-01T00:00:00"/>
    <x v="28"/>
    <n v="29"/>
    <n v="789"/>
    <x v="1"/>
  </r>
  <r>
    <n v="2457"/>
    <x v="209"/>
    <d v="2018-05-29T00:00:00"/>
    <x v="75"/>
    <n v="50"/>
    <n v="301.54000000000002"/>
    <x v="3"/>
  </r>
  <r>
    <n v="1314"/>
    <x v="83"/>
    <d v="2018-01-23T00:00:00"/>
    <x v="28"/>
    <n v="43"/>
    <n v="123.92"/>
    <x v="3"/>
  </r>
  <r>
    <n v="1295"/>
    <x v="327"/>
    <d v="2018-10-20T00:00:00"/>
    <x v="28"/>
    <n v="29"/>
    <n v="168.42"/>
    <x v="2"/>
  </r>
  <r>
    <n v="2859"/>
    <x v="235"/>
    <d v="2018-12-18T00:00:00"/>
    <x v="24"/>
    <n v="31"/>
    <n v="3095.84"/>
    <x v="0"/>
  </r>
  <r>
    <n v="2394"/>
    <x v="118"/>
    <d v="2018-12-12T00:00:00"/>
    <x v="71"/>
    <n v="22"/>
    <n v="390.22"/>
    <x v="1"/>
  </r>
  <r>
    <n v="1240"/>
    <x v="277"/>
    <d v="2018-02-20T00:00:00"/>
    <x v="28"/>
    <n v="3"/>
    <n v="77.709999999999994"/>
    <x v="2"/>
  </r>
  <r>
    <n v="1572"/>
    <x v="239"/>
    <d v="2018-04-12T00:00:00"/>
    <x v="28"/>
    <n v="4"/>
    <n v="507.05"/>
    <x v="1"/>
  </r>
  <r>
    <n v="2622"/>
    <x v="0"/>
    <d v="2018-01-24T00:00:00"/>
    <x v="71"/>
    <n v="45"/>
    <n v="1166.94"/>
    <x v="0"/>
  </r>
  <r>
    <n v="1690"/>
    <x v="102"/>
    <d v="2018-05-03T00:00:00"/>
    <x v="28"/>
    <n v="43"/>
    <n v="110.85"/>
    <x v="3"/>
  </r>
  <r>
    <n v="2106"/>
    <x v="137"/>
    <d v="2018-05-06T00:00:00"/>
    <x v="28"/>
    <n v="13"/>
    <n v="162.79"/>
    <x v="0"/>
  </r>
  <r>
    <n v="2400"/>
    <x v="160"/>
    <d v="2018-01-14T00:00:00"/>
    <x v="68"/>
    <n v="26"/>
    <n v="1598.43"/>
    <x v="2"/>
  </r>
  <r>
    <n v="2405"/>
    <x v="287"/>
    <d v="2018-12-12T00:00:00"/>
    <x v="35"/>
    <n v="38"/>
    <n v="5912.99"/>
    <x v="3"/>
  </r>
  <r>
    <n v="2349"/>
    <x v="175"/>
    <d v="2018-04-20T00:00:00"/>
    <x v="79"/>
    <n v="19"/>
    <n v="232.93"/>
    <x v="1"/>
  </r>
  <r>
    <n v="2365"/>
    <x v="248"/>
    <d v="2018-04-18T00:00:00"/>
    <x v="52"/>
    <n v="19"/>
    <n v="63.94"/>
    <x v="1"/>
  </r>
  <r>
    <n v="2523"/>
    <x v="44"/>
    <d v="2018-02-26T00:00:00"/>
    <x v="158"/>
    <n v="15"/>
    <n v="87.71"/>
    <x v="3"/>
  </r>
  <r>
    <n v="2265"/>
    <x v="284"/>
    <d v="2018-04-05T00:00:00"/>
    <x v="28"/>
    <n v="46"/>
    <n v="3781.35"/>
    <x v="1"/>
  </r>
  <r>
    <n v="2063"/>
    <x v="237"/>
    <d v="2018-10-20T00:00:00"/>
    <x v="28"/>
    <n v="32"/>
    <n v="6937.26"/>
    <x v="2"/>
  </r>
  <r>
    <n v="2651"/>
    <x v="6"/>
    <d v="2018-03-12T00:00:00"/>
    <x v="91"/>
    <n v="29"/>
    <n v="1430.68"/>
    <x v="2"/>
  </r>
  <r>
    <n v="2690"/>
    <x v="30"/>
    <d v="2018-12-25T00:00:00"/>
    <x v="27"/>
    <n v="4"/>
    <n v="30.32"/>
    <x v="0"/>
  </r>
  <r>
    <n v="2084"/>
    <x v="108"/>
    <d v="2018-07-03T00:00:00"/>
    <x v="28"/>
    <n v="4"/>
    <n v="9060.42"/>
    <x v="3"/>
  </r>
  <r>
    <n v="2833"/>
    <x v="346"/>
    <d v="2018-03-23T00:00:00"/>
    <x v="55"/>
    <n v="31"/>
    <n v="314.07"/>
    <x v="2"/>
  </r>
  <r>
    <n v="2786"/>
    <x v="20"/>
    <d v="2018-10-22T00:00:00"/>
    <x v="13"/>
    <n v="27"/>
    <n v="1607.85"/>
    <x v="0"/>
  </r>
  <r>
    <n v="2448"/>
    <x v="267"/>
    <d v="2018-01-12T00:00:00"/>
    <x v="8"/>
    <n v="16"/>
    <n v="116.34"/>
    <x v="2"/>
  </r>
  <r>
    <n v="1636"/>
    <x v="243"/>
    <d v="2018-01-08T00:00:00"/>
    <x v="28"/>
    <n v="8"/>
    <n v="408.41"/>
    <x v="1"/>
  </r>
  <r>
    <n v="1424"/>
    <x v="231"/>
    <d v="2018-02-25T00:00:00"/>
    <x v="28"/>
    <n v="25"/>
    <n v="723.58"/>
    <x v="1"/>
  </r>
  <r>
    <n v="2220"/>
    <x v="57"/>
    <d v="2018-09-20T00:00:00"/>
    <x v="28"/>
    <n v="25"/>
    <n v="2797.38"/>
    <x v="0"/>
  </r>
  <r>
    <n v="3000"/>
    <x v="56"/>
    <d v="2018-06-01T00:00:00"/>
    <x v="113"/>
    <n v="45"/>
    <n v="550.9"/>
    <x v="1"/>
  </r>
  <r>
    <n v="1546"/>
    <x v="24"/>
    <d v="2018-08-18T00:00:00"/>
    <x v="28"/>
    <n v="34"/>
    <n v="723.6"/>
    <x v="0"/>
  </r>
  <r>
    <n v="2340"/>
    <x v="324"/>
    <d v="2018-02-19T00:00:00"/>
    <x v="0"/>
    <n v="28"/>
    <n v="3108.67"/>
    <x v="2"/>
  </r>
  <r>
    <n v="1263"/>
    <x v="86"/>
    <d v="2018-08-28T00:00:00"/>
    <x v="28"/>
    <n v="4"/>
    <n v="1355.39"/>
    <x v="0"/>
  </r>
  <r>
    <n v="1417"/>
    <x v="97"/>
    <d v="2018-07-11T00:00:00"/>
    <x v="28"/>
    <n v="37"/>
    <n v="796.08"/>
    <x v="0"/>
  </r>
  <r>
    <n v="1582"/>
    <x v="265"/>
    <d v="2018-04-11T00:00:00"/>
    <x v="28"/>
    <n v="12"/>
    <n v="424.46"/>
    <x v="0"/>
  </r>
  <r>
    <n v="1437"/>
    <x v="310"/>
    <d v="2018-11-24T00:00:00"/>
    <x v="28"/>
    <n v="49"/>
    <n v="1227.97"/>
    <x v="0"/>
  </r>
  <r>
    <n v="2008"/>
    <x v="51"/>
    <d v="2018-08-29T00:00:00"/>
    <x v="28"/>
    <n v="34"/>
    <n v="8192.25"/>
    <x v="0"/>
  </r>
  <r>
    <n v="2848"/>
    <x v="307"/>
    <d v="2018-03-26T00:00:00"/>
    <x v="6"/>
    <n v="26"/>
    <n v="452.76"/>
    <x v="0"/>
  </r>
  <r>
    <n v="2175"/>
    <x v="103"/>
    <d v="2018-03-22T00:00:00"/>
    <x v="28"/>
    <n v="7"/>
    <n v="436.42"/>
    <x v="0"/>
  </r>
  <r>
    <n v="1278"/>
    <x v="164"/>
    <d v="2018-08-26T00:00:00"/>
    <x v="28"/>
    <n v="15"/>
    <n v="180.72"/>
    <x v="3"/>
  </r>
  <r>
    <n v="1846"/>
    <x v="25"/>
    <d v="2018-01-15T00:00:00"/>
    <x v="28"/>
    <n v="12"/>
    <n v="48.82"/>
    <x v="2"/>
  </r>
  <r>
    <n v="2752"/>
    <x v="17"/>
    <d v="2018-06-20T00:00:00"/>
    <x v="6"/>
    <n v="14"/>
    <n v="2215.63"/>
    <x v="1"/>
  </r>
  <r>
    <n v="2130"/>
    <x v="178"/>
    <d v="2018-02-11T00:00:00"/>
    <x v="28"/>
    <n v="4"/>
    <n v="577.61"/>
    <x v="2"/>
  </r>
  <r>
    <n v="1598"/>
    <x v="168"/>
    <d v="2018-04-30T00:00:00"/>
    <x v="28"/>
    <n v="33"/>
    <n v="364.84"/>
    <x v="0"/>
  </r>
  <r>
    <n v="1469"/>
    <x v="150"/>
    <d v="2018-05-25T00:00:00"/>
    <x v="28"/>
    <n v="44"/>
    <n v="881.28"/>
    <x v="0"/>
  </r>
  <r>
    <n v="1910"/>
    <x v="181"/>
    <d v="2018-01-31T00:00:00"/>
    <x v="28"/>
    <n v="3"/>
    <n v="337.34"/>
    <x v="2"/>
  </r>
  <r>
    <n v="2759"/>
    <x v="258"/>
    <d v="2018-09-24T00:00:00"/>
    <x v="11"/>
    <n v="41"/>
    <n v="808.05"/>
    <x v="1"/>
  </r>
  <r>
    <n v="2463"/>
    <x v="212"/>
    <d v="2018-10-13T00:00:00"/>
    <x v="71"/>
    <n v="15"/>
    <n v="642.86"/>
    <x v="1"/>
  </r>
  <r>
    <n v="1707"/>
    <x v="114"/>
    <d v="2018-11-25T00:00:00"/>
    <x v="28"/>
    <n v="26"/>
    <n v="1691.21"/>
    <x v="0"/>
  </r>
  <r>
    <n v="2276"/>
    <x v="56"/>
    <d v="2018-05-31T00:00:00"/>
    <x v="28"/>
    <n v="17"/>
    <n v="129.57"/>
    <x v="1"/>
  </r>
  <r>
    <n v="1750"/>
    <x v="40"/>
    <d v="2018-09-16T00:00:00"/>
    <x v="28"/>
    <n v="8"/>
    <n v="366.23"/>
    <x v="3"/>
  </r>
  <r>
    <n v="1486"/>
    <x v="19"/>
    <d v="2018-05-16T00:00:00"/>
    <x v="28"/>
    <n v="26"/>
    <n v="69.77"/>
    <x v="1"/>
  </r>
  <r>
    <n v="1496"/>
    <x v="61"/>
    <d v="2018-11-18T00:00:00"/>
    <x v="28"/>
    <n v="3"/>
    <n v="3832.23"/>
    <x v="1"/>
  </r>
  <r>
    <n v="1952"/>
    <x v="215"/>
    <d v="2018-02-28T00:00:00"/>
    <x v="28"/>
    <n v="5"/>
    <n v="63.94"/>
    <x v="2"/>
  </r>
  <r>
    <n v="1117"/>
    <x v="257"/>
    <d v="2018-07-18T00:00:00"/>
    <x v="28"/>
    <n v="6"/>
    <n v="98.46"/>
    <x v="1"/>
  </r>
  <r>
    <n v="1912"/>
    <x v="306"/>
    <d v="2018-08-13T00:00:00"/>
    <x v="28"/>
    <n v="16"/>
    <n v="2815.28"/>
    <x v="0"/>
  </r>
  <r>
    <n v="1130"/>
    <x v="264"/>
    <d v="2018-03-17T00:00:00"/>
    <x v="28"/>
    <n v="18"/>
    <n v="1639.17"/>
    <x v="1"/>
  </r>
  <r>
    <n v="1534"/>
    <x v="5"/>
    <d v="2018-10-02T00:00:00"/>
    <x v="28"/>
    <n v="26"/>
    <n v="7240.54"/>
    <x v="1"/>
  </r>
  <r>
    <n v="1860"/>
    <x v="245"/>
    <d v="2018-07-19T00:00:00"/>
    <x v="28"/>
    <n v="42"/>
    <n v="76.31"/>
    <x v="0"/>
  </r>
  <r>
    <n v="2252"/>
    <x v="347"/>
    <d v="2018-12-29T00:00:00"/>
    <x v="28"/>
    <n v="32"/>
    <n v="1048.67"/>
    <x v="0"/>
  </r>
  <r>
    <n v="1962"/>
    <x v="45"/>
    <d v="2018-11-12T00:00:00"/>
    <x v="28"/>
    <n v="35"/>
    <n v="3542.71"/>
    <x v="0"/>
  </r>
  <r>
    <n v="2886"/>
    <x v="218"/>
    <d v="2018-08-13T00:00:00"/>
    <x v="49"/>
    <n v="9"/>
    <n v="78.16"/>
    <x v="3"/>
  </r>
  <r>
    <n v="1696"/>
    <x v="159"/>
    <d v="2018-05-22T00:00:00"/>
    <x v="28"/>
    <n v="40"/>
    <n v="298.32"/>
    <x v="1"/>
  </r>
  <r>
    <n v="1492"/>
    <x v="29"/>
    <d v="2018-01-28T00:00:00"/>
    <x v="28"/>
    <n v="35"/>
    <n v="87.9"/>
    <x v="1"/>
  </r>
  <r>
    <n v="2753"/>
    <x v="17"/>
    <d v="2018-06-20T00:00:00"/>
    <x v="49"/>
    <n v="15"/>
    <n v="817.62"/>
    <x v="1"/>
  </r>
  <r>
    <n v="1844"/>
    <x v="337"/>
    <d v="2018-03-06T00:00:00"/>
    <x v="28"/>
    <n v="23"/>
    <n v="923.02"/>
    <x v="0"/>
  </r>
  <r>
    <n v="1814"/>
    <x v="346"/>
    <d v="2018-03-23T00:00:00"/>
    <x v="28"/>
    <n v="6"/>
    <n v="153.84"/>
    <x v="0"/>
  </r>
  <r>
    <n v="1199"/>
    <x v="232"/>
    <d v="2018-04-12T00:00:00"/>
    <x v="28"/>
    <n v="44"/>
    <n v="2614.38"/>
    <x v="1"/>
  </r>
  <r>
    <n v="1593"/>
    <x v="53"/>
    <d v="2018-03-11T00:00:00"/>
    <x v="28"/>
    <n v="42"/>
    <n v="482.91"/>
    <x v="0"/>
  </r>
  <r>
    <n v="1540"/>
    <x v="128"/>
    <d v="2018-04-20T00:00:00"/>
    <x v="28"/>
    <n v="44"/>
    <n v="323.77"/>
    <x v="1"/>
  </r>
  <r>
    <n v="1057"/>
    <x v="348"/>
    <d v="2018-05-19T00:00:00"/>
    <x v="28"/>
    <n v="44"/>
    <n v="560.05999999999995"/>
    <x v="3"/>
  </r>
  <r>
    <n v="1434"/>
    <x v="58"/>
    <d v="2018-10-05T00:00:00"/>
    <x v="28"/>
    <n v="46"/>
    <n v="491.41"/>
    <x v="2"/>
  </r>
  <r>
    <n v="1043"/>
    <x v="216"/>
    <d v="2018-01-03T00:00:00"/>
    <x v="28"/>
    <n v="2"/>
    <n v="41.2"/>
    <x v="0"/>
  </r>
  <r>
    <n v="1104"/>
    <x v="34"/>
    <d v="2018-08-21T00:00:00"/>
    <x v="28"/>
    <n v="9"/>
    <n v="381.69"/>
    <x v="3"/>
  </r>
  <r>
    <n v="1681"/>
    <x v="207"/>
    <d v="2018-06-06T00:00:00"/>
    <x v="28"/>
    <n v="46"/>
    <n v="428.52"/>
    <x v="3"/>
  </r>
  <r>
    <n v="1562"/>
    <x v="34"/>
    <d v="2018-08-23T00:00:00"/>
    <x v="28"/>
    <n v="33"/>
    <n v="266.94"/>
    <x v="2"/>
  </r>
  <r>
    <n v="1514"/>
    <x v="220"/>
    <d v="2018-12-11T00:00:00"/>
    <x v="28"/>
    <n v="15"/>
    <n v="1017.67"/>
    <x v="3"/>
  </r>
  <r>
    <n v="2844"/>
    <x v="59"/>
    <d v="2018-03-16T00:00:00"/>
    <x v="169"/>
    <n v="50"/>
    <n v="6801.65"/>
    <x v="1"/>
  </r>
  <r>
    <n v="1243"/>
    <x v="148"/>
    <d v="2018-04-07T00:00:00"/>
    <x v="28"/>
    <n v="32"/>
    <n v="1221.27"/>
    <x v="2"/>
  </r>
  <r>
    <n v="2320"/>
    <x v="30"/>
    <d v="2018-12-18T00:00:00"/>
    <x v="28"/>
    <n v="33"/>
    <n v="1373.54"/>
    <x v="2"/>
  </r>
  <r>
    <n v="2372"/>
    <x v="36"/>
    <d v="2018-10-17T00:00:00"/>
    <x v="195"/>
    <n v="21"/>
    <n v="1308.73"/>
    <x v="3"/>
  </r>
  <r>
    <n v="2047"/>
    <x v="128"/>
    <d v="2018-04-26T00:00:00"/>
    <x v="28"/>
    <n v="4"/>
    <n v="46.32"/>
    <x v="2"/>
  </r>
  <r>
    <n v="1913"/>
    <x v="306"/>
    <d v="2018-08-13T00:00:00"/>
    <x v="28"/>
    <n v="48"/>
    <n v="19511.95"/>
    <x v="0"/>
  </r>
  <r>
    <n v="1996"/>
    <x v="8"/>
    <d v="2018-11-25T00:00:00"/>
    <x v="28"/>
    <n v="49"/>
    <n v="20677.96"/>
    <x v="2"/>
  </r>
  <r>
    <n v="1685"/>
    <x v="349"/>
    <d v="2018-01-15T00:00:00"/>
    <x v="28"/>
    <n v="35"/>
    <n v="5808.48"/>
    <x v="0"/>
  </r>
  <r>
    <n v="1363"/>
    <x v="274"/>
    <d v="2018-11-13T00:00:00"/>
    <x v="28"/>
    <n v="9"/>
    <n v="194.38"/>
    <x v="2"/>
  </r>
  <r>
    <n v="2570"/>
    <x v="268"/>
    <d v="2018-08-17T00:00:00"/>
    <x v="13"/>
    <n v="10"/>
    <n v="211.01"/>
    <x v="1"/>
  </r>
  <r>
    <n v="2550"/>
    <x v="67"/>
    <d v="2018-10-02T00:00:00"/>
    <x v="99"/>
    <n v="11"/>
    <n v="1582.68"/>
    <x v="0"/>
  </r>
  <r>
    <n v="1510"/>
    <x v="142"/>
    <d v="2018-04-14T00:00:00"/>
    <x v="28"/>
    <n v="19"/>
    <n v="76.790000000000006"/>
    <x v="0"/>
  </r>
  <r>
    <n v="1777"/>
    <x v="9"/>
    <d v="2018-05-06T00:00:00"/>
    <x v="28"/>
    <n v="6"/>
    <n v="264.64999999999998"/>
    <x v="3"/>
  </r>
  <r>
    <n v="2353"/>
    <x v="287"/>
    <d v="2018-12-10T00:00:00"/>
    <x v="28"/>
    <n v="43"/>
    <n v="13759"/>
    <x v="0"/>
  </r>
  <r>
    <n v="1809"/>
    <x v="211"/>
    <d v="2018-04-16T00:00:00"/>
    <x v="28"/>
    <n v="21"/>
    <n v="65.459999999999994"/>
    <x v="2"/>
  </r>
  <r>
    <n v="2409"/>
    <x v="32"/>
    <d v="2018-05-30T00:00:00"/>
    <x v="9"/>
    <n v="46"/>
    <n v="609.80999999999995"/>
    <x v="1"/>
  </r>
  <r>
    <n v="1748"/>
    <x v="168"/>
    <d v="2018-04-30T00:00:00"/>
    <x v="28"/>
    <n v="4"/>
    <n v="112.49"/>
    <x v="1"/>
  </r>
  <r>
    <n v="1924"/>
    <x v="314"/>
    <d v="2018-09-03T00:00:00"/>
    <x v="28"/>
    <n v="34"/>
    <n v="5142.33"/>
    <x v="0"/>
  </r>
  <r>
    <n v="2668"/>
    <x v="296"/>
    <d v="2018-06-12T00:00:00"/>
    <x v="67"/>
    <n v="24"/>
    <n v="201.66"/>
    <x v="2"/>
  </r>
  <r>
    <n v="1911"/>
    <x v="181"/>
    <d v="2018-01-31T00:00:00"/>
    <x v="28"/>
    <n v="12"/>
    <n v="88.42"/>
    <x v="2"/>
  </r>
  <r>
    <n v="2446"/>
    <x v="134"/>
    <d v="2018-11-07T00:00:00"/>
    <x v="35"/>
    <n v="26"/>
    <n v="14879.29"/>
    <x v="3"/>
  </r>
  <r>
    <n v="1274"/>
    <x v="295"/>
    <d v="2018-06-30T00:00:00"/>
    <x v="28"/>
    <n v="38"/>
    <n v="85.4"/>
    <x v="1"/>
  </r>
  <r>
    <n v="2262"/>
    <x v="194"/>
    <d v="2018-12-06T00:00:00"/>
    <x v="28"/>
    <n v="41"/>
    <n v="836.79"/>
    <x v="2"/>
  </r>
  <r>
    <n v="2314"/>
    <x v="68"/>
    <d v="2018-04-18T00:00:00"/>
    <x v="28"/>
    <n v="40"/>
    <n v="181.34"/>
    <x v="0"/>
  </r>
  <r>
    <n v="2458"/>
    <x v="216"/>
    <d v="2018-01-03T00:00:00"/>
    <x v="43"/>
    <n v="35"/>
    <n v="669.76"/>
    <x v="1"/>
  </r>
  <r>
    <n v="2963"/>
    <x v="312"/>
    <d v="2018-08-22T00:00:00"/>
    <x v="10"/>
    <n v="25"/>
    <n v="95.57"/>
    <x v="1"/>
  </r>
  <r>
    <n v="1502"/>
    <x v="214"/>
    <d v="2018-07-04T00:00:00"/>
    <x v="28"/>
    <n v="9"/>
    <n v="1524.97"/>
    <x v="0"/>
  </r>
  <r>
    <n v="1448"/>
    <x v="145"/>
    <d v="2018-04-17T00:00:00"/>
    <x v="28"/>
    <n v="46"/>
    <n v="1951.82"/>
    <x v="3"/>
  </r>
  <r>
    <n v="2303"/>
    <x v="51"/>
    <d v="2018-08-26T00:00:00"/>
    <x v="28"/>
    <n v="5"/>
    <n v="26.65"/>
    <x v="1"/>
  </r>
  <r>
    <n v="2808"/>
    <x v="216"/>
    <d v="2018-01-05T00:00:00"/>
    <x v="140"/>
    <n v="8"/>
    <n v="94.16"/>
    <x v="3"/>
  </r>
  <r>
    <n v="2681"/>
    <x v="116"/>
    <d v="2018-12-21T00:00:00"/>
    <x v="181"/>
    <n v="49"/>
    <n v="28486.13"/>
    <x v="1"/>
  </r>
  <r>
    <n v="2607"/>
    <x v="141"/>
    <d v="2018-08-26T00:00:00"/>
    <x v="32"/>
    <n v="40"/>
    <n v="309.43"/>
    <x v="0"/>
  </r>
  <r>
    <n v="2205"/>
    <x v="134"/>
    <d v="2018-11-09T00:00:00"/>
    <x v="28"/>
    <n v="32"/>
    <n v="659.54"/>
    <x v="0"/>
  </r>
  <r>
    <n v="1864"/>
    <x v="1"/>
    <d v="2018-08-09T00:00:00"/>
    <x v="28"/>
    <n v="12"/>
    <n v="289.14999999999998"/>
    <x v="1"/>
  </r>
  <r>
    <n v="2739"/>
    <x v="252"/>
    <d v="2018-12-21T00:00:00"/>
    <x v="31"/>
    <n v="5"/>
    <n v="30.21"/>
    <x v="1"/>
  </r>
  <r>
    <n v="2181"/>
    <x v="263"/>
    <d v="2018-03-03T00:00:00"/>
    <x v="28"/>
    <n v="2"/>
    <n v="11.16"/>
    <x v="0"/>
  </r>
  <r>
    <n v="1803"/>
    <x v="10"/>
    <d v="2018-04-22T00:00:00"/>
    <x v="28"/>
    <n v="3"/>
    <n v="30.08"/>
    <x v="3"/>
  </r>
  <r>
    <n v="2991"/>
    <x v="4"/>
    <d v="2018-11-15T00:00:00"/>
    <x v="6"/>
    <n v="40"/>
    <n v="768.9"/>
    <x v="3"/>
  </r>
  <r>
    <n v="1731"/>
    <x v="315"/>
    <d v="2018-02-07T00:00:00"/>
    <x v="28"/>
    <n v="13"/>
    <n v="130.18"/>
    <x v="3"/>
  </r>
  <r>
    <n v="1073"/>
    <x v="279"/>
    <d v="2018-10-18T00:00:00"/>
    <x v="28"/>
    <n v="19"/>
    <n v="6037.13"/>
    <x v="0"/>
  </r>
  <r>
    <n v="1219"/>
    <x v="91"/>
    <d v="2018-08-12T00:00:00"/>
    <x v="28"/>
    <n v="13"/>
    <n v="2555.84"/>
    <x v="0"/>
  </r>
  <r>
    <n v="2014"/>
    <x v="169"/>
    <d v="2018-02-07T00:00:00"/>
    <x v="28"/>
    <n v="34"/>
    <n v="756.39"/>
    <x v="0"/>
  </r>
  <r>
    <n v="1227"/>
    <x v="167"/>
    <d v="2018-11-17T00:00:00"/>
    <x v="28"/>
    <n v="5"/>
    <n v="582.52"/>
    <x v="0"/>
  </r>
  <r>
    <n v="1549"/>
    <x v="206"/>
    <d v="2018-04-30T00:00:00"/>
    <x v="28"/>
    <n v="49"/>
    <n v="12161.21"/>
    <x v="3"/>
  </r>
  <r>
    <n v="1613"/>
    <x v="100"/>
    <d v="2018-06-29T00:00:00"/>
    <x v="28"/>
    <n v="16"/>
    <n v="65.81"/>
    <x v="0"/>
  </r>
  <r>
    <n v="1672"/>
    <x v="59"/>
    <d v="2018-03-14T00:00:00"/>
    <x v="28"/>
    <n v="50"/>
    <n v="30671.040000000001"/>
    <x v="2"/>
  </r>
  <r>
    <n v="1080"/>
    <x v="217"/>
    <d v="2018-09-13T00:00:00"/>
    <x v="28"/>
    <n v="3"/>
    <n v="16.98"/>
    <x v="1"/>
  </r>
  <r>
    <n v="1454"/>
    <x v="265"/>
    <d v="2018-04-12T00:00:00"/>
    <x v="28"/>
    <n v="30"/>
    <n v="536.41"/>
    <x v="2"/>
  </r>
  <r>
    <n v="1658"/>
    <x v="337"/>
    <d v="2018-03-05T00:00:00"/>
    <x v="28"/>
    <n v="42"/>
    <n v="175.46"/>
    <x v="0"/>
  </r>
  <r>
    <n v="2540"/>
    <x v="72"/>
    <d v="2018-12-30T00:00:00"/>
    <x v="87"/>
    <n v="8"/>
    <n v="61.23"/>
    <x v="1"/>
  </r>
  <r>
    <n v="1600"/>
    <x v="228"/>
    <d v="2018-10-21T00:00:00"/>
    <x v="28"/>
    <n v="31"/>
    <n v="543.11"/>
    <x v="1"/>
  </r>
  <r>
    <n v="2226"/>
    <x v="59"/>
    <d v="2018-03-15T00:00:00"/>
    <x v="28"/>
    <n v="44"/>
    <n v="10164.25"/>
    <x v="0"/>
  </r>
  <r>
    <n v="1897"/>
    <x v="138"/>
    <d v="2018-11-30T00:00:00"/>
    <x v="28"/>
    <n v="50"/>
    <n v="568.67999999999995"/>
    <x v="1"/>
  </r>
  <r>
    <n v="1936"/>
    <x v="123"/>
    <d v="2018-07-08T00:00:00"/>
    <x v="28"/>
    <n v="23"/>
    <n v="1100.1300000000001"/>
    <x v="3"/>
  </r>
  <r>
    <n v="1010"/>
    <x v="20"/>
    <d v="2018-10-23T00:00:00"/>
    <x v="28"/>
    <n v="14"/>
    <n v="2025.35"/>
    <x v="0"/>
  </r>
  <r>
    <n v="2020"/>
    <x v="343"/>
    <d v="2018-07-02T00:00:00"/>
    <x v="28"/>
    <n v="34"/>
    <n v="241.23"/>
    <x v="2"/>
  </r>
  <r>
    <n v="1766"/>
    <x v="242"/>
    <d v="2018-02-17T00:00:00"/>
    <x v="28"/>
    <n v="45"/>
    <n v="1080.49"/>
    <x v="3"/>
  </r>
  <r>
    <n v="1682"/>
    <x v="179"/>
    <d v="2018-02-24T00:00:00"/>
    <x v="28"/>
    <n v="30"/>
    <n v="298.47000000000003"/>
    <x v="0"/>
  </r>
  <r>
    <n v="2245"/>
    <x v="204"/>
    <d v="2018-12-02T00:00:00"/>
    <x v="28"/>
    <n v="31"/>
    <n v="505.41"/>
    <x v="3"/>
  </r>
  <r>
    <n v="1966"/>
    <x v="85"/>
    <d v="2018-02-06T00:00:00"/>
    <x v="28"/>
    <n v="43"/>
    <n v="18330.560000000001"/>
    <x v="0"/>
  </r>
  <r>
    <n v="2707"/>
    <x v="26"/>
    <d v="2018-04-09T00:00:00"/>
    <x v="26"/>
    <n v="38"/>
    <n v="5342.11"/>
    <x v="1"/>
  </r>
  <r>
    <n v="2445"/>
    <x v="330"/>
    <d v="2018-08-19T00:00:00"/>
    <x v="42"/>
    <n v="34"/>
    <n v="826.64"/>
    <x v="1"/>
  </r>
  <r>
    <n v="2299"/>
    <x v="31"/>
    <d v="2018-10-25T00:00:00"/>
    <x v="28"/>
    <n v="47"/>
    <n v="447.29"/>
    <x v="0"/>
  </r>
  <r>
    <n v="1840"/>
    <x v="111"/>
    <d v="2018-12-19T00:00:00"/>
    <x v="28"/>
    <n v="48"/>
    <n v="3972.92"/>
    <x v="0"/>
  </r>
  <r>
    <n v="2754"/>
    <x v="309"/>
    <d v="2018-01-12T00:00:00"/>
    <x v="8"/>
    <n v="29"/>
    <n v="1604.49"/>
    <x v="1"/>
  </r>
  <r>
    <n v="2041"/>
    <x v="236"/>
    <d v="2018-06-12T00:00:00"/>
    <x v="28"/>
    <n v="6"/>
    <n v="272.58999999999997"/>
    <x v="1"/>
  </r>
  <r>
    <n v="2851"/>
    <x v="39"/>
    <d v="2018-02-15T00:00:00"/>
    <x v="192"/>
    <n v="6"/>
    <n v="888.4"/>
    <x v="1"/>
  </r>
  <r>
    <n v="2182"/>
    <x v="263"/>
    <d v="2018-03-05T00:00:00"/>
    <x v="28"/>
    <n v="15"/>
    <n v="76.62"/>
    <x v="0"/>
  </r>
  <r>
    <n v="2817"/>
    <x v="157"/>
    <d v="2018-07-27T00:00:00"/>
    <x v="14"/>
    <n v="17"/>
    <n v="125.54"/>
    <x v="2"/>
  </r>
  <r>
    <n v="1388"/>
    <x v="85"/>
    <d v="2018-02-05T00:00:00"/>
    <x v="28"/>
    <n v="3"/>
    <n v="1676.48"/>
    <x v="1"/>
  </r>
  <r>
    <n v="1724"/>
    <x v="38"/>
    <d v="2018-10-15T00:00:00"/>
    <x v="28"/>
    <n v="41"/>
    <n v="276.2"/>
    <x v="0"/>
  </r>
  <r>
    <n v="1908"/>
    <x v="133"/>
    <d v="2018-05-21T00:00:00"/>
    <x v="28"/>
    <n v="25"/>
    <n v="79.25"/>
    <x v="0"/>
  </r>
  <r>
    <n v="1789"/>
    <x v="59"/>
    <d v="2018-03-15T00:00:00"/>
    <x v="28"/>
    <n v="48"/>
    <n v="314.86"/>
    <x v="0"/>
  </r>
  <r>
    <n v="1157"/>
    <x v="197"/>
    <d v="2018-09-01T00:00:00"/>
    <x v="28"/>
    <n v="3"/>
    <n v="53.06"/>
    <x v="1"/>
  </r>
  <r>
    <n v="2887"/>
    <x v="218"/>
    <d v="2018-08-15T00:00:00"/>
    <x v="146"/>
    <n v="29"/>
    <n v="8691.11"/>
    <x v="3"/>
  </r>
  <r>
    <n v="2734"/>
    <x v="224"/>
    <d v="2018-08-10T00:00:00"/>
    <x v="26"/>
    <n v="19"/>
    <n v="1509.17"/>
    <x v="1"/>
  </r>
  <r>
    <n v="1280"/>
    <x v="214"/>
    <d v="2018-07-02T00:00:00"/>
    <x v="28"/>
    <n v="48"/>
    <n v="4970.01"/>
    <x v="2"/>
  </r>
  <r>
    <n v="2829"/>
    <x v="339"/>
    <d v="2018-08-30T00:00:00"/>
    <x v="11"/>
    <n v="49"/>
    <n v="6779.37"/>
    <x v="2"/>
  </r>
  <r>
    <n v="1828"/>
    <x v="111"/>
    <d v="2018-12-19T00:00:00"/>
    <x v="28"/>
    <n v="20"/>
    <n v="1007.01"/>
    <x v="1"/>
  </r>
  <r>
    <n v="2621"/>
    <x v="5"/>
    <d v="2018-10-02T00:00:00"/>
    <x v="50"/>
    <n v="13"/>
    <n v="1370.86"/>
    <x v="1"/>
  </r>
  <r>
    <n v="2546"/>
    <x v="67"/>
    <d v="2018-10-04T00:00:00"/>
    <x v="26"/>
    <n v="40"/>
    <n v="2255.7800000000002"/>
    <x v="1"/>
  </r>
  <r>
    <n v="2632"/>
    <x v="78"/>
    <d v="2018-02-18T00:00:00"/>
    <x v="32"/>
    <n v="1"/>
    <n v="19.420000000000002"/>
    <x v="2"/>
  </r>
  <r>
    <n v="1257"/>
    <x v="350"/>
    <d v="2018-06-26T00:00:00"/>
    <x v="28"/>
    <n v="16"/>
    <n v="826.48"/>
    <x v="3"/>
  </r>
  <r>
    <n v="2884"/>
    <x v="333"/>
    <d v="2018-11-02T00:00:00"/>
    <x v="196"/>
    <n v="30"/>
    <n v="8021.88"/>
    <x v="2"/>
  </r>
  <r>
    <n v="1754"/>
    <x v="26"/>
    <d v="2018-04-09T00:00:00"/>
    <x v="28"/>
    <n v="3"/>
    <n v="33.08"/>
    <x v="2"/>
  </r>
  <r>
    <n v="1036"/>
    <x v="280"/>
    <d v="2018-03-24T00:00:00"/>
    <x v="28"/>
    <n v="21"/>
    <n v="2976.55"/>
    <x v="0"/>
  </r>
  <r>
    <n v="1460"/>
    <x v="65"/>
    <d v="2018-08-05T00:00:00"/>
    <x v="28"/>
    <n v="22"/>
    <n v="8793.43"/>
    <x v="1"/>
  </r>
  <r>
    <n v="1722"/>
    <x v="258"/>
    <d v="2018-09-24T00:00:00"/>
    <x v="28"/>
    <n v="47"/>
    <n v="204.51"/>
    <x v="2"/>
  </r>
  <r>
    <n v="1217"/>
    <x v="159"/>
    <d v="2018-05-20T00:00:00"/>
    <x v="28"/>
    <n v="21"/>
    <n v="801.25"/>
    <x v="0"/>
  </r>
  <r>
    <n v="1771"/>
    <x v="232"/>
    <d v="2018-04-11T00:00:00"/>
    <x v="28"/>
    <n v="19"/>
    <n v="3102.98"/>
    <x v="2"/>
  </r>
  <r>
    <n v="2151"/>
    <x v="201"/>
    <d v="2018-02-12T00:00:00"/>
    <x v="28"/>
    <n v="35"/>
    <n v="1352.62"/>
    <x v="1"/>
  </r>
  <r>
    <n v="1315"/>
    <x v="83"/>
    <d v="2018-01-23T00:00:00"/>
    <x v="28"/>
    <n v="39"/>
    <n v="2075.44"/>
    <x v="3"/>
  </r>
  <r>
    <n v="1006"/>
    <x v="90"/>
    <d v="2018-07-16T00:00:00"/>
    <x v="28"/>
    <n v="23"/>
    <n v="171.45"/>
    <x v="0"/>
  </r>
  <r>
    <n v="2291"/>
    <x v="256"/>
    <d v="2018-08-04T00:00:00"/>
    <x v="28"/>
    <n v="22"/>
    <n v="84.57"/>
    <x v="3"/>
  </r>
  <r>
    <n v="1868"/>
    <x v="40"/>
    <d v="2018-09-16T00:00:00"/>
    <x v="28"/>
    <n v="23"/>
    <n v="1259.33"/>
    <x v="0"/>
  </r>
  <r>
    <n v="2311"/>
    <x v="233"/>
    <d v="2018-06-01T00:00:00"/>
    <x v="28"/>
    <n v="40"/>
    <n v="5181.16"/>
    <x v="1"/>
  </r>
  <r>
    <n v="2272"/>
    <x v="290"/>
    <d v="2018-04-24T00:00:00"/>
    <x v="28"/>
    <n v="9"/>
    <n v="1285.6199999999999"/>
    <x v="3"/>
  </r>
  <r>
    <n v="2012"/>
    <x v="280"/>
    <d v="2018-03-24T00:00:00"/>
    <x v="28"/>
    <n v="21"/>
    <n v="186.42"/>
    <x v="1"/>
  </r>
  <r>
    <n v="1170"/>
    <x v="212"/>
    <d v="2018-10-13T00:00:00"/>
    <x v="28"/>
    <n v="11"/>
    <n v="36.03"/>
    <x v="1"/>
  </r>
  <r>
    <n v="2335"/>
    <x v="230"/>
    <d v="2018-03-04T00:00:00"/>
    <x v="28"/>
    <n v="50"/>
    <n v="450.86"/>
    <x v="3"/>
  </r>
  <r>
    <n v="2551"/>
    <x v="152"/>
    <d v="2018-02-13T00:00:00"/>
    <x v="146"/>
    <n v="19"/>
    <n v="5821.93"/>
    <x v="0"/>
  </r>
  <r>
    <n v="2581"/>
    <x v="218"/>
    <d v="2018-08-14T00:00:00"/>
    <x v="5"/>
    <n v="3"/>
    <n v="20.94"/>
    <x v="1"/>
  </r>
  <r>
    <n v="1040"/>
    <x v="110"/>
    <d v="2018-12-04T00:00:00"/>
    <x v="28"/>
    <n v="17"/>
    <n v="135.43"/>
    <x v="2"/>
  </r>
  <r>
    <n v="2630"/>
    <x v="178"/>
    <d v="2018-02-09T00:00:00"/>
    <x v="36"/>
    <n v="26"/>
    <n v="183.12"/>
    <x v="0"/>
  </r>
  <r>
    <n v="2648"/>
    <x v="54"/>
    <d v="2018-03-26T00:00:00"/>
    <x v="197"/>
    <n v="18"/>
    <n v="4045.06"/>
    <x v="0"/>
  </r>
  <r>
    <n v="1341"/>
    <x v="257"/>
    <d v="2018-07-15T00:00:00"/>
    <x v="28"/>
    <n v="9"/>
    <n v="855.98"/>
    <x v="0"/>
  </r>
  <r>
    <n v="2135"/>
    <x v="87"/>
    <d v="2018-05-06T00:00:00"/>
    <x v="28"/>
    <n v="47"/>
    <n v="1593.08"/>
    <x v="1"/>
  </r>
  <r>
    <n v="2959"/>
    <x v="95"/>
    <d v="2018-08-24T00:00:00"/>
    <x v="57"/>
    <n v="42"/>
    <n v="2584.04"/>
    <x v="3"/>
  </r>
  <r>
    <n v="1738"/>
    <x v="36"/>
    <d v="2018-10-10T00:00:00"/>
    <x v="28"/>
    <n v="39"/>
    <n v="2573.35"/>
    <x v="1"/>
  </r>
  <r>
    <n v="2215"/>
    <x v="141"/>
    <d v="2018-08-25T00:00:00"/>
    <x v="28"/>
    <n v="15"/>
    <n v="378.27"/>
    <x v="0"/>
  </r>
  <r>
    <n v="1869"/>
    <x v="40"/>
    <d v="2018-09-15T00:00:00"/>
    <x v="28"/>
    <n v="38"/>
    <n v="1316.99"/>
    <x v="0"/>
  </r>
  <r>
    <n v="2657"/>
    <x v="245"/>
    <d v="2018-07-16T00:00:00"/>
    <x v="197"/>
    <n v="2"/>
    <n v="452.65"/>
    <x v="2"/>
  </r>
  <r>
    <n v="2548"/>
    <x v="61"/>
    <d v="2018-11-17T00:00:00"/>
    <x v="50"/>
    <n v="26"/>
    <n v="2545.88"/>
    <x v="0"/>
  </r>
  <r>
    <n v="2461"/>
    <x v="76"/>
    <d v="2018-11-23T00:00:00"/>
    <x v="28"/>
    <n v="17"/>
    <n v="122.28"/>
    <x v="0"/>
  </r>
  <r>
    <n v="1028"/>
    <x v="247"/>
    <d v="2018-12-27T00:00:00"/>
    <x v="28"/>
    <n v="42"/>
    <n v="250.59"/>
    <x v="2"/>
  </r>
  <r>
    <n v="2065"/>
    <x v="50"/>
    <d v="2018-08-01T00:00:00"/>
    <x v="28"/>
    <n v="31"/>
    <n v="41.22"/>
    <x v="2"/>
  </r>
  <r>
    <n v="2465"/>
    <x v="55"/>
    <d v="2018-09-12T00:00:00"/>
    <x v="28"/>
    <n v="4"/>
    <n v="111.17"/>
    <x v="1"/>
  </r>
  <r>
    <n v="1848"/>
    <x v="179"/>
    <d v="2018-02-26T00:00:00"/>
    <x v="28"/>
    <n v="38"/>
    <n v="146.06"/>
    <x v="0"/>
  </r>
  <r>
    <n v="1113"/>
    <x v="269"/>
    <d v="2018-11-15T00:00:00"/>
    <x v="28"/>
    <n v="31"/>
    <n v="152.97999999999999"/>
    <x v="0"/>
  </r>
  <r>
    <n v="2537"/>
    <x v="115"/>
    <d v="2018-06-23T00:00:00"/>
    <x v="91"/>
    <n v="8"/>
    <n v="607.24"/>
    <x v="1"/>
  </r>
  <r>
    <n v="1402"/>
    <x v="220"/>
    <d v="2018-12-14T00:00:00"/>
    <x v="28"/>
    <n v="45"/>
    <n v="1297.83"/>
    <x v="1"/>
  </r>
  <r>
    <n v="1071"/>
    <x v="171"/>
    <d v="2018-02-08T00:00:00"/>
    <x v="28"/>
    <n v="47"/>
    <n v="1442.97"/>
    <x v="0"/>
  </r>
  <r>
    <n v="1049"/>
    <x v="184"/>
    <d v="2018-03-05T00:00:00"/>
    <x v="28"/>
    <n v="21"/>
    <n v="1308.27"/>
    <x v="3"/>
  </r>
  <r>
    <n v="2048"/>
    <x v="153"/>
    <d v="2018-03-21T00:00:00"/>
    <x v="28"/>
    <n v="50"/>
    <n v="327.56"/>
    <x v="1"/>
  </r>
  <r>
    <n v="1815"/>
    <x v="164"/>
    <d v="2018-08-21T00:00:00"/>
    <x v="28"/>
    <n v="37"/>
    <n v="270.7"/>
    <x v="1"/>
  </r>
  <r>
    <n v="1880"/>
    <x v="57"/>
    <d v="2018-09-20T00:00:00"/>
    <x v="28"/>
    <n v="25"/>
    <n v="1198.3"/>
    <x v="2"/>
  </r>
  <r>
    <n v="1244"/>
    <x v="128"/>
    <d v="2018-04-21T00:00:00"/>
    <x v="28"/>
    <n v="12"/>
    <n v="3890.12"/>
    <x v="0"/>
  </r>
  <r>
    <n v="1171"/>
    <x v="60"/>
    <d v="2018-06-09T00:00:00"/>
    <x v="28"/>
    <n v="48"/>
    <n v="1441.96"/>
    <x v="0"/>
  </r>
  <r>
    <n v="2103"/>
    <x v="213"/>
    <d v="2018-06-22T00:00:00"/>
    <x v="28"/>
    <n v="33"/>
    <n v="236.72"/>
    <x v="1"/>
  </r>
  <r>
    <n v="1418"/>
    <x v="97"/>
    <d v="2018-07-09T00:00:00"/>
    <x v="28"/>
    <n v="12"/>
    <n v="416.09"/>
    <x v="0"/>
  </r>
  <r>
    <n v="2492"/>
    <x v="140"/>
    <d v="2018-04-04T00:00:00"/>
    <x v="28"/>
    <n v="47"/>
    <n v="97.83"/>
    <x v="1"/>
  </r>
  <r>
    <n v="2988"/>
    <x v="63"/>
    <d v="2018-11-01T00:00:00"/>
    <x v="116"/>
    <n v="11"/>
    <n v="58.41"/>
    <x v="1"/>
  </r>
  <r>
    <n v="1553"/>
    <x v="183"/>
    <d v="2018-04-06T00:00:00"/>
    <x v="28"/>
    <n v="11"/>
    <n v="4877.28"/>
    <x v="1"/>
  </r>
  <r>
    <n v="1483"/>
    <x v="251"/>
    <d v="2018-09-28T00:00:00"/>
    <x v="28"/>
    <n v="6"/>
    <n v="507.16"/>
    <x v="0"/>
  </r>
  <r>
    <n v="1580"/>
    <x v="207"/>
    <d v="2018-06-08T00:00:00"/>
    <x v="28"/>
    <n v="41"/>
    <n v="1904.48"/>
    <x v="0"/>
  </r>
  <r>
    <n v="1539"/>
    <x v="42"/>
    <d v="2018-06-20T00:00:00"/>
    <x v="28"/>
    <n v="15"/>
    <n v="1487.82"/>
    <x v="1"/>
  </r>
  <r>
    <n v="1406"/>
    <x v="252"/>
    <d v="2018-12-21T00:00:00"/>
    <x v="28"/>
    <n v="35"/>
    <n v="576.95000000000005"/>
    <x v="0"/>
  </r>
  <r>
    <n v="1751"/>
    <x v="40"/>
    <d v="2018-09-16T00:00:00"/>
    <x v="28"/>
    <n v="39"/>
    <n v="618.41"/>
    <x v="3"/>
  </r>
  <r>
    <n v="2892"/>
    <x v="115"/>
    <d v="2018-06-24T00:00:00"/>
    <x v="11"/>
    <n v="23"/>
    <n v="560.95000000000005"/>
    <x v="0"/>
  </r>
  <r>
    <n v="1455"/>
    <x v="265"/>
    <d v="2018-04-12T00:00:00"/>
    <x v="28"/>
    <n v="23"/>
    <n v="294.42"/>
    <x v="2"/>
  </r>
  <r>
    <n v="1692"/>
    <x v="211"/>
    <d v="2018-04-15T00:00:00"/>
    <x v="28"/>
    <n v="17"/>
    <n v="36.549999999999997"/>
    <x v="0"/>
  </r>
  <r>
    <n v="1264"/>
    <x v="93"/>
    <d v="2018-09-29T00:00:00"/>
    <x v="28"/>
    <n v="24"/>
    <n v="163.28"/>
    <x v="2"/>
  </r>
  <r>
    <n v="2025"/>
    <x v="323"/>
    <d v="2018-05-10T00:00:00"/>
    <x v="28"/>
    <n v="6"/>
    <n v="292.52"/>
    <x v="0"/>
  </r>
  <r>
    <n v="2333"/>
    <x v="36"/>
    <d v="2018-10-12T00:00:00"/>
    <x v="28"/>
    <n v="43"/>
    <n v="1563.38"/>
    <x v="2"/>
  </r>
  <r>
    <n v="1819"/>
    <x v="29"/>
    <d v="2018-01-27T00:00:00"/>
    <x v="28"/>
    <n v="35"/>
    <n v="6203.52"/>
    <x v="2"/>
  </r>
  <r>
    <n v="1890"/>
    <x v="226"/>
    <d v="2018-12-30T00:00:00"/>
    <x v="28"/>
    <n v="24"/>
    <n v="1433"/>
    <x v="1"/>
  </r>
  <r>
    <n v="2269"/>
    <x v="174"/>
    <d v="2018-06-11T00:00:00"/>
    <x v="28"/>
    <n v="27"/>
    <n v="1283.54"/>
    <x v="3"/>
  </r>
  <r>
    <n v="1524"/>
    <x v="148"/>
    <d v="2018-04-08T00:00:00"/>
    <x v="28"/>
    <n v="31"/>
    <n v="957.26"/>
    <x v="3"/>
  </r>
  <r>
    <n v="2835"/>
    <x v="128"/>
    <d v="2018-04-21T00:00:00"/>
    <x v="25"/>
    <n v="24"/>
    <n v="72.59"/>
    <x v="0"/>
  </r>
  <r>
    <n v="2764"/>
    <x v="148"/>
    <d v="2018-04-08T00:00:00"/>
    <x v="25"/>
    <n v="20"/>
    <n v="83.45"/>
    <x v="2"/>
  </r>
  <r>
    <n v="2145"/>
    <x v="291"/>
    <d v="2018-09-09T00:00:00"/>
    <x v="28"/>
    <n v="26"/>
    <n v="4383.9399999999996"/>
    <x v="0"/>
  </r>
  <r>
    <n v="1228"/>
    <x v="167"/>
    <d v="2018-11-17T00:00:00"/>
    <x v="28"/>
    <n v="41"/>
    <n v="903.18"/>
    <x v="0"/>
  </r>
  <r>
    <n v="1604"/>
    <x v="125"/>
    <d v="2018-09-22T00:00:00"/>
    <x v="28"/>
    <n v="23"/>
    <n v="7032.08"/>
    <x v="0"/>
  </r>
  <r>
    <n v="1090"/>
    <x v="105"/>
    <d v="2018-10-10T00:00:00"/>
    <x v="28"/>
    <n v="24"/>
    <n v="455.86"/>
    <x v="0"/>
  </r>
  <r>
    <n v="1655"/>
    <x v="227"/>
    <d v="2018-07-17T00:00:00"/>
    <x v="28"/>
    <n v="38"/>
    <n v="4975.57"/>
    <x v="2"/>
  </r>
  <r>
    <n v="2501"/>
    <x v="296"/>
    <d v="2018-06-18T00:00:00"/>
    <x v="28"/>
    <n v="13"/>
    <n v="135.55000000000001"/>
    <x v="3"/>
  </r>
  <r>
    <n v="1058"/>
    <x v="348"/>
    <d v="2018-05-19T00:00:00"/>
    <x v="28"/>
    <n v="29"/>
    <n v="167.67"/>
    <x v="3"/>
  </r>
  <r>
    <n v="2733"/>
    <x v="11"/>
    <d v="2018-04-21T00:00:00"/>
    <x v="198"/>
    <n v="49"/>
    <n v="10979.54"/>
    <x v="1"/>
  </r>
  <r>
    <n v="1018"/>
    <x v="210"/>
    <d v="2018-06-03T00:00:00"/>
    <x v="28"/>
    <n v="17"/>
    <n v="108.02"/>
    <x v="3"/>
  </r>
  <r>
    <n v="2541"/>
    <x v="72"/>
    <d v="2018-12-30T00:00:00"/>
    <x v="25"/>
    <n v="48"/>
    <n v="3648.87"/>
    <x v="1"/>
  </r>
  <r>
    <n v="2484"/>
    <x v="185"/>
    <d v="2018-02-21T00:00:00"/>
    <x v="28"/>
    <n v="44"/>
    <n v="194.32"/>
    <x v="0"/>
  </r>
  <r>
    <n v="2362"/>
    <x v="277"/>
    <d v="2018-02-20T00:00:00"/>
    <x v="28"/>
    <n v="30"/>
    <n v="3506.39"/>
    <x v="0"/>
  </r>
  <r>
    <n v="2430"/>
    <x v="10"/>
    <d v="2018-04-26T00:00:00"/>
    <x v="28"/>
    <n v="43"/>
    <n v="1539.01"/>
    <x v="1"/>
  </r>
  <r>
    <n v="2789"/>
    <x v="41"/>
    <d v="2018-09-05T00:00:00"/>
    <x v="26"/>
    <n v="21"/>
    <n v="8477.2800000000007"/>
    <x v="2"/>
  </r>
  <r>
    <n v="2289"/>
    <x v="131"/>
    <d v="2018-02-04T00:00:00"/>
    <x v="28"/>
    <n v="50"/>
    <n v="318.99"/>
    <x v="1"/>
  </r>
  <r>
    <n v="1401"/>
    <x v="278"/>
    <d v="2018-12-17T00:00:00"/>
    <x v="28"/>
    <n v="50"/>
    <n v="8869.7800000000007"/>
    <x v="0"/>
  </r>
  <r>
    <n v="1014"/>
    <x v="55"/>
    <d v="2018-09-12T00:00:00"/>
    <x v="28"/>
    <n v="10"/>
    <n v="607.69000000000005"/>
    <x v="3"/>
  </r>
  <r>
    <n v="1015"/>
    <x v="288"/>
    <d v="2018-04-07T00:00:00"/>
    <x v="28"/>
    <n v="23"/>
    <n v="332.26"/>
    <x v="1"/>
  </r>
  <r>
    <n v="1881"/>
    <x v="206"/>
    <d v="2018-05-05T00:00:00"/>
    <x v="28"/>
    <n v="45"/>
    <n v="535.51"/>
    <x v="1"/>
  </r>
  <r>
    <n v="1679"/>
    <x v="207"/>
    <d v="2018-06-10T00:00:00"/>
    <x v="28"/>
    <n v="5"/>
    <n v="21.7"/>
    <x v="3"/>
  </r>
  <r>
    <n v="2974"/>
    <x v="181"/>
    <d v="2018-02-01T00:00:00"/>
    <x v="12"/>
    <n v="28"/>
    <n v="1351.14"/>
    <x v="0"/>
  </r>
  <r>
    <n v="1667"/>
    <x v="160"/>
    <d v="2018-01-10T00:00:00"/>
    <x v="28"/>
    <n v="12"/>
    <n v="48.8"/>
    <x v="1"/>
  </r>
  <r>
    <n v="2936"/>
    <x v="216"/>
    <d v="2018-01-03T00:00:00"/>
    <x v="69"/>
    <n v="26"/>
    <n v="65.7"/>
    <x v="3"/>
  </r>
  <r>
    <n v="1225"/>
    <x v="343"/>
    <d v="2018-07-02T00:00:00"/>
    <x v="28"/>
    <n v="38"/>
    <n v="1668.67"/>
    <x v="3"/>
  </r>
  <r>
    <n v="1752"/>
    <x v="40"/>
    <d v="2018-09-14T00:00:00"/>
    <x v="28"/>
    <n v="18"/>
    <n v="180.78"/>
    <x v="3"/>
  </r>
  <r>
    <n v="2538"/>
    <x v="115"/>
    <d v="2018-06-22T00:00:00"/>
    <x v="28"/>
    <n v="50"/>
    <n v="860.43"/>
    <x v="1"/>
  </r>
  <r>
    <n v="1624"/>
    <x v="26"/>
    <d v="2018-04-09T00:00:00"/>
    <x v="28"/>
    <n v="37"/>
    <n v="1208.0899999999999"/>
    <x v="2"/>
  </r>
  <r>
    <n v="1836"/>
    <x v="159"/>
    <d v="2018-05-22T00:00:00"/>
    <x v="28"/>
    <n v="16"/>
    <n v="191.81"/>
    <x v="0"/>
  </r>
  <r>
    <n v="1764"/>
    <x v="145"/>
    <d v="2018-04-19T00:00:00"/>
    <x v="28"/>
    <n v="3"/>
    <n v="25.08"/>
    <x v="0"/>
  </r>
  <r>
    <n v="2663"/>
    <x v="139"/>
    <d v="2018-12-16T00:00:00"/>
    <x v="145"/>
    <n v="50"/>
    <n v="642.24"/>
    <x v="1"/>
  </r>
  <r>
    <n v="2426"/>
    <x v="219"/>
    <d v="2018-05-23T00:00:00"/>
    <x v="28"/>
    <n v="38"/>
    <n v="501.78"/>
    <x v="0"/>
  </r>
  <r>
    <n v="1487"/>
    <x v="244"/>
    <d v="2018-07-23T00:00:00"/>
    <x v="28"/>
    <n v="46"/>
    <n v="247.54"/>
    <x v="0"/>
  </r>
  <r>
    <n v="1940"/>
    <x v="95"/>
    <d v="2018-08-23T00:00:00"/>
    <x v="28"/>
    <n v="15"/>
    <n v="5666.92"/>
    <x v="1"/>
  </r>
  <r>
    <n v="1410"/>
    <x v="80"/>
    <d v="2018-02-03T00:00:00"/>
    <x v="28"/>
    <n v="4"/>
    <n v="132.49"/>
    <x v="2"/>
  </r>
  <r>
    <n v="1305"/>
    <x v="152"/>
    <d v="2018-02-14T00:00:00"/>
    <x v="28"/>
    <n v="6"/>
    <n v="969.44"/>
    <x v="2"/>
  </r>
  <r>
    <n v="1601"/>
    <x v="99"/>
    <d v="2018-12-29T00:00:00"/>
    <x v="28"/>
    <n v="36"/>
    <n v="302.36"/>
    <x v="0"/>
  </r>
  <r>
    <n v="1537"/>
    <x v="206"/>
    <d v="2018-05-05T00:00:00"/>
    <x v="28"/>
    <n v="49"/>
    <n v="2096.59"/>
    <x v="2"/>
  </r>
  <r>
    <n v="1384"/>
    <x v="45"/>
    <d v="2018-11-10T00:00:00"/>
    <x v="28"/>
    <n v="35"/>
    <n v="1234.93"/>
    <x v="1"/>
  </r>
  <r>
    <n v="2693"/>
    <x v="134"/>
    <d v="2018-11-08T00:00:00"/>
    <x v="6"/>
    <n v="18"/>
    <n v="385.46"/>
    <x v="1"/>
  </r>
  <r>
    <n v="2442"/>
    <x v="241"/>
    <d v="2018-09-06T00:00:00"/>
    <x v="28"/>
    <n v="35"/>
    <n v="13811.99"/>
    <x v="1"/>
  </r>
  <r>
    <n v="2659"/>
    <x v="113"/>
    <d v="2018-09-08T00:00:00"/>
    <x v="74"/>
    <n v="48"/>
    <n v="416.53"/>
    <x v="0"/>
  </r>
  <r>
    <n v="1334"/>
    <x v="195"/>
    <d v="2018-12-24T00:00:00"/>
    <x v="28"/>
    <n v="12"/>
    <n v="30.4"/>
    <x v="3"/>
  </r>
  <r>
    <n v="1131"/>
    <x v="264"/>
    <d v="2018-03-19T00:00:00"/>
    <x v="28"/>
    <n v="21"/>
    <n v="1666.44"/>
    <x v="1"/>
  </r>
  <r>
    <n v="2867"/>
    <x v="341"/>
    <d v="2018-10-01T00:00:00"/>
    <x v="2"/>
    <n v="26"/>
    <n v="855.83"/>
    <x v="2"/>
  </r>
  <r>
    <n v="2435"/>
    <x v="135"/>
    <d v="2018-03-17T00:00:00"/>
    <x v="28"/>
    <n v="14"/>
    <n v="289.17"/>
    <x v="1"/>
  </r>
  <r>
    <n v="2775"/>
    <x v="283"/>
    <d v="2018-05-11T00:00:00"/>
    <x v="22"/>
    <n v="50"/>
    <n v="2025.82"/>
    <x v="3"/>
  </r>
  <r>
    <n v="1281"/>
    <x v="214"/>
    <d v="2018-07-02T00:00:00"/>
    <x v="28"/>
    <n v="15"/>
    <n v="671.63"/>
    <x v="2"/>
  </r>
  <r>
    <n v="1316"/>
    <x v="254"/>
    <d v="2018-12-08T00:00:00"/>
    <x v="28"/>
    <n v="23"/>
    <n v="802.92"/>
    <x v="3"/>
  </r>
  <r>
    <n v="2168"/>
    <x v="319"/>
    <d v="2018-10-19T00:00:00"/>
    <x v="28"/>
    <n v="49"/>
    <n v="1535.79"/>
    <x v="0"/>
  </r>
  <r>
    <n v="1025"/>
    <x v="344"/>
    <d v="2018-07-20T00:00:00"/>
    <x v="28"/>
    <n v="45"/>
    <n v="381.67"/>
    <x v="0"/>
  </r>
  <r>
    <n v="2239"/>
    <x v="294"/>
    <d v="2018-04-01T00:00:00"/>
    <x v="28"/>
    <n v="42"/>
    <n v="161.77000000000001"/>
    <x v="1"/>
  </r>
  <r>
    <n v="2955"/>
    <x v="60"/>
    <d v="2018-06-08T00:00:00"/>
    <x v="47"/>
    <n v="5"/>
    <n v="170.67"/>
    <x v="2"/>
  </r>
  <r>
    <n v="2708"/>
    <x v="55"/>
    <d v="2018-09-12T00:00:00"/>
    <x v="69"/>
    <n v="42"/>
    <n v="266.33999999999997"/>
    <x v="2"/>
  </r>
  <r>
    <n v="1391"/>
    <x v="172"/>
    <d v="2018-07-05T00:00:00"/>
    <x v="28"/>
    <n v="47"/>
    <n v="5405.52"/>
    <x v="1"/>
  </r>
  <r>
    <n v="1024"/>
    <x v="164"/>
    <d v="2018-08-21T00:00:00"/>
    <x v="28"/>
    <n v="22"/>
    <n v="1243.77"/>
    <x v="0"/>
  </r>
  <r>
    <n v="2248"/>
    <x v="72"/>
    <d v="2018-12-30T00:00:00"/>
    <x v="28"/>
    <n v="49"/>
    <n v="195.9"/>
    <x v="0"/>
  </r>
  <r>
    <n v="2050"/>
    <x v="297"/>
    <d v="2018-06-28T00:00:00"/>
    <x v="28"/>
    <n v="26"/>
    <n v="1565.86"/>
    <x v="0"/>
  </r>
  <r>
    <n v="2931"/>
    <x v="177"/>
    <d v="2018-07-13T00:00:00"/>
    <x v="6"/>
    <n v="38"/>
    <n v="294.37"/>
    <x v="0"/>
  </r>
  <r>
    <n v="2750"/>
    <x v="109"/>
    <d v="2018-04-24T00:00:00"/>
    <x v="66"/>
    <n v="11"/>
    <n v="26.7"/>
    <x v="0"/>
  </r>
  <r>
    <n v="1269"/>
    <x v="90"/>
    <d v="2018-07-16T00:00:00"/>
    <x v="28"/>
    <n v="9"/>
    <n v="175.24"/>
    <x v="2"/>
  </r>
  <r>
    <n v="2085"/>
    <x v="108"/>
    <d v="2018-07-02T00:00:00"/>
    <x v="28"/>
    <n v="20"/>
    <n v="138.32"/>
    <x v="3"/>
  </r>
  <r>
    <n v="1209"/>
    <x v="45"/>
    <d v="2018-11-11T00:00:00"/>
    <x v="28"/>
    <n v="30"/>
    <n v="332.86"/>
    <x v="0"/>
  </r>
  <r>
    <n v="1575"/>
    <x v="179"/>
    <d v="2018-02-24T00:00:00"/>
    <x v="28"/>
    <n v="38"/>
    <n v="4817.42"/>
    <x v="1"/>
  </r>
  <r>
    <n v="2973"/>
    <x v="69"/>
    <d v="2018-09-26T00:00:00"/>
    <x v="37"/>
    <n v="28"/>
    <n v="145.22"/>
    <x v="1"/>
  </r>
  <r>
    <n v="2793"/>
    <x v="91"/>
    <d v="2018-08-11T00:00:00"/>
    <x v="25"/>
    <n v="28"/>
    <n v="135.84"/>
    <x v="0"/>
  </r>
  <r>
    <n v="1551"/>
    <x v="351"/>
    <d v="2018-09-14T00:00:00"/>
    <x v="28"/>
    <n v="4"/>
    <n v="5855.17"/>
    <x v="1"/>
  </r>
  <r>
    <n v="1691"/>
    <x v="102"/>
    <d v="2018-05-05T00:00:00"/>
    <x v="28"/>
    <n v="46"/>
    <n v="3899.72"/>
    <x v="3"/>
  </r>
  <r>
    <n v="2411"/>
    <x v="35"/>
    <d v="2018-09-04T00:00:00"/>
    <x v="28"/>
    <n v="23"/>
    <n v="2457.5300000000002"/>
    <x v="1"/>
  </r>
  <r>
    <n v="2498"/>
    <x v="69"/>
    <d v="2018-09-27T00:00:00"/>
    <x v="28"/>
    <n v="47"/>
    <n v="1011.18"/>
    <x v="0"/>
  </r>
  <r>
    <n v="1298"/>
    <x v="260"/>
    <d v="2018-01-06T00:00:00"/>
    <x v="28"/>
    <n v="25"/>
    <n v="1634.34"/>
    <x v="3"/>
  </r>
  <r>
    <n v="2420"/>
    <x v="206"/>
    <d v="2018-04-29T00:00:00"/>
    <x v="28"/>
    <n v="21"/>
    <n v="189.45"/>
    <x v="3"/>
  </r>
  <r>
    <n v="1031"/>
    <x v="101"/>
    <d v="2018-05-20T00:00:00"/>
    <x v="28"/>
    <n v="48"/>
    <n v="862.82"/>
    <x v="1"/>
  </r>
  <r>
    <n v="1804"/>
    <x v="143"/>
    <d v="2018-06-11T00:00:00"/>
    <x v="28"/>
    <n v="22"/>
    <n v="136.49"/>
    <x v="3"/>
  </r>
  <r>
    <n v="2184"/>
    <x v="45"/>
    <d v="2018-11-10T00:00:00"/>
    <x v="28"/>
    <n v="43"/>
    <n v="223.38"/>
    <x v="3"/>
  </r>
  <r>
    <n v="1216"/>
    <x v="170"/>
    <d v="2018-01-20T00:00:00"/>
    <x v="28"/>
    <n v="26"/>
    <n v="479.61"/>
    <x v="3"/>
  </r>
  <r>
    <n v="1206"/>
    <x v="98"/>
    <d v="2018-08-08T00:00:00"/>
    <x v="28"/>
    <n v="1"/>
    <n v="2.4"/>
    <x v="0"/>
  </r>
  <r>
    <n v="2287"/>
    <x v="17"/>
    <d v="2018-06-20T00:00:00"/>
    <x v="28"/>
    <n v="3"/>
    <n v="2378.19"/>
    <x v="1"/>
  </r>
  <r>
    <n v="2875"/>
    <x v="262"/>
    <d v="2018-12-25T00:00:00"/>
    <x v="0"/>
    <n v="41"/>
    <n v="182.78"/>
    <x v="0"/>
  </r>
  <r>
    <n v="2588"/>
    <x v="244"/>
    <d v="2018-07-23T00:00:00"/>
    <x v="28"/>
    <n v="25"/>
    <n v="3539.86"/>
    <x v="3"/>
  </r>
  <r>
    <n v="1694"/>
    <x v="277"/>
    <d v="2018-02-20T00:00:00"/>
    <x v="28"/>
    <n v="15"/>
    <n v="5303.76"/>
    <x v="3"/>
  </r>
  <r>
    <n v="1709"/>
    <x v="248"/>
    <d v="2018-04-19T00:00:00"/>
    <x v="28"/>
    <n v="42"/>
    <n v="124.11"/>
    <x v="0"/>
  </r>
  <r>
    <n v="1465"/>
    <x v="33"/>
    <d v="2018-09-10T00:00:00"/>
    <x v="28"/>
    <n v="5"/>
    <n v="558.6"/>
    <x v="3"/>
  </r>
  <r>
    <n v="1019"/>
    <x v="210"/>
    <d v="2018-06-03T00:00:00"/>
    <x v="28"/>
    <n v="34"/>
    <n v="233.55"/>
    <x v="3"/>
  </r>
  <r>
    <n v="2832"/>
    <x v="6"/>
    <d v="2018-03-12T00:00:00"/>
    <x v="83"/>
    <n v="16"/>
    <n v="1763.71"/>
    <x v="3"/>
  </r>
  <r>
    <n v="1099"/>
    <x v="344"/>
    <d v="2018-07-19T00:00:00"/>
    <x v="28"/>
    <n v="42"/>
    <n v="609.16999999999996"/>
    <x v="0"/>
  </r>
  <r>
    <n v="1201"/>
    <x v="91"/>
    <d v="2018-08-12T00:00:00"/>
    <x v="28"/>
    <n v="30"/>
    <n v="213.05"/>
    <x v="0"/>
  </r>
  <r>
    <n v="2515"/>
    <x v="273"/>
    <d v="2018-08-02T00:00:00"/>
    <x v="28"/>
    <n v="30"/>
    <n v="320.64"/>
    <x v="3"/>
  </r>
  <r>
    <n v="2939"/>
    <x v="84"/>
    <d v="2018-03-10T00:00:00"/>
    <x v="54"/>
    <n v="27"/>
    <n v="165.44"/>
    <x v="0"/>
  </r>
  <r>
    <n v="2001"/>
    <x v="267"/>
    <d v="2018-01-06T00:00:00"/>
    <x v="28"/>
    <n v="47"/>
    <n v="329.1"/>
    <x v="3"/>
  </r>
  <r>
    <n v="2575"/>
    <x v="282"/>
    <d v="2018-03-03T00:00:00"/>
    <x v="28"/>
    <n v="40"/>
    <n v="694.92"/>
    <x v="2"/>
  </r>
  <r>
    <n v="1200"/>
    <x v="257"/>
    <d v="2018-07-14T00:00:00"/>
    <x v="28"/>
    <n v="22"/>
    <n v="49.61"/>
    <x v="1"/>
  </r>
  <r>
    <n v="2665"/>
    <x v="63"/>
    <d v="2018-11-03T00:00:00"/>
    <x v="156"/>
    <n v="45"/>
    <n v="9896.15"/>
    <x v="0"/>
  </r>
  <r>
    <n v="2146"/>
    <x v="333"/>
    <d v="2018-11-03T00:00:00"/>
    <x v="28"/>
    <n v="21"/>
    <n v="313.8"/>
    <x v="0"/>
  </r>
  <r>
    <n v="2285"/>
    <x v="126"/>
    <d v="2018-08-31T00:00:00"/>
    <x v="28"/>
    <n v="19"/>
    <n v="181.26"/>
    <x v="1"/>
  </r>
  <r>
    <n v="2941"/>
    <x v="241"/>
    <d v="2018-09-05T00:00:00"/>
    <x v="53"/>
    <n v="3"/>
    <n v="42.25"/>
    <x v="2"/>
  </r>
  <r>
    <n v="1386"/>
    <x v="262"/>
    <d v="2018-12-24T00:00:00"/>
    <x v="28"/>
    <n v="26"/>
    <n v="202.16"/>
    <x v="1"/>
  </r>
  <r>
    <n v="1994"/>
    <x v="85"/>
    <d v="2018-02-05T00:00:00"/>
    <x v="28"/>
    <n v="48"/>
    <n v="4443.7700000000004"/>
    <x v="1"/>
  </r>
  <r>
    <n v="2592"/>
    <x v="120"/>
    <d v="2018-08-03T00:00:00"/>
    <x v="28"/>
    <n v="48"/>
    <n v="255.51"/>
    <x v="3"/>
  </r>
  <r>
    <n v="1517"/>
    <x v="190"/>
    <d v="2018-01-19T00:00:00"/>
    <x v="28"/>
    <n v="9"/>
    <n v="45.16"/>
    <x v="3"/>
  </r>
  <r>
    <n v="1256"/>
    <x v="44"/>
    <d v="2018-02-26T00:00:00"/>
    <x v="28"/>
    <n v="11"/>
    <n v="433.92"/>
    <x v="0"/>
  </r>
  <r>
    <n v="2740"/>
    <x v="66"/>
    <d v="2018-10-20T00:00:00"/>
    <x v="11"/>
    <n v="31"/>
    <n v="701.2"/>
    <x v="0"/>
  </r>
  <r>
    <n v="1026"/>
    <x v="263"/>
    <d v="2018-03-05T00:00:00"/>
    <x v="28"/>
    <n v="35"/>
    <n v="581.78"/>
    <x v="3"/>
  </r>
  <r>
    <n v="1180"/>
    <x v="23"/>
    <d v="2018-06-06T00:00:00"/>
    <x v="28"/>
    <n v="8"/>
    <n v="128.63999999999999"/>
    <x v="1"/>
  </r>
  <r>
    <n v="2787"/>
    <x v="51"/>
    <d v="2018-08-26T00:00:00"/>
    <x v="20"/>
    <n v="35"/>
    <n v="1210.33"/>
    <x v="2"/>
  </r>
  <r>
    <n v="2415"/>
    <x v="67"/>
    <d v="2018-10-04T00:00:00"/>
    <x v="28"/>
    <n v="48"/>
    <n v="1011.73"/>
    <x v="3"/>
  </r>
  <r>
    <n v="2640"/>
    <x v="210"/>
    <d v="2018-06-04T00:00:00"/>
    <x v="0"/>
    <n v="17"/>
    <n v="50.76"/>
    <x v="2"/>
  </r>
  <r>
    <n v="2488"/>
    <x v="316"/>
    <d v="2018-02-11T00:00:00"/>
    <x v="28"/>
    <n v="30"/>
    <n v="709.67"/>
    <x v="1"/>
  </r>
  <r>
    <n v="2441"/>
    <x v="95"/>
    <d v="2018-08-31T00:00:00"/>
    <x v="28"/>
    <n v="4"/>
    <n v="9.49"/>
    <x v="0"/>
  </r>
  <r>
    <n v="2928"/>
    <x v="169"/>
    <d v="2018-02-06T00:00:00"/>
    <x v="33"/>
    <n v="12"/>
    <n v="375.7"/>
    <x v="0"/>
  </r>
  <r>
    <n v="1820"/>
    <x v="29"/>
    <d v="2018-01-27T00:00:00"/>
    <x v="28"/>
    <n v="48"/>
    <n v="1883.57"/>
    <x v="2"/>
  </r>
  <r>
    <n v="1735"/>
    <x v="320"/>
    <d v="2018-01-21T00:00:00"/>
    <x v="28"/>
    <n v="7"/>
    <n v="137.62"/>
    <x v="3"/>
  </r>
  <r>
    <n v="1195"/>
    <x v="193"/>
    <d v="2018-09-12T00:00:00"/>
    <x v="28"/>
    <n v="43"/>
    <n v="688.34"/>
    <x v="0"/>
  </r>
  <r>
    <n v="2614"/>
    <x v="352"/>
    <d v="2018-01-23T00:00:00"/>
    <x v="28"/>
    <n v="41"/>
    <n v="423.88"/>
    <x v="1"/>
  </r>
  <r>
    <n v="1164"/>
    <x v="285"/>
    <d v="2018-02-28T00:00:00"/>
    <x v="28"/>
    <n v="30"/>
    <n v="8949.11"/>
    <x v="0"/>
  </r>
  <r>
    <n v="2045"/>
    <x v="49"/>
    <d v="2018-10-02T00:00:00"/>
    <x v="28"/>
    <n v="19"/>
    <n v="4543.1499999999996"/>
    <x v="1"/>
  </r>
  <r>
    <n v="1421"/>
    <x v="308"/>
    <d v="2018-06-15T00:00:00"/>
    <x v="28"/>
    <n v="5"/>
    <n v="75.25"/>
    <x v="1"/>
  </r>
  <r>
    <n v="1644"/>
    <x v="254"/>
    <d v="2018-12-09T00:00:00"/>
    <x v="28"/>
    <n v="11"/>
    <n v="196.15"/>
    <x v="3"/>
  </r>
  <r>
    <n v="1577"/>
    <x v="326"/>
    <d v="2018-09-26T00:00:00"/>
    <x v="28"/>
    <n v="23"/>
    <n v="8696.44"/>
    <x v="0"/>
  </r>
  <r>
    <n v="1425"/>
    <x v="231"/>
    <d v="2018-02-25T00:00:00"/>
    <x v="28"/>
    <n v="24"/>
    <n v="3925.4"/>
    <x v="1"/>
  </r>
  <r>
    <n v="2354"/>
    <x v="287"/>
    <d v="2018-12-12T00:00:00"/>
    <x v="28"/>
    <n v="28"/>
    <n v="156.96"/>
    <x v="0"/>
  </r>
  <r>
    <n v="1378"/>
    <x v="249"/>
    <d v="2018-07-04T00:00:00"/>
    <x v="28"/>
    <n v="6"/>
    <n v="1033.29"/>
    <x v="0"/>
  </r>
  <r>
    <n v="2881"/>
    <x v="148"/>
    <d v="2018-04-10T00:00:00"/>
    <x v="20"/>
    <n v="33"/>
    <n v="693.11"/>
    <x v="1"/>
  </r>
  <r>
    <n v="2642"/>
    <x v="44"/>
    <d v="2018-02-26T00:00:00"/>
    <x v="2"/>
    <n v="18"/>
    <n v="348.37"/>
    <x v="0"/>
  </r>
  <r>
    <n v="1531"/>
    <x v="324"/>
    <d v="2018-02-22T00:00:00"/>
    <x v="28"/>
    <n v="50"/>
    <n v="3305.29"/>
    <x v="0"/>
  </r>
  <r>
    <n v="1619"/>
    <x v="93"/>
    <d v="2018-09-29T00:00:00"/>
    <x v="28"/>
    <n v="23"/>
    <n v="115.29"/>
    <x v="3"/>
  </r>
  <r>
    <n v="2131"/>
    <x v="178"/>
    <d v="2018-02-10T00:00:00"/>
    <x v="28"/>
    <n v="31"/>
    <n v="241.98"/>
    <x v="2"/>
  </r>
  <r>
    <n v="2183"/>
    <x v="87"/>
    <d v="2018-05-02T00:00:00"/>
    <x v="28"/>
    <n v="15"/>
    <n v="160.85"/>
    <x v="0"/>
  </r>
  <r>
    <n v="1925"/>
    <x v="314"/>
    <d v="2018-09-03T00:00:00"/>
    <x v="28"/>
    <n v="1"/>
    <n v="248.96"/>
    <x v="0"/>
  </r>
  <r>
    <n v="1066"/>
    <x v="64"/>
    <d v="2018-03-10T00:00:00"/>
    <x v="28"/>
    <n v="33"/>
    <n v="547.66"/>
    <x v="0"/>
  </r>
  <r>
    <n v="1289"/>
    <x v="314"/>
    <d v="2018-09-10T00:00:00"/>
    <x v="28"/>
    <n v="30"/>
    <n v="998.19"/>
    <x v="3"/>
  </r>
  <r>
    <n v="1554"/>
    <x v="183"/>
    <d v="2018-04-05T00:00:00"/>
    <x v="28"/>
    <n v="38"/>
    <n v="6199"/>
    <x v="1"/>
  </r>
  <r>
    <n v="1466"/>
    <x v="33"/>
    <d v="2018-09-11T00:00:00"/>
    <x v="28"/>
    <n v="37"/>
    <n v="1303.3499999999999"/>
    <x v="3"/>
  </r>
  <r>
    <n v="1452"/>
    <x v="154"/>
    <d v="2018-07-13T00:00:00"/>
    <x v="28"/>
    <n v="31"/>
    <n v="132.61000000000001"/>
    <x v="1"/>
  </r>
  <r>
    <n v="2212"/>
    <x v="75"/>
    <d v="2018-10-01T00:00:00"/>
    <x v="28"/>
    <n v="40"/>
    <n v="883.61"/>
    <x v="2"/>
  </r>
  <r>
    <n v="2728"/>
    <x v="172"/>
    <d v="2018-07-04T00:00:00"/>
    <x v="130"/>
    <n v="6"/>
    <n v="675.7"/>
    <x v="0"/>
  </r>
  <r>
    <n v="1122"/>
    <x v="172"/>
    <d v="2018-07-03T00:00:00"/>
    <x v="28"/>
    <n v="7"/>
    <n v="136.68"/>
    <x v="3"/>
  </r>
  <r>
    <n v="2165"/>
    <x v="187"/>
    <d v="2018-11-23T00:00:00"/>
    <x v="28"/>
    <n v="15"/>
    <n v="115.16"/>
    <x v="1"/>
  </r>
  <r>
    <n v="1306"/>
    <x v="273"/>
    <d v="2018-07-30T00:00:00"/>
    <x v="28"/>
    <n v="40"/>
    <n v="465.04"/>
    <x v="0"/>
  </r>
  <r>
    <n v="1352"/>
    <x v="325"/>
    <d v="2018-01-08T00:00:00"/>
    <x v="28"/>
    <n v="24"/>
    <n v="148.46"/>
    <x v="0"/>
  </r>
  <r>
    <n v="2612"/>
    <x v="130"/>
    <d v="2018-06-02T00:00:00"/>
    <x v="28"/>
    <n v="23"/>
    <n v="1757.44"/>
    <x v="1"/>
  </r>
  <r>
    <n v="2286"/>
    <x v="71"/>
    <d v="2018-11-02T00:00:00"/>
    <x v="28"/>
    <n v="23"/>
    <n v="714.76"/>
    <x v="2"/>
  </r>
  <r>
    <n v="2198"/>
    <x v="164"/>
    <d v="2018-08-20T00:00:00"/>
    <x v="28"/>
    <n v="6"/>
    <n v="137.56"/>
    <x v="3"/>
  </r>
  <r>
    <n v="2568"/>
    <x v="175"/>
    <d v="2018-04-15T00:00:00"/>
    <x v="28"/>
    <n v="7"/>
    <n v="29.95"/>
    <x v="0"/>
  </r>
  <r>
    <n v="2814"/>
    <x v="179"/>
    <d v="2018-02-24T00:00:00"/>
    <x v="127"/>
    <n v="7"/>
    <n v="181.92"/>
    <x v="1"/>
  </r>
  <r>
    <n v="1927"/>
    <x v="40"/>
    <d v="2018-09-16T00:00:00"/>
    <x v="28"/>
    <n v="47"/>
    <n v="193.81"/>
    <x v="2"/>
  </r>
  <r>
    <n v="1742"/>
    <x v="220"/>
    <d v="2018-12-11T00:00:00"/>
    <x v="28"/>
    <n v="45"/>
    <n v="6336.26"/>
    <x v="1"/>
  </r>
  <r>
    <n v="1299"/>
    <x v="260"/>
    <d v="2018-01-06T00:00:00"/>
    <x v="28"/>
    <n v="9"/>
    <n v="85.21"/>
    <x v="3"/>
  </r>
  <r>
    <n v="2585"/>
    <x v="208"/>
    <d v="2018-05-23T00:00:00"/>
    <x v="28"/>
    <n v="39"/>
    <n v="6452.72"/>
    <x v="1"/>
  </r>
  <r>
    <n v="2107"/>
    <x v="137"/>
    <d v="2018-05-05T00:00:00"/>
    <x v="28"/>
    <n v="8"/>
    <n v="47.68"/>
    <x v="0"/>
  </r>
  <r>
    <n v="1711"/>
    <x v="119"/>
    <d v="2018-11-18T00:00:00"/>
    <x v="28"/>
    <n v="42"/>
    <n v="429.47"/>
    <x v="0"/>
  </r>
  <r>
    <n v="1928"/>
    <x v="263"/>
    <d v="2018-03-04T00:00:00"/>
    <x v="28"/>
    <n v="4"/>
    <n v="79.069999999999993"/>
    <x v="2"/>
  </r>
  <r>
    <n v="1317"/>
    <x v="254"/>
    <d v="2018-12-09T00:00:00"/>
    <x v="28"/>
    <n v="4"/>
    <n v="19.75"/>
    <x v="3"/>
  </r>
  <r>
    <n v="2437"/>
    <x v="97"/>
    <d v="2018-07-11T00:00:00"/>
    <x v="28"/>
    <n v="33"/>
    <n v="6381.68"/>
    <x v="3"/>
  </r>
  <r>
    <n v="2371"/>
    <x v="160"/>
    <d v="2018-01-11T00:00:00"/>
    <x v="28"/>
    <n v="17"/>
    <n v="1907.47"/>
    <x v="0"/>
  </r>
  <r>
    <n v="2840"/>
    <x v="37"/>
    <d v="2018-05-07T00:00:00"/>
    <x v="40"/>
    <n v="43"/>
    <n v="562.57000000000005"/>
    <x v="2"/>
  </r>
  <r>
    <n v="1259"/>
    <x v="267"/>
    <d v="2018-01-06T00:00:00"/>
    <x v="28"/>
    <n v="5"/>
    <n v="54.89"/>
    <x v="3"/>
  </r>
  <r>
    <n v="1330"/>
    <x v="325"/>
    <d v="2018-01-03T00:00:00"/>
    <x v="28"/>
    <n v="1"/>
    <n v="205.96"/>
    <x v="0"/>
  </r>
  <r>
    <n v="1621"/>
    <x v="165"/>
    <d v="2018-07-06T00:00:00"/>
    <x v="28"/>
    <n v="41"/>
    <n v="265.47000000000003"/>
    <x v="1"/>
  </r>
  <r>
    <n v="1044"/>
    <x v="216"/>
    <d v="2018-01-05T00:00:00"/>
    <x v="28"/>
    <n v="33"/>
    <n v="405.1"/>
    <x v="0"/>
  </r>
  <r>
    <n v="1213"/>
    <x v="164"/>
    <d v="2018-08-22T00:00:00"/>
    <x v="28"/>
    <n v="30"/>
    <n v="328.4"/>
    <x v="1"/>
  </r>
  <r>
    <n v="2407"/>
    <x v="103"/>
    <d v="2018-03-22T00:00:00"/>
    <x v="28"/>
    <n v="46"/>
    <n v="118.73"/>
    <x v="2"/>
  </r>
  <r>
    <n v="1730"/>
    <x v="282"/>
    <d v="2018-03-04T00:00:00"/>
    <x v="28"/>
    <n v="44"/>
    <n v="853.84"/>
    <x v="1"/>
  </r>
  <r>
    <n v="2694"/>
    <x v="134"/>
    <d v="2018-11-08T00:00:00"/>
    <x v="97"/>
    <n v="46"/>
    <n v="1565.7"/>
    <x v="1"/>
  </r>
  <r>
    <n v="2601"/>
    <x v="97"/>
    <d v="2018-07-16T00:00:00"/>
    <x v="28"/>
    <n v="33"/>
    <n v="6057.36"/>
    <x v="0"/>
  </r>
  <r>
    <n v="2865"/>
    <x v="291"/>
    <d v="2018-09-09T00:00:00"/>
    <x v="53"/>
    <n v="49"/>
    <n v="284.94"/>
    <x v="1"/>
  </r>
  <r>
    <n v="2438"/>
    <x v="97"/>
    <d v="2018-07-11T00:00:00"/>
    <x v="28"/>
    <n v="15"/>
    <n v="116.84"/>
    <x v="3"/>
  </r>
  <r>
    <n v="1396"/>
    <x v="169"/>
    <d v="2018-02-06T00:00:00"/>
    <x v="28"/>
    <n v="27"/>
    <n v="4752.99"/>
    <x v="2"/>
  </r>
  <r>
    <n v="2579"/>
    <x v="30"/>
    <d v="2018-12-17T00:00:00"/>
    <x v="28"/>
    <n v="35"/>
    <n v="185.35"/>
    <x v="3"/>
  </r>
  <r>
    <n v="2219"/>
    <x v="308"/>
    <d v="2018-06-17T00:00:00"/>
    <x v="28"/>
    <n v="19"/>
    <n v="75.239999999999995"/>
    <x v="1"/>
  </r>
  <r>
    <n v="2227"/>
    <x v="219"/>
    <d v="2018-05-23T00:00:00"/>
    <x v="28"/>
    <n v="45"/>
    <n v="2678.56"/>
    <x v="0"/>
  </r>
  <r>
    <n v="1441"/>
    <x v="237"/>
    <d v="2018-10-19T00:00:00"/>
    <x v="28"/>
    <n v="43"/>
    <n v="25929.89"/>
    <x v="3"/>
  </r>
  <r>
    <n v="2638"/>
    <x v="190"/>
    <d v="2018-01-21T00:00:00"/>
    <x v="28"/>
    <n v="4"/>
    <n v="991.44"/>
    <x v="3"/>
  </r>
  <r>
    <n v="2950"/>
    <x v="343"/>
    <d v="2018-07-01T00:00:00"/>
    <x v="99"/>
    <n v="11"/>
    <n v="2162.02"/>
    <x v="1"/>
  </r>
  <r>
    <n v="2658"/>
    <x v="245"/>
    <d v="2018-07-16T00:00:00"/>
    <x v="28"/>
    <n v="20"/>
    <n v="2351.23"/>
    <x v="2"/>
  </r>
  <r>
    <n v="2137"/>
    <x v="80"/>
    <d v="2018-02-03T00:00:00"/>
    <x v="28"/>
    <n v="14"/>
    <n v="360.03"/>
    <x v="2"/>
  </r>
  <r>
    <n v="1573"/>
    <x v="239"/>
    <d v="2018-04-13T00:00:00"/>
    <x v="28"/>
    <n v="50"/>
    <n v="908.46"/>
    <x v="1"/>
  </r>
  <r>
    <n v="1907"/>
    <x v="319"/>
    <d v="2018-10-18T00:00:00"/>
    <x v="28"/>
    <n v="16"/>
    <n v="345.89"/>
    <x v="2"/>
  </r>
  <r>
    <n v="1701"/>
    <x v="83"/>
    <d v="2018-01-22T00:00:00"/>
    <x v="28"/>
    <n v="43"/>
    <n v="1470.93"/>
    <x v="2"/>
  </r>
  <r>
    <n v="1807"/>
    <x v="144"/>
    <d v="2018-01-29T00:00:00"/>
    <x v="28"/>
    <n v="12"/>
    <n v="1476.58"/>
    <x v="1"/>
  </r>
  <r>
    <n v="2097"/>
    <x v="139"/>
    <d v="2018-12-17T00:00:00"/>
    <x v="28"/>
    <n v="38"/>
    <n v="5594.17"/>
    <x v="3"/>
  </r>
  <r>
    <n v="2910"/>
    <x v="346"/>
    <d v="2018-03-25T00:00:00"/>
    <x v="1"/>
    <n v="37"/>
    <n v="272.77999999999997"/>
    <x v="0"/>
  </r>
  <r>
    <n v="2801"/>
    <x v="280"/>
    <d v="2018-03-24T00:00:00"/>
    <x v="134"/>
    <n v="5"/>
    <n v="89.13"/>
    <x v="0"/>
  </r>
  <r>
    <n v="1229"/>
    <x v="167"/>
    <d v="2018-11-17T00:00:00"/>
    <x v="28"/>
    <n v="32"/>
    <n v="1403.04"/>
    <x v="0"/>
  </r>
  <r>
    <n v="1062"/>
    <x v="243"/>
    <d v="2018-01-11T00:00:00"/>
    <x v="28"/>
    <n v="3"/>
    <n v="1418.92"/>
    <x v="0"/>
  </r>
  <r>
    <n v="2417"/>
    <x v="252"/>
    <d v="2018-12-20T00:00:00"/>
    <x v="28"/>
    <n v="42"/>
    <n v="297.47000000000003"/>
    <x v="2"/>
  </r>
  <r>
    <n v="1784"/>
    <x v="325"/>
    <d v="2018-01-03T00:00:00"/>
    <x v="28"/>
    <n v="50"/>
    <n v="1313.08"/>
    <x v="3"/>
  </r>
  <r>
    <n v="1987"/>
    <x v="211"/>
    <d v="2018-04-16T00:00:00"/>
    <x v="28"/>
    <n v="22"/>
    <n v="6552.62"/>
    <x v="1"/>
  </r>
  <r>
    <n v="2278"/>
    <x v="268"/>
    <d v="2018-08-18T00:00:00"/>
    <x v="28"/>
    <n v="37"/>
    <n v="119.17"/>
    <x v="0"/>
  </r>
  <r>
    <n v="2490"/>
    <x v="175"/>
    <d v="2018-04-17T00:00:00"/>
    <x v="28"/>
    <n v="38"/>
    <n v="165.69"/>
    <x v="0"/>
  </r>
  <r>
    <n v="1132"/>
    <x v="264"/>
    <d v="2018-03-18T00:00:00"/>
    <x v="28"/>
    <n v="42"/>
    <n v="400.59"/>
    <x v="1"/>
  </r>
  <r>
    <n v="1376"/>
    <x v="115"/>
    <d v="2018-06-22T00:00:00"/>
    <x v="28"/>
    <n v="29"/>
    <n v="516.71"/>
    <x v="3"/>
  </r>
  <r>
    <n v="1092"/>
    <x v="304"/>
    <d v="2018-12-13T00:00:00"/>
    <x v="28"/>
    <n v="13"/>
    <n v="12587.75"/>
    <x v="0"/>
  </r>
  <r>
    <n v="2765"/>
    <x v="148"/>
    <d v="2018-04-08T00:00:00"/>
    <x v="5"/>
    <n v="19"/>
    <n v="57.72"/>
    <x v="2"/>
  </r>
  <r>
    <n v="2003"/>
    <x v="203"/>
    <d v="2018-06-14T00:00:00"/>
    <x v="28"/>
    <n v="44"/>
    <n v="8308.69"/>
    <x v="1"/>
  </r>
  <r>
    <n v="2455"/>
    <x v="194"/>
    <d v="2018-12-08T00:00:00"/>
    <x v="28"/>
    <n v="25"/>
    <n v="2744.1"/>
    <x v="0"/>
  </r>
  <r>
    <n v="2830"/>
    <x v="339"/>
    <d v="2018-08-25T00:00:00"/>
    <x v="91"/>
    <n v="33"/>
    <n v="3310.32"/>
    <x v="2"/>
  </r>
  <r>
    <n v="1825"/>
    <x v="326"/>
    <d v="2018-09-25T00:00:00"/>
    <x v="28"/>
    <n v="36"/>
    <n v="1918.77"/>
    <x v="3"/>
  </r>
  <r>
    <n v="1198"/>
    <x v="195"/>
    <d v="2018-12-24T00:00:00"/>
    <x v="28"/>
    <n v="50"/>
    <n v="546.29999999999995"/>
    <x v="2"/>
  </r>
  <r>
    <n v="2698"/>
    <x v="112"/>
    <d v="2018-11-29T00:00:00"/>
    <x v="28"/>
    <n v="13"/>
    <n v="79.150000000000006"/>
    <x v="2"/>
  </r>
  <r>
    <n v="2398"/>
    <x v="111"/>
    <d v="2018-12-21T00:00:00"/>
    <x v="28"/>
    <n v="18"/>
    <n v="870.87"/>
    <x v="0"/>
  </r>
  <r>
    <n v="2034"/>
    <x v="115"/>
    <d v="2018-06-22T00:00:00"/>
    <x v="28"/>
    <n v="32"/>
    <n v="584.23"/>
    <x v="3"/>
  </r>
  <r>
    <n v="1654"/>
    <x v="84"/>
    <d v="2018-03-11T00:00:00"/>
    <x v="28"/>
    <n v="23"/>
    <n v="481.92"/>
    <x v="1"/>
  </r>
  <r>
    <n v="2414"/>
    <x v="9"/>
    <d v="2018-05-06T00:00:00"/>
    <x v="28"/>
    <n v="4"/>
    <n v="1283.29"/>
    <x v="3"/>
  </r>
  <r>
    <n v="1508"/>
    <x v="165"/>
    <d v="2018-07-06T00:00:00"/>
    <x v="28"/>
    <n v="50"/>
    <n v="2686.46"/>
    <x v="1"/>
  </r>
  <r>
    <n v="1972"/>
    <x v="203"/>
    <d v="2018-06-16T00:00:00"/>
    <x v="28"/>
    <n v="12"/>
    <n v="3377.56"/>
    <x v="0"/>
  </r>
  <r>
    <n v="1997"/>
    <x v="257"/>
    <d v="2018-07-14T00:00:00"/>
    <x v="28"/>
    <n v="35"/>
    <n v="991.52"/>
    <x v="3"/>
  </r>
  <r>
    <n v="2072"/>
    <x v="73"/>
    <d v="2018-07-28T00:00:00"/>
    <x v="28"/>
    <n v="47"/>
    <n v="388.66"/>
    <x v="3"/>
  </r>
  <r>
    <n v="2912"/>
    <x v="167"/>
    <d v="2018-11-17T00:00:00"/>
    <x v="88"/>
    <n v="3"/>
    <n v="540"/>
    <x v="3"/>
  </r>
  <r>
    <n v="1017"/>
    <x v="32"/>
    <d v="2018-05-24T00:00:00"/>
    <x v="28"/>
    <n v="24"/>
    <n v="135.44"/>
    <x v="1"/>
  </r>
  <r>
    <n v="2059"/>
    <x v="164"/>
    <d v="2018-08-21T00:00:00"/>
    <x v="28"/>
    <n v="10"/>
    <n v="79.22"/>
    <x v="1"/>
  </r>
  <r>
    <n v="1543"/>
    <x v="99"/>
    <d v="2018-12-31T00:00:00"/>
    <x v="28"/>
    <n v="26"/>
    <n v="184.39"/>
    <x v="0"/>
  </r>
  <r>
    <n v="1870"/>
    <x v="40"/>
    <d v="2018-09-14T00:00:00"/>
    <x v="28"/>
    <n v="37"/>
    <n v="181.83"/>
    <x v="0"/>
  </r>
  <r>
    <n v="2367"/>
    <x v="35"/>
    <d v="2018-09-04T00:00:00"/>
    <x v="28"/>
    <n v="29"/>
    <n v="57.77"/>
    <x v="0"/>
  </r>
  <r>
    <n v="2960"/>
    <x v="95"/>
    <d v="2018-08-23T00:00:00"/>
    <x v="110"/>
    <n v="45"/>
    <n v="5008.55"/>
    <x v="3"/>
  </r>
  <r>
    <n v="2234"/>
    <x v="76"/>
    <d v="2018-11-22T00:00:00"/>
    <x v="28"/>
    <n v="1"/>
    <n v="11.36"/>
    <x v="0"/>
  </r>
  <r>
    <n v="2935"/>
    <x v="99"/>
    <d v="2018-12-30T00:00:00"/>
    <x v="50"/>
    <n v="48"/>
    <n v="1358.68"/>
    <x v="3"/>
  </r>
  <r>
    <n v="2073"/>
    <x v="117"/>
    <d v="2018-06-26T00:00:00"/>
    <x v="28"/>
    <n v="13"/>
    <n v="1612.32"/>
    <x v="2"/>
  </r>
  <r>
    <n v="2162"/>
    <x v="37"/>
    <d v="2018-05-06T00:00:00"/>
    <x v="28"/>
    <n v="9"/>
    <n v="1080.98"/>
    <x v="1"/>
  </r>
  <r>
    <n v="2482"/>
    <x v="131"/>
    <d v="2018-02-03T00:00:00"/>
    <x v="28"/>
    <n v="35"/>
    <n v="1420.52"/>
    <x v="3"/>
  </r>
  <r>
    <n v="2781"/>
    <x v="202"/>
    <d v="2018-10-09T00:00:00"/>
    <x v="0"/>
    <n v="3"/>
    <n v="20.82"/>
    <x v="3"/>
  </r>
  <r>
    <n v="1872"/>
    <x v="287"/>
    <d v="2018-12-11T00:00:00"/>
    <x v="28"/>
    <n v="26"/>
    <n v="1370.3"/>
    <x v="0"/>
  </r>
  <r>
    <n v="2677"/>
    <x v="164"/>
    <d v="2018-08-21T00:00:00"/>
    <x v="28"/>
    <n v="20"/>
    <n v="288.54000000000002"/>
    <x v="3"/>
  </r>
  <r>
    <n v="1412"/>
    <x v="198"/>
    <d v="2018-05-29T00:00:00"/>
    <x v="28"/>
    <n v="45"/>
    <n v="180.47"/>
    <x v="0"/>
  </r>
  <r>
    <n v="1854"/>
    <x v="249"/>
    <d v="2018-07-07T00:00:00"/>
    <x v="28"/>
    <n v="18"/>
    <n v="106.32"/>
    <x v="0"/>
  </r>
  <r>
    <n v="2480"/>
    <x v="232"/>
    <d v="2018-04-13T00:00:00"/>
    <x v="28"/>
    <n v="26"/>
    <n v="78.989999999999995"/>
    <x v="0"/>
  </r>
  <r>
    <n v="1489"/>
    <x v="116"/>
    <d v="2018-12-21T00:00:00"/>
    <x v="28"/>
    <n v="28"/>
    <n v="245.49"/>
    <x v="2"/>
  </r>
  <r>
    <n v="1331"/>
    <x v="325"/>
    <d v="2018-01-01T00:00:00"/>
    <x v="28"/>
    <n v="24"/>
    <n v="6856.88"/>
    <x v="0"/>
  </r>
  <r>
    <n v="1889"/>
    <x v="133"/>
    <d v="2018-05-21T00:00:00"/>
    <x v="28"/>
    <n v="28"/>
    <n v="1516.41"/>
    <x v="1"/>
  </r>
  <r>
    <n v="2554"/>
    <x v="7"/>
    <d v="2018-10-26T00:00:00"/>
    <x v="28"/>
    <n v="40"/>
    <n v="7081.75"/>
    <x v="1"/>
  </r>
  <r>
    <n v="2357"/>
    <x v="314"/>
    <d v="2018-09-02T00:00:00"/>
    <x v="28"/>
    <n v="21"/>
    <n v="166.63"/>
    <x v="0"/>
  </r>
  <r>
    <n v="2920"/>
    <x v="228"/>
    <d v="2018-10-23T00:00:00"/>
    <x v="198"/>
    <n v="3"/>
    <n v="584.09"/>
    <x v="3"/>
  </r>
  <r>
    <n v="1355"/>
    <x v="129"/>
    <d v="2018-05-20T00:00:00"/>
    <x v="28"/>
    <n v="45"/>
    <n v="302.95"/>
    <x v="1"/>
  </r>
  <r>
    <n v="2104"/>
    <x v="213"/>
    <d v="2018-06-21T00:00:00"/>
    <x v="28"/>
    <n v="8"/>
    <n v="191.29"/>
    <x v="1"/>
  </r>
  <r>
    <n v="1007"/>
    <x v="90"/>
    <d v="2018-07-15T00:00:00"/>
    <x v="28"/>
    <n v="15"/>
    <n v="150.4"/>
    <x v="0"/>
  </r>
  <r>
    <n v="1594"/>
    <x v="53"/>
    <d v="2018-03-13T00:00:00"/>
    <x v="28"/>
    <n v="12"/>
    <n v="81.77"/>
    <x v="0"/>
  </r>
  <r>
    <n v="1413"/>
    <x v="198"/>
    <d v="2018-05-28T00:00:00"/>
    <x v="28"/>
    <n v="36"/>
    <n v="224.2"/>
    <x v="0"/>
  </r>
  <r>
    <n v="1590"/>
    <x v="318"/>
    <d v="2018-12-06T00:00:00"/>
    <x v="28"/>
    <n v="29"/>
    <n v="640.38"/>
    <x v="3"/>
  </r>
  <r>
    <n v="2906"/>
    <x v="130"/>
    <d v="2018-06-02T00:00:00"/>
    <x v="0"/>
    <n v="25"/>
    <n v="2627.43"/>
    <x v="0"/>
  </r>
  <r>
    <n v="2979"/>
    <x v="149"/>
    <d v="2018-01-29T00:00:00"/>
    <x v="87"/>
    <n v="26"/>
    <n v="121.82"/>
    <x v="0"/>
  </r>
  <r>
    <n v="1093"/>
    <x v="304"/>
    <d v="2018-12-14T00:00:00"/>
    <x v="28"/>
    <n v="29"/>
    <n v="223.06"/>
    <x v="0"/>
  </r>
  <r>
    <n v="1631"/>
    <x v="89"/>
    <d v="2018-12-22T00:00:00"/>
    <x v="28"/>
    <n v="42"/>
    <n v="125.13"/>
    <x v="0"/>
  </r>
  <r>
    <n v="1918"/>
    <x v="40"/>
    <d v="2018-09-15T00:00:00"/>
    <x v="28"/>
    <n v="25"/>
    <n v="499.69"/>
    <x v="0"/>
  </r>
  <r>
    <n v="2123"/>
    <x v="204"/>
    <d v="2018-12-02T00:00:00"/>
    <x v="28"/>
    <n v="42"/>
    <n v="285.75"/>
    <x v="0"/>
  </r>
  <r>
    <n v="1606"/>
    <x v="337"/>
    <d v="2018-03-06T00:00:00"/>
    <x v="28"/>
    <n v="15"/>
    <n v="43.16"/>
    <x v="1"/>
  </r>
  <r>
    <n v="2724"/>
    <x v="250"/>
    <d v="2018-01-26T00:00:00"/>
    <x v="28"/>
    <n v="10"/>
    <n v="1380.7"/>
    <x v="2"/>
  </r>
  <r>
    <n v="2479"/>
    <x v="75"/>
    <d v="2018-10-01T00:00:00"/>
    <x v="28"/>
    <n v="46"/>
    <n v="94.27"/>
    <x v="3"/>
  </r>
  <r>
    <n v="1786"/>
    <x v="42"/>
    <d v="2018-06-21T00:00:00"/>
    <x v="28"/>
    <n v="15"/>
    <n v="958.91"/>
    <x v="0"/>
  </r>
  <r>
    <n v="2257"/>
    <x v="228"/>
    <d v="2018-10-21T00:00:00"/>
    <x v="28"/>
    <n v="24"/>
    <n v="174.8"/>
    <x v="2"/>
  </r>
  <r>
    <n v="2873"/>
    <x v="272"/>
    <d v="2018-07-25T00:00:00"/>
    <x v="39"/>
    <n v="26"/>
    <n v="141.49"/>
    <x v="3"/>
  </r>
  <r>
    <n v="1178"/>
    <x v="106"/>
    <d v="2018-02-22T00:00:00"/>
    <x v="28"/>
    <n v="7"/>
    <n v="562.34"/>
    <x v="0"/>
  </r>
  <r>
    <n v="2969"/>
    <x v="110"/>
    <d v="2018-12-04T00:00:00"/>
    <x v="13"/>
    <n v="7"/>
    <n v="16.7"/>
    <x v="1"/>
  </r>
  <r>
    <n v="1929"/>
    <x v="263"/>
    <d v="2018-03-05T00:00:00"/>
    <x v="28"/>
    <n v="31"/>
    <n v="211.42"/>
    <x v="2"/>
  </r>
  <r>
    <n v="1516"/>
    <x v="199"/>
    <d v="2018-08-08T00:00:00"/>
    <x v="28"/>
    <n v="3"/>
    <n v="11.05"/>
    <x v="2"/>
  </r>
  <r>
    <n v="1633"/>
    <x v="113"/>
    <d v="2018-09-07T00:00:00"/>
    <x v="28"/>
    <n v="20"/>
    <n v="71.72"/>
    <x v="0"/>
  </r>
  <r>
    <n v="2060"/>
    <x v="101"/>
    <d v="2018-05-18T00:00:00"/>
    <x v="28"/>
    <n v="44"/>
    <n v="131.66999999999999"/>
    <x v="0"/>
  </r>
  <r>
    <n v="2032"/>
    <x v="73"/>
    <d v="2018-07-29T00:00:00"/>
    <x v="28"/>
    <n v="40"/>
    <n v="271.8"/>
    <x v="2"/>
  </r>
  <r>
    <n v="2125"/>
    <x v="313"/>
    <d v="2018-10-13T00:00:00"/>
    <x v="28"/>
    <n v="1"/>
    <n v="7.65"/>
    <x v="3"/>
  </r>
  <r>
    <n v="1224"/>
    <x v="220"/>
    <d v="2018-12-11T00:00:00"/>
    <x v="28"/>
    <n v="14"/>
    <n v="315.14"/>
    <x v="2"/>
  </r>
  <r>
    <n v="1541"/>
    <x v="128"/>
    <d v="2018-04-21T00:00:00"/>
    <x v="28"/>
    <n v="26"/>
    <n v="2892.69"/>
    <x v="1"/>
  </r>
  <r>
    <n v="1772"/>
    <x v="232"/>
    <d v="2018-04-12T00:00:00"/>
    <x v="28"/>
    <n v="36"/>
    <n v="249.72"/>
    <x v="2"/>
  </r>
  <r>
    <n v="2088"/>
    <x v="227"/>
    <d v="2018-07-18T00:00:00"/>
    <x v="28"/>
    <n v="3"/>
    <n v="9.1999999999999993"/>
    <x v="3"/>
  </r>
  <r>
    <n v="1428"/>
    <x v="15"/>
    <d v="2018-01-19T00:00:00"/>
    <x v="28"/>
    <n v="15"/>
    <n v="72.13"/>
    <x v="0"/>
  </r>
  <r>
    <n v="2915"/>
    <x v="13"/>
    <d v="2018-10-28T00:00:00"/>
    <x v="52"/>
    <n v="11"/>
    <n v="505.17"/>
    <x v="0"/>
  </r>
  <r>
    <n v="2154"/>
    <x v="197"/>
    <d v="2018-08-31T00:00:00"/>
    <x v="28"/>
    <n v="39"/>
    <n v="323.24"/>
    <x v="3"/>
  </r>
  <r>
    <n v="2557"/>
    <x v="0"/>
    <d v="2018-01-25T00:00:00"/>
    <x v="28"/>
    <n v="18"/>
    <n v="96.29"/>
    <x v="2"/>
  </r>
  <r>
    <n v="2819"/>
    <x v="86"/>
    <d v="2018-08-28T00:00:00"/>
    <x v="15"/>
    <n v="32"/>
    <n v="211.79"/>
    <x v="2"/>
  </r>
  <r>
    <n v="2983"/>
    <x v="144"/>
    <d v="2018-01-29T00:00:00"/>
    <x v="22"/>
    <n v="38"/>
    <n v="202.75"/>
    <x v="1"/>
  </r>
  <r>
    <n v="2221"/>
    <x v="57"/>
    <d v="2018-09-20T00:00:00"/>
    <x v="28"/>
    <n v="46"/>
    <n v="681.06"/>
    <x v="0"/>
  </r>
  <r>
    <n v="2896"/>
    <x v="322"/>
    <d v="2018-03-27T00:00:00"/>
    <x v="49"/>
    <n v="24"/>
    <n v="130.34"/>
    <x v="1"/>
  </r>
  <r>
    <n v="1729"/>
    <x v="151"/>
    <d v="2018-04-07T00:00:00"/>
    <x v="28"/>
    <n v="43"/>
    <n v="873.24"/>
    <x v="0"/>
  </r>
  <r>
    <n v="1739"/>
    <x v="172"/>
    <d v="2018-07-02T00:00:00"/>
    <x v="28"/>
    <n v="45"/>
    <n v="317.60000000000002"/>
    <x v="0"/>
  </r>
  <r>
    <n v="1253"/>
    <x v="28"/>
    <d v="2018-05-05T00:00:00"/>
    <x v="28"/>
    <n v="50"/>
    <n v="4177.41"/>
    <x v="0"/>
  </r>
  <r>
    <n v="2944"/>
    <x v="309"/>
    <d v="2018-01-08T00:00:00"/>
    <x v="199"/>
    <n v="36"/>
    <n v="2071.84"/>
    <x v="0"/>
  </r>
  <r>
    <n v="2608"/>
    <x v="141"/>
    <d v="2018-08-26T00:00:00"/>
    <x v="28"/>
    <n v="13"/>
    <n v="105.74"/>
    <x v="0"/>
  </r>
  <r>
    <n v="2450"/>
    <x v="243"/>
    <d v="2018-01-09T00:00:00"/>
    <x v="28"/>
    <n v="47"/>
    <n v="213.44"/>
    <x v="0"/>
  </r>
  <r>
    <n v="2329"/>
    <x v="179"/>
    <d v="2018-02-25T00:00:00"/>
    <x v="28"/>
    <n v="46"/>
    <n v="1858.09"/>
    <x v="1"/>
  </r>
  <r>
    <n v="2370"/>
    <x v="154"/>
    <d v="2018-07-14T00:00:00"/>
    <x v="28"/>
    <n v="23"/>
    <n v="1406.66"/>
    <x v="3"/>
  </r>
  <r>
    <n v="2066"/>
    <x v="108"/>
    <d v="2018-07-01T00:00:00"/>
    <x v="28"/>
    <n v="14"/>
    <n v="2231.9499999999998"/>
    <x v="2"/>
  </r>
  <r>
    <n v="2850"/>
    <x v="228"/>
    <d v="2018-10-20T00:00:00"/>
    <x v="25"/>
    <n v="23"/>
    <n v="444.11"/>
    <x v="3"/>
  </r>
  <r>
    <n v="1558"/>
    <x v="52"/>
    <d v="2018-12-05T00:00:00"/>
    <x v="28"/>
    <n v="44"/>
    <n v="1206.76"/>
    <x v="0"/>
  </r>
  <r>
    <n v="1318"/>
    <x v="41"/>
    <d v="2018-09-05T00:00:00"/>
    <x v="28"/>
    <n v="18"/>
    <n v="36.340000000000003"/>
    <x v="1"/>
  </r>
  <r>
    <n v="2762"/>
    <x v="242"/>
    <d v="2018-02-17T00:00:00"/>
    <x v="28"/>
    <n v="19"/>
    <n v="147.71"/>
    <x v="0"/>
  </r>
  <r>
    <n v="1662"/>
    <x v="334"/>
    <d v="2018-12-15T00:00:00"/>
    <x v="28"/>
    <n v="39"/>
    <n v="247.39"/>
    <x v="3"/>
  </r>
  <r>
    <n v="1747"/>
    <x v="39"/>
    <d v="2018-02-15T00:00:00"/>
    <x v="28"/>
    <n v="25"/>
    <n v="4671.99"/>
    <x v="0"/>
  </r>
  <r>
    <n v="1556"/>
    <x v="133"/>
    <d v="2018-05-20T00:00:00"/>
    <x v="28"/>
    <n v="37"/>
    <n v="276.64"/>
    <x v="1"/>
  </r>
  <r>
    <n v="2594"/>
    <x v="196"/>
    <d v="2018-05-17T00:00:00"/>
    <x v="28"/>
    <n v="44"/>
    <n v="889.79"/>
    <x v="2"/>
  </r>
  <r>
    <n v="1567"/>
    <x v="40"/>
    <d v="2018-09-14T00:00:00"/>
    <x v="28"/>
    <n v="36"/>
    <n v="84.55"/>
    <x v="2"/>
  </r>
  <r>
    <n v="2134"/>
    <x v="230"/>
    <d v="2018-03-02T00:00:00"/>
    <x v="28"/>
    <n v="19"/>
    <n v="54.56"/>
    <x v="0"/>
  </r>
  <r>
    <n v="2422"/>
    <x v="213"/>
    <d v="2018-06-21T00:00:00"/>
    <x v="28"/>
    <n v="27"/>
    <n v="880.29"/>
    <x v="1"/>
  </r>
  <r>
    <n v="2166"/>
    <x v="222"/>
    <d v="2018-02-05T00:00:00"/>
    <x v="28"/>
    <n v="49"/>
    <n v="177.1"/>
    <x v="3"/>
  </r>
  <r>
    <n v="1037"/>
    <x v="193"/>
    <d v="2018-09-09T00:00:00"/>
    <x v="28"/>
    <n v="42"/>
    <n v="80.400000000000006"/>
    <x v="3"/>
  </r>
  <r>
    <n v="1583"/>
    <x v="265"/>
    <d v="2018-04-10T00:00:00"/>
    <x v="28"/>
    <n v="45"/>
    <n v="2860.2"/>
    <x v="0"/>
  </r>
  <r>
    <n v="2766"/>
    <x v="148"/>
    <d v="2018-04-08T00:00:00"/>
    <x v="28"/>
    <n v="7"/>
    <n v="50.23"/>
    <x v="2"/>
  </r>
  <r>
    <n v="2510"/>
    <x v="230"/>
    <d v="2018-03-03T00:00:00"/>
    <x v="28"/>
    <n v="35"/>
    <n v="724.85"/>
    <x v="2"/>
  </r>
  <r>
    <n v="2702"/>
    <x v="345"/>
    <d v="2019-01-07T00:00:00"/>
    <x v="28"/>
    <n v="45"/>
    <n v="2519.64"/>
    <x v="0"/>
  </r>
  <r>
    <n v="2520"/>
    <x v="225"/>
    <d v="2018-07-26T00:00:00"/>
    <x v="28"/>
    <n v="44"/>
    <n v="323.20999999999998"/>
    <x v="3"/>
  </r>
  <r>
    <n v="2569"/>
    <x v="121"/>
    <d v="2018-06-18T00:00:00"/>
    <x v="28"/>
    <n v="6"/>
    <n v="1398.69"/>
    <x v="0"/>
  </r>
  <r>
    <n v="2834"/>
    <x v="346"/>
    <d v="2018-03-23T00:00:00"/>
    <x v="49"/>
    <n v="22"/>
    <n v="54.99"/>
    <x v="2"/>
  </r>
  <r>
    <n v="2224"/>
    <x v="177"/>
    <d v="2018-07-12T00:00:00"/>
    <x v="28"/>
    <n v="32"/>
    <n v="123.92"/>
    <x v="2"/>
  </r>
  <r>
    <n v="2027"/>
    <x v="54"/>
    <d v="2018-03-26T00:00:00"/>
    <x v="28"/>
    <n v="35"/>
    <n v="18604.79"/>
    <x v="0"/>
  </r>
  <r>
    <n v="2556"/>
    <x v="55"/>
    <d v="2018-09-12T00:00:00"/>
    <x v="28"/>
    <n v="47"/>
    <n v="6560.75"/>
    <x v="2"/>
  </r>
  <r>
    <n v="1182"/>
    <x v="226"/>
    <d v="2019-01-02T00:00:00"/>
    <x v="28"/>
    <n v="8"/>
    <n v="66.2"/>
    <x v="1"/>
  </r>
  <r>
    <n v="1526"/>
    <x v="234"/>
    <d v="2018-08-02T00:00:00"/>
    <x v="28"/>
    <n v="6"/>
    <n v="169"/>
    <x v="0"/>
  </r>
  <r>
    <n v="2390"/>
    <x v="160"/>
    <d v="2018-01-11T00:00:00"/>
    <x v="28"/>
    <n v="8"/>
    <n v="29600.39"/>
    <x v="3"/>
  </r>
  <r>
    <n v="1999"/>
    <x v="171"/>
    <d v="2018-02-09T00:00:00"/>
    <x v="28"/>
    <n v="42"/>
    <n v="663.15"/>
    <x v="1"/>
  </r>
  <r>
    <n v="2984"/>
    <x v="217"/>
    <d v="2018-09-12T00:00:00"/>
    <x v="10"/>
    <n v="39"/>
    <n v="112.42"/>
    <x v="0"/>
  </r>
  <r>
    <n v="2297"/>
    <x v="47"/>
    <d v="2018-04-29T00:00:00"/>
    <x v="28"/>
    <n v="28"/>
    <n v="3833.59"/>
    <x v="0"/>
  </r>
  <r>
    <n v="1008"/>
    <x v="90"/>
    <d v="2018-07-15T00:00:00"/>
    <x v="28"/>
    <n v="24"/>
    <n v="1884.7"/>
    <x v="0"/>
  </r>
  <r>
    <n v="2216"/>
    <x v="141"/>
    <d v="2018-08-26T00:00:00"/>
    <x v="28"/>
    <n v="32"/>
    <n v="3259.23"/>
    <x v="0"/>
  </r>
  <r>
    <n v="2172"/>
    <x v="274"/>
    <d v="2018-11-12T00:00:00"/>
    <x v="28"/>
    <n v="21"/>
    <n v="116.94"/>
    <x v="2"/>
  </r>
  <r>
    <n v="2525"/>
    <x v="309"/>
    <d v="2018-01-09T00:00:00"/>
    <x v="28"/>
    <n v="27"/>
    <n v="884.11"/>
    <x v="3"/>
  </r>
  <r>
    <n v="2472"/>
    <x v="292"/>
    <d v="2018-03-14T00:00:00"/>
    <x v="28"/>
    <n v="6"/>
    <n v="458.73"/>
    <x v="0"/>
  </r>
  <r>
    <n v="1322"/>
    <x v="140"/>
    <d v="2018-04-03T00:00:00"/>
    <x v="28"/>
    <n v="26"/>
    <n v="1151.22"/>
    <x v="3"/>
  </r>
  <r>
    <n v="1500"/>
    <x v="261"/>
    <d v="2018-02-09T00:00:00"/>
    <x v="28"/>
    <n v="50"/>
    <n v="1546.11"/>
    <x v="2"/>
  </r>
  <r>
    <n v="2679"/>
    <x v="119"/>
    <d v="2018-11-20T00:00:00"/>
    <x v="28"/>
    <n v="29"/>
    <n v="1731.13"/>
    <x v="2"/>
  </r>
  <r>
    <n v="2682"/>
    <x v="176"/>
    <d v="2018-10-16T00:00:00"/>
    <x v="28"/>
    <n v="43"/>
    <n v="368.34"/>
    <x v="1"/>
  </r>
  <r>
    <n v="2401"/>
    <x v="160"/>
    <d v="2018-01-14T00:00:00"/>
    <x v="28"/>
    <n v="36"/>
    <n v="201.52"/>
    <x v="2"/>
  </r>
  <r>
    <n v="1544"/>
    <x v="170"/>
    <d v="2018-01-21T00:00:00"/>
    <x v="28"/>
    <n v="4"/>
    <n v="1066.79"/>
    <x v="3"/>
  </r>
  <r>
    <n v="1468"/>
    <x v="185"/>
    <d v="2018-02-16T00:00:00"/>
    <x v="28"/>
    <n v="39"/>
    <n v="5065.25"/>
    <x v="0"/>
  </r>
  <r>
    <n v="2578"/>
    <x v="84"/>
    <d v="2018-03-10T00:00:00"/>
    <x v="28"/>
    <n v="29"/>
    <n v="3152.27"/>
    <x v="0"/>
  </r>
  <r>
    <n v="2259"/>
    <x v="183"/>
    <d v="2018-04-04T00:00:00"/>
    <x v="28"/>
    <n v="12"/>
    <n v="202.43"/>
    <x v="1"/>
  </r>
  <r>
    <n v="2767"/>
    <x v="148"/>
    <d v="2018-04-08T00:00:00"/>
    <x v="28"/>
    <n v="43"/>
    <n v="750.56"/>
    <x v="2"/>
  </r>
  <r>
    <n v="2667"/>
    <x v="245"/>
    <d v="2018-07-17T00:00:00"/>
    <x v="28"/>
    <n v="47"/>
    <n v="273.55"/>
    <x v="1"/>
  </r>
  <r>
    <n v="2565"/>
    <x v="293"/>
    <d v="2018-12-05T00:00:00"/>
    <x v="28"/>
    <n v="47"/>
    <n v="1512.79"/>
    <x v="0"/>
  </r>
  <r>
    <n v="1850"/>
    <x v="102"/>
    <d v="2018-05-05T00:00:00"/>
    <x v="28"/>
    <n v="10"/>
    <n v="182.27"/>
    <x v="0"/>
  </r>
  <r>
    <n v="1279"/>
    <x v="321"/>
    <d v="2018-06-20T00:00:00"/>
    <x v="28"/>
    <n v="27"/>
    <n v="193.09"/>
    <x v="3"/>
  </r>
  <r>
    <n v="2956"/>
    <x v="60"/>
    <d v="2018-06-09T00:00:00"/>
    <x v="185"/>
    <n v="45"/>
    <n v="913.93"/>
    <x v="2"/>
  </r>
  <r>
    <n v="1393"/>
    <x v="135"/>
    <d v="2018-03-15T00:00:00"/>
    <x v="28"/>
    <n v="31"/>
    <n v="117.15"/>
    <x v="0"/>
  </r>
  <r>
    <n v="1723"/>
    <x v="258"/>
    <d v="2018-09-27T00:00:00"/>
    <x v="28"/>
    <n v="17"/>
    <n v="51.62"/>
    <x v="2"/>
  </r>
  <r>
    <n v="2526"/>
    <x v="309"/>
    <d v="2018-01-08T00:00:00"/>
    <x v="28"/>
    <n v="29"/>
    <n v="1901.89"/>
    <x v="3"/>
  </r>
  <r>
    <n v="1938"/>
    <x v="155"/>
    <d v="2018-05-09T00:00:00"/>
    <x v="28"/>
    <n v="19"/>
    <n v="402.54"/>
    <x v="1"/>
  </r>
  <r>
    <n v="2156"/>
    <x v="35"/>
    <d v="2018-09-03T00:00:00"/>
    <x v="28"/>
    <n v="4"/>
    <n v="26.5"/>
    <x v="1"/>
  </r>
  <r>
    <n v="2491"/>
    <x v="204"/>
    <d v="2018-12-02T00:00:00"/>
    <x v="28"/>
    <n v="19"/>
    <n v="7113.98"/>
    <x v="3"/>
  </r>
  <r>
    <n v="2605"/>
    <x v="106"/>
    <d v="2018-02-21T00:00:00"/>
    <x v="28"/>
    <n v="30"/>
    <n v="175.92"/>
    <x v="0"/>
  </r>
  <r>
    <n v="1054"/>
    <x v="34"/>
    <d v="2018-08-22T00:00:00"/>
    <x v="28"/>
    <n v="28"/>
    <n v="152.13"/>
    <x v="3"/>
  </r>
  <r>
    <n v="1012"/>
    <x v="255"/>
    <d v="2018-03-17T00:00:00"/>
    <x v="28"/>
    <n v="32"/>
    <n v="4079.62"/>
    <x v="0"/>
  </r>
  <r>
    <n v="2686"/>
    <x v="264"/>
    <d v="2018-03-19T00:00:00"/>
    <x v="28"/>
    <n v="14"/>
    <n v="81.38"/>
    <x v="0"/>
  </r>
  <r>
    <n v="2534"/>
    <x v="34"/>
    <d v="2018-08-29T00:00:00"/>
    <x v="28"/>
    <n v="2"/>
    <n v="20.69"/>
    <x v="3"/>
  </r>
  <r>
    <n v="1063"/>
    <x v="243"/>
    <d v="2018-01-10T00:00:00"/>
    <x v="28"/>
    <n v="30"/>
    <n v="363.25"/>
    <x v="0"/>
  </r>
  <r>
    <n v="2794"/>
    <x v="84"/>
    <d v="2018-03-11T00:00:00"/>
    <x v="28"/>
    <n v="2"/>
    <n v="61.53"/>
    <x v="1"/>
  </r>
  <r>
    <n v="1903"/>
    <x v="351"/>
    <d v="2018-09-14T00:00:00"/>
    <x v="28"/>
    <n v="8"/>
    <n v="322.68"/>
    <x v="0"/>
  </r>
  <r>
    <n v="2033"/>
    <x v="73"/>
    <d v="2018-07-29T00:00:00"/>
    <x v="28"/>
    <n v="16"/>
    <n v="44.43"/>
    <x v="2"/>
  </r>
  <r>
    <n v="2236"/>
    <x v="102"/>
    <d v="2018-05-04T00:00:00"/>
    <x v="28"/>
    <n v="21"/>
    <n v="225.62"/>
    <x v="1"/>
  </r>
  <r>
    <n v="1114"/>
    <x v="135"/>
    <d v="2018-03-19T00:00:00"/>
    <x v="28"/>
    <n v="4"/>
    <n v="18.32"/>
    <x v="0"/>
  </r>
  <r>
    <n v="2324"/>
    <x v="224"/>
    <d v="2018-08-10T00:00:00"/>
    <x v="28"/>
    <n v="6"/>
    <n v="134.84"/>
    <x v="0"/>
  </r>
  <r>
    <n v="1944"/>
    <x v="194"/>
    <d v="2018-12-08T00:00:00"/>
    <x v="28"/>
    <n v="36"/>
    <n v="188.69"/>
    <x v="1"/>
  </r>
  <r>
    <n v="2433"/>
    <x v="217"/>
    <d v="2018-09-12T00:00:00"/>
    <x v="28"/>
    <n v="27"/>
    <n v="5053.43"/>
    <x v="3"/>
  </r>
  <r>
    <n v="2860"/>
    <x v="235"/>
    <d v="2018-12-20T00:00:00"/>
    <x v="28"/>
    <n v="25"/>
    <n v="4197.8999999999996"/>
    <x v="0"/>
  </r>
  <r>
    <n v="3001"/>
    <x v="56"/>
    <d v="2018-06-01T00:00:00"/>
    <x v="11"/>
    <n v="26"/>
    <n v="468.41"/>
    <x v="1"/>
  </r>
  <r>
    <n v="2169"/>
    <x v="319"/>
    <d v="2018-10-18T00:00:00"/>
    <x v="28"/>
    <n v="14"/>
    <n v="13701.62"/>
    <x v="0"/>
  </r>
  <r>
    <n v="1141"/>
    <x v="198"/>
    <d v="2018-05-29T00:00:00"/>
    <x v="28"/>
    <n v="5"/>
    <n v="15.79"/>
    <x v="0"/>
  </r>
  <r>
    <n v="2573"/>
    <x v="236"/>
    <d v="2018-06-10T00:00:00"/>
    <x v="28"/>
    <n v="41"/>
    <n v="147.13999999999999"/>
    <x v="0"/>
  </r>
  <r>
    <n v="1673"/>
    <x v="131"/>
    <d v="2018-02-09T00:00:00"/>
    <x v="28"/>
    <n v="28"/>
    <n v="1180.93"/>
    <x v="0"/>
  </r>
  <r>
    <n v="1656"/>
    <x v="227"/>
    <d v="2018-07-19T00:00:00"/>
    <x v="28"/>
    <n v="39"/>
    <n v="532.35"/>
    <x v="2"/>
  </r>
  <r>
    <n v="2483"/>
    <x v="131"/>
    <d v="2018-02-04T00:00:00"/>
    <x v="28"/>
    <n v="39"/>
    <n v="3639.93"/>
    <x v="3"/>
  </r>
  <r>
    <n v="2547"/>
    <x v="67"/>
    <d v="2018-10-04T00:00:00"/>
    <x v="28"/>
    <n v="40"/>
    <n v="111.06"/>
    <x v="1"/>
  </r>
  <r>
    <n v="1792"/>
    <x v="3"/>
    <d v="2018-02-01T00:00:00"/>
    <x v="28"/>
    <n v="44"/>
    <n v="3899.72"/>
    <x v="1"/>
  </r>
  <r>
    <n v="2249"/>
    <x v="290"/>
    <d v="2018-04-24T00:00:00"/>
    <x v="28"/>
    <n v="45"/>
    <n v="348.61"/>
    <x v="3"/>
  </r>
  <r>
    <n v="2662"/>
    <x v="111"/>
    <d v="2018-12-19T00:00:00"/>
    <x v="28"/>
    <n v="49"/>
    <n v="7932.22"/>
    <x v="0"/>
  </r>
  <r>
    <n v="1303"/>
    <x v="308"/>
    <d v="2018-06-18T00:00:00"/>
    <x v="28"/>
    <n v="17"/>
    <n v="57.68"/>
    <x v="1"/>
  </r>
  <r>
    <n v="1983"/>
    <x v="119"/>
    <d v="2018-11-19T00:00:00"/>
    <x v="28"/>
    <n v="20"/>
    <n v="168.13"/>
    <x v="0"/>
  </r>
  <r>
    <n v="2228"/>
    <x v="219"/>
    <d v="2018-05-23T00:00:00"/>
    <x v="28"/>
    <n v="39"/>
    <n v="4973.03"/>
    <x v="0"/>
  </r>
  <r>
    <n v="2919"/>
    <x v="321"/>
    <d v="2018-06-18T00:00:00"/>
    <x v="69"/>
    <n v="6"/>
    <n v="349.78"/>
    <x v="2"/>
  </r>
  <r>
    <n v="1152"/>
    <x v="44"/>
    <d v="2018-02-26T00:00:00"/>
    <x v="28"/>
    <n v="9"/>
    <n v="70.2"/>
    <x v="0"/>
  </r>
  <r>
    <n v="2083"/>
    <x v="76"/>
    <d v="2018-11-20T00:00:00"/>
    <x v="28"/>
    <n v="17"/>
    <n v="122.99"/>
    <x v="3"/>
  </r>
  <r>
    <n v="2812"/>
    <x v="296"/>
    <d v="2018-06-15T00:00:00"/>
    <x v="28"/>
    <n v="28"/>
    <n v="2109.5700000000002"/>
    <x v="2"/>
  </r>
  <r>
    <n v="1830"/>
    <x v="311"/>
    <d v="2018-01-24T00:00:00"/>
    <x v="28"/>
    <n v="41"/>
    <n v="4788.28"/>
    <x v="3"/>
  </r>
  <r>
    <n v="1404"/>
    <x v="195"/>
    <d v="2018-12-27T00:00:00"/>
    <x v="28"/>
    <n v="25"/>
    <n v="3230.77"/>
    <x v="0"/>
  </r>
  <r>
    <n v="2235"/>
    <x v="76"/>
    <d v="2018-11-20T00:00:00"/>
    <x v="28"/>
    <n v="50"/>
    <n v="2500.62"/>
    <x v="0"/>
  </r>
  <r>
    <n v="1676"/>
    <x v="246"/>
    <d v="2018-07-29T00:00:00"/>
    <x v="28"/>
    <n v="4"/>
    <n v="598.92999999999995"/>
    <x v="0"/>
  </r>
  <r>
    <n v="1245"/>
    <x v="128"/>
    <d v="2018-04-26T00:00:00"/>
    <x v="28"/>
    <n v="17"/>
    <n v="509.21"/>
    <x v="0"/>
  </r>
  <r>
    <n v="2587"/>
    <x v="264"/>
    <d v="2018-03-18T00:00:00"/>
    <x v="28"/>
    <n v="15"/>
    <n v="2279.81"/>
    <x v="1"/>
  </r>
  <r>
    <n v="1260"/>
    <x v="267"/>
    <d v="2018-01-07T00:00:00"/>
    <x v="28"/>
    <n v="1"/>
    <n v="9.07"/>
    <x v="3"/>
  </r>
  <r>
    <n v="1234"/>
    <x v="157"/>
    <d v="2018-07-22T00:00:00"/>
    <x v="28"/>
    <n v="36"/>
    <n v="142.16"/>
    <x v="0"/>
  </r>
  <r>
    <n v="2882"/>
    <x v="148"/>
    <d v="2018-04-08T00:00:00"/>
    <x v="28"/>
    <n v="8"/>
    <n v="502.73"/>
    <x v="1"/>
  </r>
  <r>
    <n v="2132"/>
    <x v="178"/>
    <d v="2018-02-10T00:00:00"/>
    <x v="28"/>
    <n v="6"/>
    <n v="1101.98"/>
    <x v="2"/>
  </r>
  <r>
    <n v="1914"/>
    <x v="84"/>
    <d v="2018-03-11T00:00:00"/>
    <x v="28"/>
    <n v="45"/>
    <n v="13573.53"/>
    <x v="2"/>
  </r>
  <r>
    <n v="2378"/>
    <x v="167"/>
    <d v="2018-11-17T00:00:00"/>
    <x v="28"/>
    <n v="46"/>
    <n v="1889.23"/>
    <x v="0"/>
  </r>
  <r>
    <n v="2052"/>
    <x v="350"/>
    <d v="2018-06-27T00:00:00"/>
    <x v="28"/>
    <n v="10"/>
    <n v="1097.69"/>
    <x v="2"/>
  </r>
  <r>
    <n v="1075"/>
    <x v="292"/>
    <d v="2018-03-14T00:00:00"/>
    <x v="28"/>
    <n v="10"/>
    <n v="49.58"/>
    <x v="0"/>
  </r>
  <r>
    <n v="1136"/>
    <x v="106"/>
    <d v="2018-02-26T00:00:00"/>
    <x v="28"/>
    <n v="43"/>
    <n v="1311.19"/>
    <x v="3"/>
  </r>
  <r>
    <n v="2776"/>
    <x v="95"/>
    <d v="2018-08-22T00:00:00"/>
    <x v="28"/>
    <n v="29"/>
    <n v="229.18"/>
    <x v="0"/>
  </r>
  <r>
    <n v="1081"/>
    <x v="168"/>
    <d v="2018-04-30T00:00:00"/>
    <x v="28"/>
    <n v="41"/>
    <n v="24910.720000000001"/>
    <x v="1"/>
  </r>
  <r>
    <n v="2392"/>
    <x v="85"/>
    <d v="2018-02-05T00:00:00"/>
    <x v="28"/>
    <n v="17"/>
    <n v="120.45"/>
    <x v="2"/>
  </r>
  <r>
    <n v="1521"/>
    <x v="16"/>
    <d v="2018-07-06T00:00:00"/>
    <x v="28"/>
    <n v="1"/>
    <n v="10.37"/>
    <x v="0"/>
  </r>
  <r>
    <n v="1061"/>
    <x v="199"/>
    <d v="2018-08-10T00:00:00"/>
    <x v="28"/>
    <n v="41"/>
    <n v="777.06"/>
    <x v="2"/>
  </r>
  <r>
    <n v="2604"/>
    <x v="182"/>
    <d v="2018-10-01T00:00:00"/>
    <x v="28"/>
    <n v="24"/>
    <n v="254.93"/>
    <x v="0"/>
  </r>
  <r>
    <n v="1174"/>
    <x v="92"/>
    <d v="2018-11-01T00:00:00"/>
    <x v="28"/>
    <n v="14"/>
    <n v="2908.33"/>
    <x v="3"/>
  </r>
  <r>
    <n v="1768"/>
    <x v="1"/>
    <d v="2018-08-14T00:00:00"/>
    <x v="28"/>
    <n v="30"/>
    <n v="473.75"/>
    <x v="0"/>
  </r>
  <r>
    <n v="1449"/>
    <x v="341"/>
    <d v="2018-10-01T00:00:00"/>
    <x v="28"/>
    <n v="49"/>
    <n v="730.56"/>
    <x v="3"/>
  </r>
  <r>
    <n v="2470"/>
    <x v="79"/>
    <d v="2018-06-21T00:00:00"/>
    <x v="28"/>
    <n v="37"/>
    <n v="66.09"/>
    <x v="2"/>
  </r>
  <r>
    <n v="1919"/>
    <x v="40"/>
    <d v="2018-09-15T00:00:00"/>
    <x v="28"/>
    <n v="36"/>
    <n v="68.94"/>
    <x v="0"/>
  </r>
  <r>
    <n v="2805"/>
    <x v="92"/>
    <d v="2018-11-01T00:00:00"/>
    <x v="28"/>
    <n v="43"/>
    <n v="1798.65"/>
    <x v="2"/>
  </r>
  <r>
    <n v="2606"/>
    <x v="106"/>
    <d v="2018-02-22T00:00:00"/>
    <x v="28"/>
    <n v="19"/>
    <n v="2013.93"/>
    <x v="0"/>
  </r>
  <r>
    <n v="1450"/>
    <x v="33"/>
    <d v="2018-09-13T00:00:00"/>
    <x v="28"/>
    <n v="6"/>
    <n v="223.63"/>
    <x v="2"/>
  </r>
  <r>
    <n v="1647"/>
    <x v="53"/>
    <d v="2018-03-18T00:00:00"/>
    <x v="28"/>
    <n v="47"/>
    <n v="301.17"/>
    <x v="0"/>
  </r>
  <r>
    <n v="1059"/>
    <x v="348"/>
    <d v="2018-05-18T00:00:00"/>
    <x v="28"/>
    <n v="40"/>
    <n v="206.02"/>
    <x v="3"/>
  </r>
  <r>
    <n v="1237"/>
    <x v="100"/>
    <d v="2018-06-30T00:00:00"/>
    <x v="28"/>
    <n v="50"/>
    <n v="6640.59"/>
    <x v="2"/>
  </r>
  <r>
    <n v="1680"/>
    <x v="353"/>
    <d v="2018-09-22T00:00:00"/>
    <x v="28"/>
    <n v="29"/>
    <n v="22520.01"/>
    <x v="2"/>
  </r>
  <r>
    <n v="2379"/>
    <x v="167"/>
    <d v="2018-11-22T00:00:00"/>
    <x v="28"/>
    <n v="17"/>
    <n v="10843.97"/>
    <x v="0"/>
  </r>
  <r>
    <n v="2562"/>
    <x v="354"/>
    <d v="2018-07-21T00:00:00"/>
    <x v="28"/>
    <n v="6"/>
    <n v="492.96"/>
    <x v="3"/>
  </r>
  <r>
    <n v="1167"/>
    <x v="141"/>
    <d v="2018-08-26T00:00:00"/>
    <x v="28"/>
    <n v="37"/>
    <n v="5239.72"/>
    <x v="1"/>
  </r>
  <r>
    <n v="2101"/>
    <x v="139"/>
    <d v="2018-12-16T00:00:00"/>
    <x v="28"/>
    <n v="49"/>
    <n v="397.99"/>
    <x v="0"/>
  </r>
  <r>
    <n v="2075"/>
    <x v="129"/>
    <d v="2018-05-12T00:00:00"/>
    <x v="28"/>
    <n v="15"/>
    <n v="432.86"/>
    <x v="2"/>
  </r>
  <r>
    <n v="2056"/>
    <x v="355"/>
    <d v="2018-07-10T00:00:00"/>
    <x v="28"/>
    <n v="14"/>
    <n v="431.39"/>
    <x v="0"/>
  </r>
  <r>
    <n v="1956"/>
    <x v="88"/>
    <d v="2018-04-03T00:00:00"/>
    <x v="28"/>
    <n v="4"/>
    <n v="27.31"/>
    <x v="0"/>
  </r>
  <r>
    <n v="1522"/>
    <x v="16"/>
    <d v="2018-07-07T00:00:00"/>
    <x v="28"/>
    <n v="48"/>
    <n v="355.23"/>
    <x v="0"/>
  </r>
  <r>
    <n v="2126"/>
    <x v="330"/>
    <d v="2018-08-19T00:00:00"/>
    <x v="28"/>
    <n v="10"/>
    <n v="63.79"/>
    <x v="0"/>
  </r>
  <r>
    <n v="2615"/>
    <x v="74"/>
    <d v="2018-11-28T00:00:00"/>
    <x v="28"/>
    <n v="9"/>
    <n v="81.260000000000005"/>
    <x v="0"/>
  </r>
  <r>
    <n v="2485"/>
    <x v="185"/>
    <d v="2018-02-14T00:00:00"/>
    <x v="28"/>
    <n v="35"/>
    <n v="119.36"/>
    <x v="0"/>
  </r>
  <r>
    <n v="1308"/>
    <x v="96"/>
    <d v="2018-02-20T00:00:00"/>
    <x v="28"/>
    <n v="13"/>
    <n v="3568.74"/>
    <x v="0"/>
  </r>
  <r>
    <n v="1193"/>
    <x v="147"/>
    <d v="2018-10-14T00:00:00"/>
    <x v="28"/>
    <n v="21"/>
    <n v="60.74"/>
    <x v="0"/>
  </r>
  <r>
    <n v="1351"/>
    <x v="161"/>
    <d v="2018-11-13T00:00:00"/>
    <x v="28"/>
    <n v="23"/>
    <n v="731.54"/>
    <x v="1"/>
  </r>
  <r>
    <n v="1713"/>
    <x v="0"/>
    <d v="2018-01-25T00:00:00"/>
    <x v="28"/>
    <n v="27"/>
    <n v="87.63"/>
    <x v="2"/>
  </r>
  <r>
    <n v="2674"/>
    <x v="222"/>
    <d v="2018-02-05T00:00:00"/>
    <x v="28"/>
    <n v="46"/>
    <n v="5140.32"/>
    <x v="0"/>
  </r>
  <r>
    <n v="1909"/>
    <x v="133"/>
    <d v="2018-05-21T00:00:00"/>
    <x v="28"/>
    <n v="29"/>
    <n v="1636.09"/>
    <x v="0"/>
  </r>
  <r>
    <n v="1706"/>
    <x v="15"/>
    <d v="2018-01-11T00:00:00"/>
    <x v="28"/>
    <n v="24"/>
    <n v="2102.77"/>
    <x v="1"/>
  </r>
  <r>
    <n v="1843"/>
    <x v="244"/>
    <d v="2018-07-21T00:00:00"/>
    <x v="28"/>
    <n v="19"/>
    <n v="206.78"/>
    <x v="2"/>
  </r>
  <r>
    <n v="1855"/>
    <x v="249"/>
    <d v="2018-07-05T00:00:00"/>
    <x v="28"/>
    <n v="27"/>
    <n v="786.55"/>
    <x v="0"/>
  </r>
  <r>
    <n v="2809"/>
    <x v="216"/>
    <d v="2018-01-04T00:00:00"/>
    <x v="28"/>
    <n v="15"/>
    <n v="98.47"/>
    <x v="3"/>
  </r>
  <r>
    <n v="1628"/>
    <x v="276"/>
    <d v="2018-11-02T00:00:00"/>
    <x v="28"/>
    <n v="26"/>
    <n v="71.260000000000005"/>
    <x v="0"/>
  </r>
  <r>
    <n v="1389"/>
    <x v="85"/>
    <d v="2018-02-04T00:00:00"/>
    <x v="28"/>
    <n v="30"/>
    <n v="659.13"/>
    <x v="1"/>
  </r>
  <r>
    <n v="1204"/>
    <x v="197"/>
    <d v="2018-08-31T00:00:00"/>
    <x v="28"/>
    <n v="1"/>
    <n v="480.88"/>
    <x v="0"/>
  </r>
  <r>
    <n v="2806"/>
    <x v="52"/>
    <d v="2018-12-05T00:00:00"/>
    <x v="28"/>
    <n v="34"/>
    <n v="716.92"/>
    <x v="1"/>
  </r>
  <r>
    <n v="1096"/>
    <x v="327"/>
    <d v="2018-10-17T00:00:00"/>
    <x v="28"/>
    <n v="30"/>
    <n v="8898.93"/>
    <x v="1"/>
  </r>
  <r>
    <n v="2852"/>
    <x v="39"/>
    <d v="2018-02-15T00:00:00"/>
    <x v="28"/>
    <n v="45"/>
    <n v="896"/>
    <x v="1"/>
  </r>
  <r>
    <n v="1369"/>
    <x v="59"/>
    <d v="2018-03-15T00:00:00"/>
    <x v="28"/>
    <n v="18"/>
    <n v="139.51"/>
    <x v="3"/>
  </r>
  <r>
    <n v="1607"/>
    <x v="337"/>
    <d v="2018-03-05T00:00:00"/>
    <x v="28"/>
    <n v="41"/>
    <n v="4228.29"/>
    <x v="1"/>
  </r>
  <r>
    <n v="2187"/>
    <x v="120"/>
    <d v="2018-08-07T00:00:00"/>
    <x v="28"/>
    <n v="10"/>
    <n v="974.75"/>
    <x v="0"/>
  </r>
  <r>
    <n v="1813"/>
    <x v="124"/>
    <d v="2018-05-28T00:00:00"/>
    <x v="28"/>
    <n v="20"/>
    <n v="226.22"/>
    <x v="1"/>
  </r>
  <r>
    <n v="1023"/>
    <x v="276"/>
    <d v="2018-10-29T00:00:00"/>
    <x v="28"/>
    <n v="8"/>
    <n v="46.32"/>
    <x v="2"/>
  </r>
  <r>
    <n v="1616"/>
    <x v="298"/>
    <d v="2018-08-03T00:00:00"/>
    <x v="28"/>
    <n v="43"/>
    <n v="1979.29"/>
    <x v="0"/>
  </r>
  <r>
    <n v="2616"/>
    <x v="73"/>
    <d v="2018-07-28T00:00:00"/>
    <x v="28"/>
    <n v="46"/>
    <n v="6008.48"/>
    <x v="3"/>
  </r>
  <r>
    <n v="1986"/>
    <x v="17"/>
    <d v="2018-06-15T00:00:00"/>
    <x v="28"/>
    <n v="46"/>
    <n v="236.61"/>
    <x v="3"/>
  </r>
  <r>
    <n v="1119"/>
    <x v="246"/>
    <d v="2018-07-31T00:00:00"/>
    <x v="28"/>
    <n v="40"/>
    <n v="1818.49"/>
    <x v="2"/>
  </r>
  <r>
    <n v="1433"/>
    <x v="184"/>
    <d v="2018-03-02T00:00:00"/>
    <x v="28"/>
    <n v="2"/>
    <n v="10.029999999999999"/>
    <x v="3"/>
  </r>
  <r>
    <n v="2296"/>
    <x v="108"/>
    <d v="2018-07-04T00:00:00"/>
    <x v="28"/>
    <n v="30"/>
    <n v="308.64"/>
    <x v="2"/>
  </r>
  <r>
    <n v="2159"/>
    <x v="73"/>
    <d v="2018-07-28T00:00:00"/>
    <x v="28"/>
    <n v="14"/>
    <n v="2017.39"/>
    <x v="2"/>
  </r>
  <r>
    <n v="2337"/>
    <x v="243"/>
    <d v="2018-01-15T00:00:00"/>
    <x v="28"/>
    <n v="50"/>
    <n v="897.8"/>
    <x v="2"/>
  </r>
  <r>
    <n v="2334"/>
    <x v="36"/>
    <d v="2018-10-15T00:00:00"/>
    <x v="28"/>
    <n v="10"/>
    <n v="117.03"/>
    <x v="2"/>
  </r>
  <r>
    <n v="2317"/>
    <x v="101"/>
    <d v="2018-05-20T00:00:00"/>
    <x v="28"/>
    <n v="1"/>
    <n v="11.21"/>
    <x v="0"/>
  </r>
  <r>
    <n v="2195"/>
    <x v="17"/>
    <d v="2018-06-13T00:00:00"/>
    <x v="28"/>
    <n v="31"/>
    <n v="373.34"/>
    <x v="0"/>
  </r>
  <r>
    <n v="1265"/>
    <x v="93"/>
    <d v="2018-09-30T00:00:00"/>
    <x v="28"/>
    <n v="19"/>
    <n v="393.8"/>
    <x v="2"/>
  </r>
  <r>
    <n v="1503"/>
    <x v="214"/>
    <d v="2018-07-01T00:00:00"/>
    <x v="28"/>
    <n v="36"/>
    <n v="131.75"/>
    <x v="0"/>
  </r>
  <r>
    <n v="1027"/>
    <x v="263"/>
    <d v="2018-03-04T00:00:00"/>
    <x v="28"/>
    <n v="29"/>
    <n v="1070.83"/>
    <x v="3"/>
  </r>
  <r>
    <n v="2010"/>
    <x v="194"/>
    <d v="2018-12-06T00:00:00"/>
    <x v="28"/>
    <n v="25"/>
    <n v="1511.89"/>
    <x v="0"/>
  </r>
  <r>
    <n v="2028"/>
    <x v="107"/>
    <d v="2018-09-14T00:00:00"/>
    <x v="28"/>
    <n v="45"/>
    <n v="3334.95"/>
    <x v="0"/>
  </r>
  <r>
    <n v="2116"/>
    <x v="180"/>
    <d v="2018-12-01T00:00:00"/>
    <x v="28"/>
    <n v="6"/>
    <n v="25.89"/>
    <x v="1"/>
  </r>
  <r>
    <n v="1309"/>
    <x v="96"/>
    <d v="2018-02-20T00:00:00"/>
    <x v="28"/>
    <n v="15"/>
    <n v="117.86"/>
    <x v="0"/>
  </r>
  <r>
    <n v="1100"/>
    <x v="344"/>
    <d v="2018-07-18T00:00:00"/>
    <x v="28"/>
    <n v="39"/>
    <n v="3803.27"/>
    <x v="0"/>
  </r>
  <r>
    <n v="2688"/>
    <x v="115"/>
    <d v="2018-06-23T00:00:00"/>
    <x v="28"/>
    <n v="15"/>
    <n v="447.13"/>
    <x v="2"/>
  </r>
  <r>
    <n v="1926"/>
    <x v="314"/>
    <d v="2018-09-03T00:00:00"/>
    <x v="28"/>
    <n v="10"/>
    <n v="6794.81"/>
    <x v="0"/>
  </r>
  <r>
    <n v="1797"/>
    <x v="54"/>
    <d v="2018-03-27T00:00:00"/>
    <x v="28"/>
    <n v="21"/>
    <n v="4259.92"/>
    <x v="3"/>
  </r>
  <r>
    <n v="1979"/>
    <x v="67"/>
    <d v="2018-10-04T00:00:00"/>
    <x v="28"/>
    <n v="17"/>
    <n v="5481.19"/>
    <x v="3"/>
  </r>
  <r>
    <n v="2951"/>
    <x v="343"/>
    <d v="2018-07-02T00:00:00"/>
    <x v="28"/>
    <n v="30"/>
    <n v="1640.8"/>
    <x v="1"/>
  </r>
  <r>
    <n v="1743"/>
    <x v="220"/>
    <d v="2018-12-10T00:00:00"/>
    <x v="28"/>
    <n v="20"/>
    <n v="150.19999999999999"/>
    <x v="1"/>
  </r>
  <r>
    <n v="2387"/>
    <x v="124"/>
    <d v="2018-05-27T00:00:00"/>
    <x v="28"/>
    <n v="48"/>
    <n v="895.15"/>
    <x v="1"/>
  </r>
  <r>
    <n v="2348"/>
    <x v="183"/>
    <d v="2018-04-06T00:00:00"/>
    <x v="28"/>
    <n v="23"/>
    <n v="276.85000000000002"/>
    <x v="1"/>
  </r>
  <r>
    <n v="1661"/>
    <x v="262"/>
    <d v="2018-12-25T00:00:00"/>
    <x v="28"/>
    <n v="10"/>
    <n v="1509.7"/>
    <x v="1"/>
  </r>
  <r>
    <n v="1629"/>
    <x v="285"/>
    <d v="2018-02-27T00:00:00"/>
    <x v="28"/>
    <n v="2"/>
    <n v="8.5399999999999991"/>
    <x v="0"/>
  </r>
  <r>
    <n v="2555"/>
    <x v="7"/>
    <d v="2018-10-26T00:00:00"/>
    <x v="28"/>
    <n v="37"/>
    <n v="2346.11"/>
    <x v="1"/>
  </r>
  <r>
    <n v="1222"/>
    <x v="65"/>
    <d v="2018-08-05T00:00:00"/>
    <x v="28"/>
    <n v="41"/>
    <n v="136.79"/>
    <x v="2"/>
  </r>
  <r>
    <n v="1094"/>
    <x v="113"/>
    <d v="2018-09-08T00:00:00"/>
    <x v="28"/>
    <n v="16"/>
    <n v="51.76"/>
    <x v="2"/>
  </r>
  <r>
    <n v="2816"/>
    <x v="169"/>
    <d v="2018-02-07T00:00:00"/>
    <x v="28"/>
    <n v="2"/>
    <n v="93"/>
    <x v="3"/>
  </r>
  <r>
    <n v="1635"/>
    <x v="102"/>
    <d v="2018-05-04T00:00:00"/>
    <x v="28"/>
    <n v="36"/>
    <n v="1171.77"/>
    <x v="3"/>
  </r>
  <r>
    <n v="1276"/>
    <x v="20"/>
    <d v="2018-10-21T00:00:00"/>
    <x v="28"/>
    <n v="5"/>
    <n v="236.24"/>
    <x v="1"/>
  </r>
  <r>
    <n v="2855"/>
    <x v="157"/>
    <d v="2018-07-24T00:00:00"/>
    <x v="28"/>
    <n v="29"/>
    <n v="4498.1499999999996"/>
    <x v="1"/>
  </r>
  <r>
    <n v="1385"/>
    <x v="45"/>
    <d v="2018-11-11T00:00:00"/>
    <x v="28"/>
    <n v="1"/>
    <n v="65.77"/>
    <x v="1"/>
  </r>
  <r>
    <n v="1950"/>
    <x v="67"/>
    <d v="2018-10-04T00:00:00"/>
    <x v="28"/>
    <n v="50"/>
    <n v="442.31"/>
    <x v="1"/>
  </r>
  <r>
    <n v="1832"/>
    <x v="317"/>
    <d v="2018-03-29T00:00:00"/>
    <x v="28"/>
    <n v="42"/>
    <n v="4377.53"/>
    <x v="2"/>
  </r>
  <r>
    <n v="1429"/>
    <x v="15"/>
    <d v="2018-01-15T00:00:00"/>
    <x v="28"/>
    <n v="19"/>
    <n v="139.82"/>
    <x v="0"/>
  </r>
  <r>
    <n v="2552"/>
    <x v="279"/>
    <d v="2018-10-18T00:00:00"/>
    <x v="28"/>
    <n v="42"/>
    <n v="4651.2700000000004"/>
    <x v="1"/>
  </r>
  <r>
    <n v="1668"/>
    <x v="318"/>
    <d v="2018-12-07T00:00:00"/>
    <x v="28"/>
    <n v="19"/>
    <n v="269.05"/>
    <x v="0"/>
  </r>
  <r>
    <n v="2279"/>
    <x v="268"/>
    <d v="2018-08-17T00:00:00"/>
    <x v="28"/>
    <n v="15"/>
    <n v="112.86"/>
    <x v="0"/>
  </r>
  <r>
    <n v="1851"/>
    <x v="308"/>
    <d v="2018-06-16T00:00:00"/>
    <x v="28"/>
    <n v="44"/>
    <n v="390.81"/>
    <x v="1"/>
  </r>
  <r>
    <n v="1172"/>
    <x v="232"/>
    <d v="2018-04-12T00:00:00"/>
    <x v="28"/>
    <n v="38"/>
    <n v="4088.51"/>
    <x v="0"/>
  </r>
  <r>
    <n v="2785"/>
    <x v="174"/>
    <d v="2018-06-10T00:00:00"/>
    <x v="28"/>
    <n v="41"/>
    <n v="253.25"/>
    <x v="2"/>
  </r>
  <r>
    <n v="2718"/>
    <x v="19"/>
    <d v="2018-05-20T00:00:00"/>
    <x v="28"/>
    <n v="5"/>
    <n v="538.55999999999995"/>
    <x v="0"/>
  </r>
  <r>
    <n v="1596"/>
    <x v="9"/>
    <d v="2018-05-06T00:00:00"/>
    <x v="28"/>
    <n v="13"/>
    <n v="993.93"/>
    <x v="3"/>
  </r>
  <r>
    <n v="1056"/>
    <x v="2"/>
    <d v="2018-11-06T00:00:00"/>
    <x v="28"/>
    <n v="35"/>
    <n v="3780.27"/>
    <x v="1"/>
  </r>
  <r>
    <n v="2656"/>
    <x v="56"/>
    <d v="2018-06-01T00:00:00"/>
    <x v="28"/>
    <n v="32"/>
    <n v="2112.89"/>
    <x v="2"/>
  </r>
  <r>
    <n v="1922"/>
    <x v="57"/>
    <d v="2018-09-20T00:00:00"/>
    <x v="28"/>
    <n v="12"/>
    <n v="101.14"/>
    <x v="3"/>
  </r>
  <r>
    <n v="1082"/>
    <x v="168"/>
    <d v="2018-05-01T00:00:00"/>
    <x v="28"/>
    <n v="7"/>
    <n v="87.8"/>
    <x v="1"/>
  </r>
  <r>
    <n v="1976"/>
    <x v="182"/>
    <d v="2018-10-02T00:00:00"/>
    <x v="28"/>
    <n v="20"/>
    <n v="16803.09"/>
    <x v="0"/>
  </r>
  <r>
    <n v="2284"/>
    <x v="293"/>
    <d v="2018-12-11T00:00:00"/>
    <x v="28"/>
    <n v="26"/>
    <n v="126.72"/>
    <x v="1"/>
  </r>
  <r>
    <n v="2330"/>
    <x v="84"/>
    <d v="2018-03-10T00:00:00"/>
    <x v="28"/>
    <n v="47"/>
    <n v="645.95000000000005"/>
    <x v="3"/>
  </r>
  <r>
    <n v="2544"/>
    <x v="207"/>
    <d v="2018-06-11T00:00:00"/>
    <x v="28"/>
    <n v="32"/>
    <n v="2136.9299999999998"/>
    <x v="0"/>
  </r>
  <r>
    <n v="2343"/>
    <x v="227"/>
    <d v="2018-07-19T00:00:00"/>
    <x v="28"/>
    <n v="39"/>
    <n v="2345.91"/>
    <x v="3"/>
  </r>
  <r>
    <n v="1470"/>
    <x v="150"/>
    <d v="2018-05-27T00:00:00"/>
    <x v="28"/>
    <n v="42"/>
    <n v="306.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F5339-4565-4670-8E27-E85B81AE79AE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/>
  <pivotFields count="8">
    <pivotField showAll="0"/>
    <pivotField numFmtId="14" showAll="0">
      <items count="357">
        <item x="325"/>
        <item x="260"/>
        <item x="216"/>
        <item x="271"/>
        <item x="267"/>
        <item x="300"/>
        <item x="309"/>
        <item x="243"/>
        <item x="160"/>
        <item x="15"/>
        <item x="188"/>
        <item x="349"/>
        <item x="166"/>
        <item x="25"/>
        <item x="289"/>
        <item x="27"/>
        <item x="190"/>
        <item x="320"/>
        <item x="170"/>
        <item x="83"/>
        <item x="352"/>
        <item x="0"/>
        <item x="311"/>
        <item x="250"/>
        <item x="29"/>
        <item x="149"/>
        <item x="144"/>
        <item x="335"/>
        <item x="181"/>
        <item x="3"/>
        <item x="80"/>
        <item x="131"/>
        <item x="222"/>
        <item x="85"/>
        <item x="169"/>
        <item x="171"/>
        <item x="315"/>
        <item x="261"/>
        <item x="178"/>
        <item x="201"/>
        <item x="316"/>
        <item x="152"/>
        <item x="39"/>
        <item x="185"/>
        <item x="242"/>
        <item x="78"/>
        <item x="324"/>
        <item x="96"/>
        <item x="277"/>
        <item x="106"/>
        <item x="231"/>
        <item x="331"/>
        <item x="179"/>
        <item x="285"/>
        <item x="44"/>
        <item x="338"/>
        <item x="215"/>
        <item x="184"/>
        <item x="230"/>
        <item x="282"/>
        <item x="263"/>
        <item x="337"/>
        <item x="77"/>
        <item x="18"/>
        <item x="64"/>
        <item x="84"/>
        <item x="6"/>
        <item x="53"/>
        <item x="292"/>
        <item x="336"/>
        <item x="59"/>
        <item x="135"/>
        <item x="255"/>
        <item x="264"/>
        <item x="94"/>
        <item x="153"/>
        <item x="103"/>
        <item x="189"/>
        <item x="346"/>
        <item x="280"/>
        <item x="307"/>
        <item x="54"/>
        <item x="322"/>
        <item x="158"/>
        <item x="221"/>
        <item x="317"/>
        <item x="200"/>
        <item x="294"/>
        <item x="88"/>
        <item x="140"/>
        <item x="284"/>
        <item x="183"/>
        <item x="288"/>
        <item x="151"/>
        <item x="148"/>
        <item x="26"/>
        <item x="265"/>
        <item x="232"/>
        <item x="239"/>
        <item x="142"/>
        <item x="43"/>
        <item x="211"/>
        <item x="175"/>
        <item x="68"/>
        <item x="145"/>
        <item x="248"/>
        <item x="128"/>
        <item x="11"/>
        <item x="10"/>
        <item x="290"/>
        <item x="303"/>
        <item x="109"/>
        <item x="82"/>
        <item x="47"/>
        <item x="206"/>
        <item x="168"/>
        <item x="28"/>
        <item x="137"/>
        <item x="87"/>
        <item x="102"/>
        <item x="9"/>
        <item x="22"/>
        <item x="37"/>
        <item x="155"/>
        <item x="70"/>
        <item x="323"/>
        <item x="283"/>
        <item x="129"/>
        <item x="62"/>
        <item x="46"/>
        <item x="240"/>
        <item x="196"/>
        <item x="19"/>
        <item x="348"/>
        <item x="101"/>
        <item x="133"/>
        <item x="159"/>
        <item x="219"/>
        <item x="208"/>
        <item x="32"/>
        <item x="14"/>
        <item x="150"/>
        <item x="124"/>
        <item x="198"/>
        <item x="209"/>
        <item x="56"/>
        <item x="130"/>
        <item x="233"/>
        <item x="210"/>
        <item x="332"/>
        <item x="104"/>
        <item x="23"/>
        <item x="207"/>
        <item x="60"/>
        <item x="236"/>
        <item x="174"/>
        <item x="143"/>
        <item x="296"/>
        <item x="203"/>
        <item x="17"/>
        <item x="192"/>
        <item x="308"/>
        <item x="121"/>
        <item x="79"/>
        <item x="321"/>
        <item x="42"/>
        <item x="213"/>
        <item x="115"/>
        <item x="12"/>
        <item x="205"/>
        <item x="117"/>
        <item x="350"/>
        <item x="297"/>
        <item x="214"/>
        <item x="100"/>
        <item x="295"/>
        <item x="343"/>
        <item x="108"/>
        <item x="172"/>
        <item x="249"/>
        <item x="165"/>
        <item x="16"/>
        <item x="123"/>
        <item x="146"/>
        <item x="97"/>
        <item x="355"/>
        <item x="177"/>
        <item x="154"/>
        <item x="257"/>
        <item x="90"/>
        <item x="245"/>
        <item x="354"/>
        <item x="227"/>
        <item x="344"/>
        <item x="342"/>
        <item x="157"/>
        <item x="244"/>
        <item x="253"/>
        <item x="272"/>
        <item x="225"/>
        <item x="298"/>
        <item x="73"/>
        <item x="246"/>
        <item x="259"/>
        <item x="273"/>
        <item x="50"/>
        <item x="275"/>
        <item x="234"/>
        <item x="120"/>
        <item x="65"/>
        <item x="256"/>
        <item x="305"/>
        <item x="98"/>
        <item x="1"/>
        <item x="199"/>
        <item x="224"/>
        <item x="91"/>
        <item x="306"/>
        <item x="286"/>
        <item x="218"/>
        <item x="270"/>
        <item x="186"/>
        <item x="268"/>
        <item x="330"/>
        <item x="24"/>
        <item x="164"/>
        <item x="34"/>
        <item x="312"/>
        <item x="95"/>
        <item x="339"/>
        <item x="141"/>
        <item x="51"/>
        <item x="86"/>
        <item x="126"/>
        <item x="197"/>
        <item x="48"/>
        <item x="314"/>
        <item x="35"/>
        <item x="41"/>
        <item x="241"/>
        <item x="163"/>
        <item x="113"/>
        <item x="193"/>
        <item x="291"/>
        <item x="33"/>
        <item x="55"/>
        <item x="217"/>
        <item x="107"/>
        <item x="351"/>
        <item x="40"/>
        <item x="340"/>
        <item x="329"/>
        <item x="328"/>
        <item x="57"/>
        <item x="302"/>
        <item x="353"/>
        <item x="125"/>
        <item x="258"/>
        <item x="49"/>
        <item x="326"/>
        <item x="69"/>
        <item x="251"/>
        <item x="75"/>
        <item x="93"/>
        <item x="341"/>
        <item x="5"/>
        <item x="182"/>
        <item x="67"/>
        <item x="58"/>
        <item x="229"/>
        <item x="223"/>
        <item x="38"/>
        <item x="202"/>
        <item x="36"/>
        <item x="105"/>
        <item x="313"/>
        <item x="212"/>
        <item x="173"/>
        <item x="147"/>
        <item x="176"/>
        <item x="327"/>
        <item x="279"/>
        <item x="319"/>
        <item x="237"/>
        <item x="228"/>
        <item x="66"/>
        <item x="20"/>
        <item x="162"/>
        <item x="299"/>
        <item x="7"/>
        <item x="31"/>
        <item x="136"/>
        <item x="13"/>
        <item x="71"/>
        <item x="276"/>
        <item x="63"/>
        <item x="92"/>
        <item x="333"/>
        <item x="156"/>
        <item x="266"/>
        <item x="2"/>
        <item x="134"/>
        <item x="132"/>
        <item x="161"/>
        <item x="45"/>
        <item x="191"/>
        <item x="274"/>
        <item x="21"/>
        <item x="269"/>
        <item x="4"/>
        <item x="167"/>
        <item x="61"/>
        <item x="119"/>
        <item x="76"/>
        <item x="238"/>
        <item x="127"/>
        <item x="187"/>
        <item x="301"/>
        <item x="310"/>
        <item x="8"/>
        <item x="114"/>
        <item x="112"/>
        <item x="122"/>
        <item x="74"/>
        <item x="180"/>
        <item x="138"/>
        <item x="204"/>
        <item x="110"/>
        <item x="52"/>
        <item x="293"/>
        <item x="318"/>
        <item x="194"/>
        <item x="254"/>
        <item x="81"/>
        <item x="220"/>
        <item x="287"/>
        <item x="118"/>
        <item x="304"/>
        <item x="278"/>
        <item x="334"/>
        <item x="139"/>
        <item x="30"/>
        <item x="111"/>
        <item x="235"/>
        <item x="252"/>
        <item x="116"/>
        <item x="89"/>
        <item x="195"/>
        <item x="262"/>
        <item x="247"/>
        <item x="281"/>
        <item x="347"/>
        <item x="72"/>
        <item x="99"/>
        <item x="226"/>
        <item x="345"/>
        <item t="default"/>
      </items>
    </pivotField>
    <pivotField numFmtId="14" showAll="0"/>
    <pivotField showAll="0">
      <items count="201">
        <item x="0"/>
        <item x="10"/>
        <item x="56"/>
        <item x="112"/>
        <item x="75"/>
        <item x="25"/>
        <item x="93"/>
        <item x="5"/>
        <item x="119"/>
        <item x="66"/>
        <item x="13"/>
        <item x="61"/>
        <item x="18"/>
        <item x="52"/>
        <item x="39"/>
        <item x="160"/>
        <item x="137"/>
        <item x="126"/>
        <item x="44"/>
        <item x="134"/>
        <item x="9"/>
        <item x="140"/>
        <item x="22"/>
        <item x="14"/>
        <item x="145"/>
        <item x="43"/>
        <item x="21"/>
        <item x="74"/>
        <item x="2"/>
        <item x="96"/>
        <item x="33"/>
        <item x="6"/>
        <item x="46"/>
        <item x="88"/>
        <item x="164"/>
        <item x="82"/>
        <item x="42"/>
        <item x="107"/>
        <item x="31"/>
        <item x="48"/>
        <item x="49"/>
        <item x="57"/>
        <item x="37"/>
        <item x="12"/>
        <item x="8"/>
        <item x="69"/>
        <item x="15"/>
        <item x="1"/>
        <item x="65"/>
        <item x="53"/>
        <item x="20"/>
        <item x="50"/>
        <item x="40"/>
        <item x="79"/>
        <item x="32"/>
        <item x="71"/>
        <item x="113"/>
        <item x="34"/>
        <item x="87"/>
        <item x="47"/>
        <item x="84"/>
        <item x="116"/>
        <item x="54"/>
        <item x="80"/>
        <item x="17"/>
        <item x="55"/>
        <item x="81"/>
        <item x="27"/>
        <item x="94"/>
        <item x="73"/>
        <item x="90"/>
        <item x="186"/>
        <item x="105"/>
        <item x="130"/>
        <item x="111"/>
        <item x="97"/>
        <item x="158"/>
        <item x="162"/>
        <item x="78"/>
        <item x="41"/>
        <item x="85"/>
        <item x="68"/>
        <item x="11"/>
        <item x="185"/>
        <item x="92"/>
        <item x="129"/>
        <item x="7"/>
        <item x="103"/>
        <item x="51"/>
        <item x="179"/>
        <item x="144"/>
        <item x="197"/>
        <item x="110"/>
        <item x="3"/>
        <item x="124"/>
        <item x="62"/>
        <item x="100"/>
        <item x="154"/>
        <item x="89"/>
        <item x="58"/>
        <item x="67"/>
        <item x="175"/>
        <item x="125"/>
        <item x="141"/>
        <item x="180"/>
        <item x="161"/>
        <item x="169"/>
        <item x="193"/>
        <item x="151"/>
        <item x="195"/>
        <item x="194"/>
        <item x="199"/>
        <item x="104"/>
        <item x="24"/>
        <item x="163"/>
        <item x="19"/>
        <item x="60"/>
        <item x="136"/>
        <item x="4"/>
        <item x="117"/>
        <item x="182"/>
        <item x="133"/>
        <item x="102"/>
        <item x="95"/>
        <item x="127"/>
        <item x="177"/>
        <item x="171"/>
        <item x="64"/>
        <item x="149"/>
        <item x="128"/>
        <item x="165"/>
        <item x="118"/>
        <item x="26"/>
        <item x="147"/>
        <item x="108"/>
        <item x="156"/>
        <item x="35"/>
        <item x="123"/>
        <item x="176"/>
        <item x="187"/>
        <item x="101"/>
        <item x="45"/>
        <item x="120"/>
        <item x="172"/>
        <item x="59"/>
        <item x="99"/>
        <item x="23"/>
        <item x="166"/>
        <item x="91"/>
        <item x="188"/>
        <item x="72"/>
        <item x="86"/>
        <item x="121"/>
        <item x="189"/>
        <item x="159"/>
        <item x="83"/>
        <item x="190"/>
        <item x="184"/>
        <item x="153"/>
        <item x="132"/>
        <item x="63"/>
        <item x="29"/>
        <item x="122"/>
        <item x="181"/>
        <item x="183"/>
        <item x="174"/>
        <item x="36"/>
        <item x="152"/>
        <item x="198"/>
        <item x="191"/>
        <item x="109"/>
        <item x="196"/>
        <item x="77"/>
        <item x="38"/>
        <item x="143"/>
        <item x="157"/>
        <item x="148"/>
        <item x="115"/>
        <item x="114"/>
        <item x="16"/>
        <item x="139"/>
        <item x="150"/>
        <item x="146"/>
        <item x="155"/>
        <item x="167"/>
        <item x="76"/>
        <item x="131"/>
        <item x="30"/>
        <item x="168"/>
        <item x="173"/>
        <item x="142"/>
        <item x="192"/>
        <item x="70"/>
        <item x="98"/>
        <item x="135"/>
        <item x="106"/>
        <item x="138"/>
        <item x="170"/>
        <item x="178"/>
        <item x="28"/>
        <item t="default"/>
      </items>
    </pivotField>
    <pivotField showAll="0"/>
    <pivotField dataField="1" showAll="0"/>
    <pivotField axis="axisCol" showAll="0">
      <items count="5">
        <item x="3"/>
        <item x="0"/>
        <item x="1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14AD-95A3-4308-A840-E89094E80199}">
  <dimension ref="A3:F17"/>
  <sheetViews>
    <sheetView topLeftCell="A3" workbookViewId="0">
      <selection activeCell="H20" sqref="H20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0.81640625" bestFit="1" customWidth="1"/>
    <col min="4" max="4" width="11.1796875" bestFit="1" customWidth="1"/>
    <col min="5" max="5" width="13" bestFit="1" customWidth="1"/>
    <col min="6" max="6" width="10.81640625" bestFit="1" customWidth="1"/>
    <col min="7" max="7" width="11.26953125" bestFit="1" customWidth="1"/>
    <col min="8" max="8" width="20" bestFit="1" customWidth="1"/>
    <col min="9" max="9" width="11.26953125" bestFit="1" customWidth="1"/>
    <col min="10" max="10" width="24.81640625" bestFit="1" customWidth="1"/>
    <col min="11" max="11" width="16.08984375" bestFit="1" customWidth="1"/>
    <col min="12" max="13" width="9.36328125" bestFit="1" customWidth="1"/>
    <col min="14" max="14" width="11.1796875" bestFit="1" customWidth="1"/>
    <col min="15" max="15" width="13" bestFit="1" customWidth="1"/>
    <col min="16" max="16" width="8.08984375" bestFit="1" customWidth="1"/>
    <col min="17" max="18" width="9.36328125" bestFit="1" customWidth="1"/>
    <col min="19" max="19" width="13" bestFit="1" customWidth="1"/>
    <col min="20" max="20" width="8.08984375" bestFit="1" customWidth="1"/>
    <col min="21" max="22" width="9.36328125" bestFit="1" customWidth="1"/>
    <col min="23" max="23" width="11.1796875" bestFit="1" customWidth="1"/>
    <col min="24" max="24" width="13" bestFit="1" customWidth="1"/>
    <col min="25" max="25" width="7.81640625" bestFit="1" customWidth="1"/>
    <col min="26" max="27" width="9.36328125" bestFit="1" customWidth="1"/>
    <col min="28" max="28" width="11.1796875" bestFit="1" customWidth="1"/>
    <col min="29" max="29" width="13" bestFit="1" customWidth="1"/>
    <col min="30" max="30" width="8.81640625" bestFit="1" customWidth="1"/>
    <col min="31" max="31" width="9.36328125" bestFit="1" customWidth="1"/>
    <col min="32" max="32" width="11.1796875" bestFit="1" customWidth="1"/>
    <col min="33" max="33" width="13" bestFit="1" customWidth="1"/>
    <col min="34" max="34" width="8.08984375" bestFit="1" customWidth="1"/>
    <col min="35" max="36" width="9.36328125" bestFit="1" customWidth="1"/>
    <col min="37" max="37" width="11.1796875" bestFit="1" customWidth="1"/>
    <col min="38" max="38" width="13" bestFit="1" customWidth="1"/>
    <col min="39" max="39" width="8.08984375" bestFit="1" customWidth="1"/>
    <col min="40" max="40" width="9.36328125" bestFit="1" customWidth="1"/>
    <col min="41" max="41" width="11.1796875" bestFit="1" customWidth="1"/>
    <col min="42" max="42" width="8.08984375" bestFit="1" customWidth="1"/>
    <col min="43" max="43" width="9.36328125" bestFit="1" customWidth="1"/>
    <col min="44" max="44" width="11.1796875" bestFit="1" customWidth="1"/>
    <col min="45" max="45" width="13" bestFit="1" customWidth="1"/>
    <col min="46" max="46" width="8.08984375" bestFit="1" customWidth="1"/>
    <col min="47" max="48" width="9.36328125" bestFit="1" customWidth="1"/>
    <col min="49" max="49" width="11.1796875" bestFit="1" customWidth="1"/>
    <col min="50" max="50" width="13" bestFit="1" customWidth="1"/>
    <col min="51" max="51" width="8.08984375" bestFit="1" customWidth="1"/>
    <col min="52" max="53" width="9.36328125" bestFit="1" customWidth="1"/>
    <col min="54" max="54" width="11.1796875" bestFit="1" customWidth="1"/>
    <col min="55" max="55" width="8.08984375" bestFit="1" customWidth="1"/>
    <col min="56" max="56" width="13" bestFit="1" customWidth="1"/>
    <col min="57" max="57" width="8.08984375" bestFit="1" customWidth="1"/>
    <col min="58" max="59" width="9.36328125" bestFit="1" customWidth="1"/>
    <col min="60" max="60" width="11.1796875" bestFit="1" customWidth="1"/>
    <col min="61" max="61" width="13" bestFit="1" customWidth="1"/>
    <col min="62" max="62" width="8.81640625" bestFit="1" customWidth="1"/>
    <col min="63" max="64" width="9.36328125" bestFit="1" customWidth="1"/>
    <col min="65" max="65" width="11.1796875" bestFit="1" customWidth="1"/>
    <col min="66" max="66" width="8.08984375" bestFit="1" customWidth="1"/>
    <col min="67" max="67" width="9.36328125" bestFit="1" customWidth="1"/>
    <col min="68" max="68" width="8.08984375" bestFit="1" customWidth="1"/>
    <col min="69" max="69" width="9.36328125" bestFit="1" customWidth="1"/>
    <col min="70" max="70" width="11.1796875" bestFit="1" customWidth="1"/>
    <col min="71" max="71" width="13" bestFit="1" customWidth="1"/>
    <col min="72" max="72" width="8.08984375" bestFit="1" customWidth="1"/>
    <col min="73" max="73" width="9.36328125" bestFit="1" customWidth="1"/>
    <col min="74" max="74" width="11.1796875" bestFit="1" customWidth="1"/>
    <col min="75" max="75" width="13" bestFit="1" customWidth="1"/>
    <col min="76" max="76" width="8.08984375" bestFit="1" customWidth="1"/>
    <col min="77" max="77" width="9.36328125" bestFit="1" customWidth="1"/>
    <col min="78" max="78" width="13" bestFit="1" customWidth="1"/>
    <col min="79" max="79" width="8.08984375" bestFit="1" customWidth="1"/>
    <col min="80" max="81" width="9.36328125" bestFit="1" customWidth="1"/>
    <col min="82" max="82" width="11.1796875" bestFit="1" customWidth="1"/>
    <col min="83" max="83" width="8.81640625" bestFit="1" customWidth="1"/>
    <col min="84" max="85" width="9.36328125" bestFit="1" customWidth="1"/>
    <col min="86" max="86" width="11.1796875" bestFit="1" customWidth="1"/>
    <col min="87" max="87" width="7.81640625" bestFit="1" customWidth="1"/>
    <col min="88" max="89" width="9.36328125" bestFit="1" customWidth="1"/>
    <col min="90" max="90" width="11.1796875" bestFit="1" customWidth="1"/>
    <col min="91" max="91" width="8.08984375" bestFit="1" customWidth="1"/>
    <col min="92" max="93" width="9.36328125" bestFit="1" customWidth="1"/>
    <col min="94" max="94" width="11.1796875" bestFit="1" customWidth="1"/>
    <col min="95" max="95" width="13" bestFit="1" customWidth="1"/>
    <col min="96" max="96" width="8.08984375" bestFit="1" customWidth="1"/>
    <col min="97" max="97" width="13" bestFit="1" customWidth="1"/>
    <col min="98" max="98" width="8.08984375" bestFit="1" customWidth="1"/>
    <col min="99" max="99" width="9.36328125" bestFit="1" customWidth="1"/>
    <col min="100" max="100" width="11.1796875" bestFit="1" customWidth="1"/>
    <col min="101" max="101" width="8.08984375" bestFit="1" customWidth="1"/>
    <col min="102" max="103" width="9.36328125" bestFit="1" customWidth="1"/>
    <col min="104" max="104" width="11.1796875" bestFit="1" customWidth="1"/>
    <col min="105" max="105" width="8.08984375" bestFit="1" customWidth="1"/>
    <col min="106" max="107" width="9.36328125" bestFit="1" customWidth="1"/>
    <col min="108" max="108" width="11.1796875" bestFit="1" customWidth="1"/>
    <col min="109" max="109" width="13" bestFit="1" customWidth="1"/>
    <col min="110" max="110" width="8.08984375" bestFit="1" customWidth="1"/>
    <col min="111" max="111" width="9.36328125" bestFit="1" customWidth="1"/>
    <col min="112" max="112" width="11.1796875" bestFit="1" customWidth="1"/>
    <col min="113" max="113" width="13" bestFit="1" customWidth="1"/>
    <col min="114" max="114" width="8.08984375" bestFit="1" customWidth="1"/>
    <col min="115" max="116" width="9.36328125" bestFit="1" customWidth="1"/>
    <col min="117" max="117" width="11.1796875" bestFit="1" customWidth="1"/>
    <col min="118" max="118" width="13" bestFit="1" customWidth="1"/>
    <col min="119" max="119" width="8.08984375" bestFit="1" customWidth="1"/>
    <col min="120" max="120" width="9.36328125" bestFit="1" customWidth="1"/>
    <col min="121" max="121" width="8.08984375" bestFit="1" customWidth="1"/>
    <col min="122" max="122" width="9.36328125" bestFit="1" customWidth="1"/>
    <col min="123" max="123" width="13" bestFit="1" customWidth="1"/>
    <col min="124" max="124" width="8.08984375" bestFit="1" customWidth="1"/>
    <col min="125" max="126" width="9.36328125" bestFit="1" customWidth="1"/>
    <col min="127" max="127" width="11.1796875" bestFit="1" customWidth="1"/>
    <col min="128" max="128" width="13" bestFit="1" customWidth="1"/>
    <col min="129" max="129" width="8.08984375" bestFit="1" customWidth="1"/>
    <col min="130" max="130" width="9.36328125" bestFit="1" customWidth="1"/>
    <col min="131" max="131" width="13" bestFit="1" customWidth="1"/>
    <col min="132" max="132" width="8.08984375" bestFit="1" customWidth="1"/>
    <col min="133" max="134" width="9.36328125" bestFit="1" customWidth="1"/>
    <col min="135" max="135" width="11.1796875" bestFit="1" customWidth="1"/>
    <col min="136" max="136" width="8.81640625" bestFit="1" customWidth="1"/>
    <col min="137" max="138" width="9.36328125" bestFit="1" customWidth="1"/>
    <col min="139" max="139" width="8.08984375" bestFit="1" customWidth="1"/>
    <col min="140" max="141" width="9.36328125" bestFit="1" customWidth="1"/>
    <col min="142" max="142" width="11.1796875" bestFit="1" customWidth="1"/>
    <col min="143" max="143" width="13" bestFit="1" customWidth="1"/>
    <col min="144" max="144" width="8.08984375" bestFit="1" customWidth="1"/>
    <col min="145" max="146" width="9.36328125" bestFit="1" customWidth="1"/>
    <col min="147" max="147" width="11.1796875" bestFit="1" customWidth="1"/>
    <col min="148" max="148" width="13" bestFit="1" customWidth="1"/>
    <col min="149" max="149" width="8.08984375" bestFit="1" customWidth="1"/>
    <col min="150" max="151" width="9.36328125" bestFit="1" customWidth="1"/>
    <col min="152" max="152" width="11.1796875" bestFit="1" customWidth="1"/>
    <col min="153" max="153" width="13" bestFit="1" customWidth="1"/>
    <col min="154" max="154" width="8.08984375" bestFit="1" customWidth="1"/>
    <col min="155" max="155" width="11.1796875" bestFit="1" customWidth="1"/>
    <col min="156" max="156" width="13" bestFit="1" customWidth="1"/>
    <col min="157" max="157" width="6.81640625" bestFit="1" customWidth="1"/>
    <col min="158" max="158" width="9.36328125" bestFit="1" customWidth="1"/>
    <col min="159" max="159" width="11.1796875" bestFit="1" customWidth="1"/>
    <col min="160" max="160" width="13" bestFit="1" customWidth="1"/>
    <col min="161" max="161" width="8.08984375" bestFit="1" customWidth="1"/>
    <col min="162" max="163" width="9.36328125" bestFit="1" customWidth="1"/>
    <col min="164" max="164" width="11.1796875" bestFit="1" customWidth="1"/>
    <col min="165" max="165" width="13" bestFit="1" customWidth="1"/>
    <col min="166" max="166" width="8.08984375" bestFit="1" customWidth="1"/>
    <col min="167" max="168" width="9.36328125" bestFit="1" customWidth="1"/>
    <col min="169" max="169" width="11.1796875" bestFit="1" customWidth="1"/>
    <col min="170" max="170" width="13" bestFit="1" customWidth="1"/>
    <col min="171" max="171" width="8.81640625" bestFit="1" customWidth="1"/>
    <col min="172" max="173" width="9.36328125" bestFit="1" customWidth="1"/>
    <col min="174" max="174" width="11.1796875" bestFit="1" customWidth="1"/>
    <col min="175" max="175" width="13" bestFit="1" customWidth="1"/>
    <col min="176" max="176" width="8.81640625" bestFit="1" customWidth="1"/>
    <col min="177" max="177" width="9.36328125" bestFit="1" customWidth="1"/>
    <col min="178" max="178" width="11.1796875" bestFit="1" customWidth="1"/>
    <col min="179" max="179" width="13" bestFit="1" customWidth="1"/>
    <col min="180" max="180" width="8.08984375" bestFit="1" customWidth="1"/>
    <col min="181" max="182" width="9.36328125" bestFit="1" customWidth="1"/>
    <col min="183" max="183" width="11.1796875" bestFit="1" customWidth="1"/>
    <col min="184" max="184" width="13" bestFit="1" customWidth="1"/>
    <col min="185" max="185" width="8.81640625" bestFit="1" customWidth="1"/>
    <col min="186" max="187" width="9.36328125" bestFit="1" customWidth="1"/>
    <col min="188" max="188" width="11.1796875" bestFit="1" customWidth="1"/>
    <col min="189" max="189" width="13" bestFit="1" customWidth="1"/>
    <col min="190" max="190" width="8.08984375" bestFit="1" customWidth="1"/>
    <col min="191" max="191" width="9.36328125" bestFit="1" customWidth="1"/>
    <col min="192" max="192" width="11.1796875" bestFit="1" customWidth="1"/>
    <col min="193" max="193" width="13" bestFit="1" customWidth="1"/>
    <col min="194" max="194" width="8.08984375" bestFit="1" customWidth="1"/>
    <col min="195" max="196" width="9.36328125" bestFit="1" customWidth="1"/>
    <col min="197" max="197" width="11.1796875" bestFit="1" customWidth="1"/>
    <col min="198" max="198" width="13" bestFit="1" customWidth="1"/>
    <col min="199" max="199" width="8.08984375" bestFit="1" customWidth="1"/>
    <col min="200" max="201" width="9.36328125" bestFit="1" customWidth="1"/>
    <col min="202" max="202" width="11.1796875" bestFit="1" customWidth="1"/>
    <col min="203" max="203" width="13" bestFit="1" customWidth="1"/>
    <col min="204" max="204" width="7.81640625" bestFit="1" customWidth="1"/>
    <col min="205" max="206" width="9.36328125" bestFit="1" customWidth="1"/>
    <col min="207" max="207" width="11.1796875" bestFit="1" customWidth="1"/>
    <col min="208" max="208" width="13" bestFit="1" customWidth="1"/>
    <col min="209" max="209" width="8.08984375" bestFit="1" customWidth="1"/>
    <col min="210" max="211" width="9.36328125" bestFit="1" customWidth="1"/>
    <col min="212" max="212" width="11.1796875" bestFit="1" customWidth="1"/>
    <col min="213" max="213" width="13" bestFit="1" customWidth="1"/>
    <col min="214" max="214" width="8.81640625" bestFit="1" customWidth="1"/>
    <col min="215" max="216" width="9.36328125" bestFit="1" customWidth="1"/>
    <col min="217" max="217" width="11.1796875" bestFit="1" customWidth="1"/>
    <col min="218" max="218" width="13" bestFit="1" customWidth="1"/>
    <col min="219" max="219" width="8.08984375" bestFit="1" customWidth="1"/>
    <col min="220" max="221" width="9.36328125" bestFit="1" customWidth="1"/>
    <col min="222" max="222" width="11.1796875" bestFit="1" customWidth="1"/>
    <col min="223" max="223" width="13" bestFit="1" customWidth="1"/>
    <col min="224" max="224" width="8.08984375" bestFit="1" customWidth="1"/>
    <col min="225" max="225" width="9.36328125" bestFit="1" customWidth="1"/>
    <col min="226" max="226" width="11.1796875" bestFit="1" customWidth="1"/>
    <col min="227" max="227" width="8.08984375" bestFit="1" customWidth="1"/>
    <col min="228" max="229" width="9.36328125" bestFit="1" customWidth="1"/>
    <col min="230" max="230" width="11.1796875" bestFit="1" customWidth="1"/>
    <col min="231" max="231" width="13" bestFit="1" customWidth="1"/>
    <col min="232" max="232" width="8.08984375" bestFit="1" customWidth="1"/>
    <col min="233" max="234" width="9.36328125" bestFit="1" customWidth="1"/>
    <col min="235" max="235" width="11.1796875" bestFit="1" customWidth="1"/>
    <col min="236" max="236" width="13" bestFit="1" customWidth="1"/>
    <col min="237" max="237" width="8.08984375" bestFit="1" customWidth="1"/>
    <col min="238" max="238" width="9.36328125" bestFit="1" customWidth="1"/>
    <col min="239" max="239" width="11.1796875" bestFit="1" customWidth="1"/>
    <col min="240" max="240" width="13" bestFit="1" customWidth="1"/>
    <col min="241" max="241" width="8.08984375" bestFit="1" customWidth="1"/>
    <col min="242" max="242" width="9.36328125" bestFit="1" customWidth="1"/>
    <col min="243" max="243" width="11.1796875" bestFit="1" customWidth="1"/>
    <col min="244" max="244" width="13" bestFit="1" customWidth="1"/>
    <col min="245" max="245" width="7.81640625" bestFit="1" customWidth="1"/>
    <col min="246" max="247" width="9.36328125" bestFit="1" customWidth="1"/>
    <col min="248" max="248" width="11.1796875" bestFit="1" customWidth="1"/>
    <col min="249" max="249" width="8.08984375" bestFit="1" customWidth="1"/>
    <col min="250" max="251" width="9.36328125" bestFit="1" customWidth="1"/>
    <col min="252" max="252" width="13" bestFit="1" customWidth="1"/>
    <col min="253" max="253" width="8.08984375" bestFit="1" customWidth="1"/>
    <col min="254" max="254" width="11.1796875" bestFit="1" customWidth="1"/>
    <col min="255" max="255" width="13" bestFit="1" customWidth="1"/>
    <col min="256" max="256" width="8.08984375" bestFit="1" customWidth="1"/>
    <col min="257" max="257" width="9.36328125" bestFit="1" customWidth="1"/>
    <col min="258" max="258" width="11.1796875" bestFit="1" customWidth="1"/>
    <col min="259" max="259" width="13" bestFit="1" customWidth="1"/>
    <col min="260" max="260" width="8.08984375" bestFit="1" customWidth="1"/>
    <col min="261" max="261" width="9.36328125" bestFit="1" customWidth="1"/>
    <col min="262" max="262" width="11.1796875" bestFit="1" customWidth="1"/>
    <col min="263" max="263" width="13" bestFit="1" customWidth="1"/>
    <col min="264" max="264" width="8.08984375" bestFit="1" customWidth="1"/>
    <col min="265" max="265" width="9.36328125" bestFit="1" customWidth="1"/>
    <col min="266" max="266" width="11.1796875" bestFit="1" customWidth="1"/>
    <col min="267" max="267" width="8.08984375" bestFit="1" customWidth="1"/>
    <col min="268" max="269" width="9.36328125" bestFit="1" customWidth="1"/>
    <col min="270" max="270" width="11.1796875" bestFit="1" customWidth="1"/>
    <col min="271" max="271" width="13" bestFit="1" customWidth="1"/>
    <col min="272" max="272" width="8.81640625" bestFit="1" customWidth="1"/>
    <col min="273" max="273" width="9.36328125" bestFit="1" customWidth="1"/>
    <col min="274" max="274" width="13" bestFit="1" customWidth="1"/>
    <col min="275" max="275" width="8.08984375" bestFit="1" customWidth="1"/>
    <col min="276" max="276" width="9.36328125" bestFit="1" customWidth="1"/>
    <col min="277" max="277" width="8.08984375" bestFit="1" customWidth="1"/>
    <col min="278" max="279" width="9.36328125" bestFit="1" customWidth="1"/>
    <col min="280" max="280" width="13" bestFit="1" customWidth="1"/>
    <col min="281" max="281" width="7.81640625" bestFit="1" customWidth="1"/>
    <col min="282" max="282" width="9.36328125" bestFit="1" customWidth="1"/>
    <col min="283" max="283" width="11.1796875" bestFit="1" customWidth="1"/>
    <col min="284" max="284" width="8.08984375" bestFit="1" customWidth="1"/>
    <col min="285" max="286" width="9.36328125" bestFit="1" customWidth="1"/>
    <col min="287" max="287" width="8.08984375" bestFit="1" customWidth="1"/>
    <col min="288" max="288" width="9.36328125" bestFit="1" customWidth="1"/>
    <col min="289" max="289" width="13" bestFit="1" customWidth="1"/>
    <col min="290" max="290" width="8.08984375" bestFit="1" customWidth="1"/>
    <col min="291" max="291" width="9.36328125" bestFit="1" customWidth="1"/>
    <col min="292" max="292" width="11.1796875" bestFit="1" customWidth="1"/>
    <col min="293" max="293" width="8.08984375" bestFit="1" customWidth="1"/>
    <col min="294" max="295" width="9.36328125" bestFit="1" customWidth="1"/>
    <col min="296" max="296" width="13" bestFit="1" customWidth="1"/>
    <col min="297" max="297" width="8.08984375" bestFit="1" customWidth="1"/>
    <col min="298" max="299" width="9.36328125" bestFit="1" customWidth="1"/>
    <col min="300" max="300" width="13" bestFit="1" customWidth="1"/>
    <col min="301" max="301" width="8.81640625" bestFit="1" customWidth="1"/>
    <col min="302" max="302" width="9.36328125" bestFit="1" customWidth="1"/>
    <col min="303" max="303" width="8.08984375" bestFit="1" customWidth="1"/>
    <col min="304" max="304" width="9.36328125" bestFit="1" customWidth="1"/>
    <col min="305" max="305" width="11.1796875" bestFit="1" customWidth="1"/>
    <col min="306" max="306" width="13" bestFit="1" customWidth="1"/>
    <col min="307" max="307" width="8.08984375" bestFit="1" customWidth="1"/>
    <col min="308" max="308" width="9.36328125" bestFit="1" customWidth="1"/>
    <col min="309" max="309" width="8.08984375" bestFit="1" customWidth="1"/>
    <col min="310" max="311" width="9.36328125" bestFit="1" customWidth="1"/>
    <col min="312" max="312" width="13" bestFit="1" customWidth="1"/>
    <col min="313" max="313" width="7.81640625" bestFit="1" customWidth="1"/>
    <col min="314" max="314" width="9.36328125" bestFit="1" customWidth="1"/>
    <col min="315" max="315" width="11.1796875" bestFit="1" customWidth="1"/>
    <col min="316" max="316" width="8.08984375" bestFit="1" customWidth="1"/>
    <col min="317" max="317" width="11.1796875" bestFit="1" customWidth="1"/>
    <col min="318" max="318" width="13" bestFit="1" customWidth="1"/>
    <col min="319" max="319" width="8.08984375" bestFit="1" customWidth="1"/>
    <col min="320" max="321" width="9.36328125" bestFit="1" customWidth="1"/>
    <col min="322" max="322" width="8.81640625" bestFit="1" customWidth="1"/>
    <col min="323" max="324" width="9.36328125" bestFit="1" customWidth="1"/>
    <col min="325" max="325" width="13" bestFit="1" customWidth="1"/>
    <col min="326" max="326" width="8.08984375" bestFit="1" customWidth="1"/>
    <col min="327" max="328" width="9.36328125" bestFit="1" customWidth="1"/>
    <col min="329" max="329" width="11.1796875" bestFit="1" customWidth="1"/>
    <col min="330" max="330" width="13" bestFit="1" customWidth="1"/>
    <col min="331" max="331" width="8.81640625" bestFit="1" customWidth="1"/>
    <col min="332" max="332" width="11.1796875" bestFit="1" customWidth="1"/>
    <col min="333" max="333" width="13" bestFit="1" customWidth="1"/>
    <col min="334" max="334" width="8.08984375" bestFit="1" customWidth="1"/>
    <col min="335" max="335" width="11.1796875" bestFit="1" customWidth="1"/>
    <col min="336" max="336" width="13" bestFit="1" customWidth="1"/>
    <col min="337" max="337" width="8.08984375" bestFit="1" customWidth="1"/>
    <col min="338" max="338" width="11.1796875" bestFit="1" customWidth="1"/>
    <col min="339" max="339" width="8.08984375" bestFit="1" customWidth="1"/>
    <col min="340" max="340" width="9.36328125" bestFit="1" customWidth="1"/>
    <col min="341" max="341" width="7.54296875" bestFit="1" customWidth="1"/>
    <col min="342" max="342" width="9.36328125" bestFit="1" customWidth="1"/>
    <col min="343" max="343" width="11.1796875" bestFit="1" customWidth="1"/>
    <col min="344" max="344" width="9.08984375" bestFit="1" customWidth="1"/>
    <col min="345" max="346" width="9.36328125" bestFit="1" customWidth="1"/>
    <col min="347" max="347" width="11.1796875" bestFit="1" customWidth="1"/>
    <col min="348" max="348" width="13" bestFit="1" customWidth="1"/>
    <col min="349" max="349" width="9.08984375" bestFit="1" customWidth="1"/>
    <col min="350" max="350" width="9.36328125" bestFit="1" customWidth="1"/>
    <col min="351" max="351" width="9.08984375" bestFit="1" customWidth="1"/>
    <col min="352" max="352" width="11.1796875" bestFit="1" customWidth="1"/>
    <col min="353" max="353" width="9.08984375" bestFit="1" customWidth="1"/>
    <col min="354" max="354" width="9.36328125" bestFit="1" customWidth="1"/>
    <col min="355" max="355" width="13" bestFit="1" customWidth="1"/>
    <col min="356" max="356" width="9.08984375" bestFit="1" customWidth="1"/>
    <col min="357" max="358" width="9.36328125" bestFit="1" customWidth="1"/>
    <col min="359" max="359" width="13" bestFit="1" customWidth="1"/>
    <col min="360" max="360" width="9.08984375" bestFit="1" customWidth="1"/>
    <col min="361" max="361" width="13" bestFit="1" customWidth="1"/>
    <col min="362" max="362" width="9.08984375" bestFit="1" customWidth="1"/>
    <col min="363" max="364" width="9.36328125" bestFit="1" customWidth="1"/>
    <col min="365" max="365" width="7.81640625" bestFit="1" customWidth="1"/>
    <col min="366" max="366" width="11.1796875" bestFit="1" customWidth="1"/>
    <col min="367" max="367" width="9.08984375" bestFit="1" customWidth="1"/>
    <col min="368" max="368" width="13" bestFit="1" customWidth="1"/>
    <col min="369" max="369" width="9.08984375" bestFit="1" customWidth="1"/>
    <col min="370" max="370" width="9.36328125" bestFit="1" customWidth="1"/>
    <col min="371" max="371" width="11.1796875" bestFit="1" customWidth="1"/>
    <col min="372" max="372" width="9.08984375" bestFit="1" customWidth="1"/>
    <col min="373" max="373" width="13" bestFit="1" customWidth="1"/>
    <col min="374" max="374" width="9.08984375" bestFit="1" customWidth="1"/>
    <col min="375" max="376" width="9.36328125" bestFit="1" customWidth="1"/>
    <col min="377" max="377" width="11.1796875" bestFit="1" customWidth="1"/>
    <col min="378" max="378" width="8.81640625" bestFit="1" customWidth="1"/>
    <col min="379" max="379" width="9.36328125" bestFit="1" customWidth="1"/>
    <col min="380" max="380" width="11.1796875" bestFit="1" customWidth="1"/>
    <col min="381" max="381" width="13" bestFit="1" customWidth="1"/>
    <col min="382" max="382" width="9.08984375" bestFit="1" customWidth="1"/>
    <col min="383" max="383" width="11.1796875" bestFit="1" customWidth="1"/>
    <col min="384" max="384" width="13" bestFit="1" customWidth="1"/>
    <col min="385" max="385" width="9.08984375" bestFit="1" customWidth="1"/>
    <col min="386" max="386" width="11.1796875" bestFit="1" customWidth="1"/>
    <col min="387" max="387" width="9.08984375" bestFit="1" customWidth="1"/>
    <col min="388" max="388" width="13" bestFit="1" customWidth="1"/>
    <col min="389" max="389" width="7.81640625" bestFit="1" customWidth="1"/>
    <col min="390" max="390" width="11.1796875" bestFit="1" customWidth="1"/>
    <col min="391" max="391" width="9.08984375" bestFit="1" customWidth="1"/>
    <col min="392" max="392" width="9.36328125" bestFit="1" customWidth="1"/>
    <col min="393" max="393" width="11.1796875" bestFit="1" customWidth="1"/>
    <col min="394" max="394" width="9.08984375" bestFit="1" customWidth="1"/>
    <col min="395" max="395" width="11.1796875" bestFit="1" customWidth="1"/>
    <col min="396" max="396" width="13" bestFit="1" customWidth="1"/>
    <col min="397" max="397" width="9.08984375" bestFit="1" customWidth="1"/>
    <col min="398" max="398" width="9.36328125" bestFit="1" customWidth="1"/>
    <col min="399" max="399" width="9.08984375" bestFit="1" customWidth="1"/>
    <col min="400" max="400" width="9.36328125" bestFit="1" customWidth="1"/>
    <col min="401" max="401" width="11.1796875" bestFit="1" customWidth="1"/>
    <col min="402" max="402" width="9.08984375" bestFit="1" customWidth="1"/>
    <col min="403" max="403" width="9.36328125" bestFit="1" customWidth="1"/>
    <col min="404" max="404" width="9.08984375" bestFit="1" customWidth="1"/>
    <col min="405" max="405" width="9.36328125" bestFit="1" customWidth="1"/>
    <col min="406" max="406" width="9.08984375" bestFit="1" customWidth="1"/>
    <col min="407" max="407" width="9.36328125" bestFit="1" customWidth="1"/>
    <col min="408" max="408" width="9.08984375" bestFit="1" customWidth="1"/>
    <col min="409" max="409" width="9.36328125" bestFit="1" customWidth="1"/>
    <col min="410" max="410" width="11.1796875" bestFit="1" customWidth="1"/>
    <col min="411" max="411" width="9.08984375" bestFit="1" customWidth="1"/>
    <col min="412" max="413" width="9.36328125" bestFit="1" customWidth="1"/>
    <col min="414" max="414" width="11.1796875" bestFit="1" customWidth="1"/>
    <col min="415" max="415" width="13" bestFit="1" customWidth="1"/>
    <col min="416" max="416" width="8.81640625" bestFit="1" customWidth="1"/>
    <col min="417" max="417" width="9.36328125" bestFit="1" customWidth="1"/>
    <col min="418" max="418" width="11.1796875" bestFit="1" customWidth="1"/>
    <col min="419" max="419" width="9.08984375" bestFit="1" customWidth="1"/>
    <col min="420" max="420" width="9.36328125" bestFit="1" customWidth="1"/>
    <col min="421" max="421" width="11.1796875" bestFit="1" customWidth="1"/>
    <col min="422" max="422" width="9.08984375" bestFit="1" customWidth="1"/>
    <col min="423" max="423" width="11.1796875" bestFit="1" customWidth="1"/>
    <col min="424" max="424" width="9.08984375" bestFit="1" customWidth="1"/>
    <col min="425" max="425" width="9.36328125" bestFit="1" customWidth="1"/>
    <col min="426" max="426" width="13" bestFit="1" customWidth="1"/>
    <col min="427" max="427" width="9.08984375" bestFit="1" customWidth="1"/>
    <col min="428" max="428" width="9.36328125" bestFit="1" customWidth="1"/>
    <col min="429" max="429" width="13" bestFit="1" customWidth="1"/>
    <col min="430" max="430" width="9.08984375" bestFit="1" customWidth="1"/>
    <col min="431" max="431" width="13" bestFit="1" customWidth="1"/>
    <col min="432" max="432" width="9.08984375" bestFit="1" customWidth="1"/>
    <col min="433" max="433" width="11.1796875" bestFit="1" customWidth="1"/>
    <col min="434" max="434" width="9.08984375" bestFit="1" customWidth="1"/>
    <col min="435" max="435" width="9.36328125" bestFit="1" customWidth="1"/>
    <col min="436" max="436" width="13" bestFit="1" customWidth="1"/>
    <col min="437" max="437" width="9.08984375" bestFit="1" customWidth="1"/>
    <col min="438" max="438" width="13" bestFit="1" customWidth="1"/>
    <col min="439" max="439" width="9.08984375" bestFit="1" customWidth="1"/>
    <col min="440" max="440" width="9.36328125" bestFit="1" customWidth="1"/>
    <col min="441" max="441" width="9.08984375" bestFit="1" customWidth="1"/>
    <col min="442" max="442" width="11.1796875" bestFit="1" customWidth="1"/>
    <col min="443" max="443" width="9.08984375" bestFit="1" customWidth="1"/>
    <col min="444" max="444" width="9.36328125" bestFit="1" customWidth="1"/>
    <col min="445" max="445" width="9.08984375" bestFit="1" customWidth="1"/>
    <col min="446" max="447" width="9.36328125" bestFit="1" customWidth="1"/>
    <col min="448" max="448" width="9.08984375" bestFit="1" customWidth="1"/>
    <col min="449" max="450" width="9.36328125" bestFit="1" customWidth="1"/>
    <col min="451" max="451" width="11.1796875" bestFit="1" customWidth="1"/>
    <col min="452" max="452" width="13" bestFit="1" customWidth="1"/>
    <col min="453" max="453" width="9.08984375" bestFit="1" customWidth="1"/>
    <col min="454" max="454" width="9.36328125" bestFit="1" customWidth="1"/>
    <col min="455" max="455" width="13" bestFit="1" customWidth="1"/>
    <col min="456" max="456" width="9.08984375" bestFit="1" customWidth="1"/>
    <col min="457" max="457" width="9.36328125" bestFit="1" customWidth="1"/>
    <col min="458" max="458" width="9.08984375" bestFit="1" customWidth="1"/>
    <col min="459" max="459" width="11.1796875" bestFit="1" customWidth="1"/>
    <col min="460" max="460" width="9.08984375" bestFit="1" customWidth="1"/>
    <col min="461" max="461" width="9.36328125" bestFit="1" customWidth="1"/>
    <col min="462" max="462" width="11.1796875" bestFit="1" customWidth="1"/>
    <col min="463" max="463" width="9.08984375" bestFit="1" customWidth="1"/>
    <col min="464" max="465" width="9.36328125" bestFit="1" customWidth="1"/>
    <col min="466" max="466" width="11.1796875" bestFit="1" customWidth="1"/>
    <col min="467" max="467" width="13" bestFit="1" customWidth="1"/>
    <col min="468" max="468" width="9.08984375" bestFit="1" customWidth="1"/>
    <col min="469" max="469" width="11.1796875" bestFit="1" customWidth="1"/>
    <col min="470" max="470" width="9.08984375" bestFit="1" customWidth="1"/>
    <col min="471" max="471" width="11.1796875" bestFit="1" customWidth="1"/>
    <col min="472" max="472" width="9.08984375" bestFit="1" customWidth="1"/>
    <col min="473" max="473" width="9.36328125" bestFit="1" customWidth="1"/>
    <col min="474" max="474" width="11.1796875" bestFit="1" customWidth="1"/>
    <col min="475" max="475" width="9.08984375" bestFit="1" customWidth="1"/>
    <col min="476" max="477" width="9.36328125" bestFit="1" customWidth="1"/>
    <col min="478" max="478" width="11.1796875" bestFit="1" customWidth="1"/>
    <col min="479" max="479" width="13" bestFit="1" customWidth="1"/>
    <col min="480" max="480" width="9.81640625" bestFit="1" customWidth="1"/>
    <col min="481" max="481" width="9.36328125" bestFit="1" customWidth="1"/>
    <col min="482" max="482" width="13" bestFit="1" customWidth="1"/>
    <col min="483" max="483" width="9.08984375" bestFit="1" customWidth="1"/>
    <col min="484" max="484" width="9.36328125" bestFit="1" customWidth="1"/>
    <col min="485" max="485" width="9.08984375" bestFit="1" customWidth="1"/>
    <col min="486" max="486" width="13" bestFit="1" customWidth="1"/>
    <col min="487" max="487" width="9.08984375" bestFit="1" customWidth="1"/>
    <col min="488" max="488" width="9.36328125" bestFit="1" customWidth="1"/>
    <col min="489" max="489" width="13" bestFit="1" customWidth="1"/>
    <col min="490" max="490" width="8.81640625" bestFit="1" customWidth="1"/>
    <col min="491" max="491" width="9.36328125" bestFit="1" customWidth="1"/>
    <col min="492" max="492" width="9.08984375" bestFit="1" customWidth="1"/>
    <col min="493" max="493" width="9.36328125" bestFit="1" customWidth="1"/>
    <col min="494" max="494" width="13" bestFit="1" customWidth="1"/>
    <col min="495" max="495" width="9.08984375" bestFit="1" customWidth="1"/>
    <col min="496" max="496" width="9.36328125" bestFit="1" customWidth="1"/>
    <col min="497" max="497" width="9.08984375" bestFit="1" customWidth="1"/>
    <col min="498" max="499" width="9.36328125" bestFit="1" customWidth="1"/>
    <col min="500" max="500" width="11.1796875" bestFit="1" customWidth="1"/>
    <col min="501" max="501" width="9.08984375" bestFit="1" customWidth="1"/>
    <col min="502" max="502" width="9.36328125" bestFit="1" customWidth="1"/>
    <col min="503" max="503" width="11.1796875" bestFit="1" customWidth="1"/>
    <col min="504" max="504" width="13" bestFit="1" customWidth="1"/>
    <col min="505" max="505" width="9.08984375" bestFit="1" customWidth="1"/>
    <col min="506" max="506" width="9.36328125" bestFit="1" customWidth="1"/>
    <col min="507" max="507" width="9.08984375" bestFit="1" customWidth="1"/>
    <col min="508" max="508" width="9.36328125" bestFit="1" customWidth="1"/>
    <col min="509" max="509" width="9.08984375" bestFit="1" customWidth="1"/>
    <col min="510" max="510" width="9.36328125" bestFit="1" customWidth="1"/>
    <col min="511" max="511" width="11.1796875" bestFit="1" customWidth="1"/>
    <col min="512" max="512" width="13" bestFit="1" customWidth="1"/>
    <col min="513" max="513" width="9.08984375" bestFit="1" customWidth="1"/>
    <col min="514" max="514" width="9.36328125" bestFit="1" customWidth="1"/>
    <col min="515" max="515" width="9.08984375" bestFit="1" customWidth="1"/>
    <col min="516" max="516" width="9.36328125" bestFit="1" customWidth="1"/>
    <col min="517" max="517" width="9.08984375" bestFit="1" customWidth="1"/>
    <col min="518" max="518" width="13" bestFit="1" customWidth="1"/>
    <col min="519" max="519" width="9.08984375" bestFit="1" customWidth="1"/>
    <col min="520" max="520" width="9.36328125" bestFit="1" customWidth="1"/>
    <col min="521" max="521" width="9.08984375" bestFit="1" customWidth="1"/>
    <col min="522" max="522" width="9.36328125" bestFit="1" customWidth="1"/>
    <col min="523" max="523" width="7.54296875" bestFit="1" customWidth="1"/>
    <col min="524" max="524" width="9.36328125" bestFit="1" customWidth="1"/>
    <col min="525" max="525" width="7.81640625" bestFit="1" customWidth="1"/>
    <col min="526" max="526" width="9.36328125" bestFit="1" customWidth="1"/>
    <col min="527" max="527" width="11.1796875" bestFit="1" customWidth="1"/>
    <col min="528" max="528" width="9.08984375" bestFit="1" customWidth="1"/>
    <col min="529" max="529" width="11.1796875" bestFit="1" customWidth="1"/>
    <col min="530" max="530" width="9.08984375" bestFit="1" customWidth="1"/>
    <col min="531" max="531" width="9.36328125" bestFit="1" customWidth="1"/>
    <col min="532" max="532" width="9.08984375" bestFit="1" customWidth="1"/>
    <col min="533" max="533" width="9.36328125" bestFit="1" customWidth="1"/>
    <col min="534" max="534" width="9.08984375" bestFit="1" customWidth="1"/>
    <col min="535" max="535" width="9.36328125" bestFit="1" customWidth="1"/>
    <col min="536" max="536" width="9.08984375" bestFit="1" customWidth="1"/>
    <col min="537" max="537" width="9.36328125" bestFit="1" customWidth="1"/>
    <col min="538" max="538" width="9.08984375" bestFit="1" customWidth="1"/>
    <col min="539" max="539" width="9.36328125" bestFit="1" customWidth="1"/>
    <col min="540" max="540" width="9.08984375" bestFit="1" customWidth="1"/>
    <col min="541" max="541" width="11.1796875" bestFit="1" customWidth="1"/>
    <col min="542" max="542" width="9.08984375" bestFit="1" customWidth="1"/>
    <col min="543" max="543" width="9.36328125" bestFit="1" customWidth="1"/>
    <col min="544" max="544" width="11.1796875" bestFit="1" customWidth="1"/>
    <col min="545" max="545" width="9.08984375" bestFit="1" customWidth="1"/>
    <col min="546" max="546" width="11.1796875" bestFit="1" customWidth="1"/>
    <col min="547" max="547" width="9.08984375" bestFit="1" customWidth="1"/>
    <col min="548" max="548" width="13" bestFit="1" customWidth="1"/>
    <col min="549" max="549" width="9.08984375" bestFit="1" customWidth="1"/>
    <col min="550" max="551" width="9.36328125" bestFit="1" customWidth="1"/>
    <col min="552" max="552" width="13" bestFit="1" customWidth="1"/>
    <col min="553" max="553" width="9.08984375" bestFit="1" customWidth="1"/>
    <col min="554" max="554" width="11.1796875" bestFit="1" customWidth="1"/>
    <col min="555" max="555" width="9.08984375" bestFit="1" customWidth="1"/>
    <col min="556" max="556" width="9.36328125" bestFit="1" customWidth="1"/>
    <col min="557" max="557" width="11.1796875" bestFit="1" customWidth="1"/>
    <col min="558" max="558" width="9.08984375" bestFit="1" customWidth="1"/>
    <col min="559" max="559" width="9.36328125" bestFit="1" customWidth="1"/>
    <col min="560" max="560" width="9.08984375" bestFit="1" customWidth="1"/>
    <col min="561" max="561" width="9.36328125" bestFit="1" customWidth="1"/>
    <col min="562" max="562" width="9.08984375" bestFit="1" customWidth="1"/>
    <col min="563" max="563" width="13" bestFit="1" customWidth="1"/>
    <col min="564" max="564" width="9.08984375" bestFit="1" customWidth="1"/>
    <col min="565" max="565" width="13" bestFit="1" customWidth="1"/>
    <col min="566" max="566" width="9.08984375" bestFit="1" customWidth="1"/>
    <col min="567" max="567" width="9.36328125" bestFit="1" customWidth="1"/>
    <col min="568" max="568" width="9.08984375" bestFit="1" customWidth="1"/>
    <col min="569" max="569" width="9.36328125" bestFit="1" customWidth="1"/>
    <col min="570" max="570" width="9.08984375" bestFit="1" customWidth="1"/>
    <col min="571" max="571" width="11.1796875" bestFit="1" customWidth="1"/>
    <col min="572" max="572" width="9.08984375" bestFit="1" customWidth="1"/>
    <col min="573" max="573" width="9.36328125" bestFit="1" customWidth="1"/>
    <col min="574" max="574" width="11.1796875" bestFit="1" customWidth="1"/>
    <col min="575" max="575" width="9.08984375" bestFit="1" customWidth="1"/>
    <col min="576" max="576" width="9.36328125" bestFit="1" customWidth="1"/>
    <col min="577" max="577" width="9.08984375" bestFit="1" customWidth="1"/>
    <col min="578" max="578" width="9.36328125" bestFit="1" customWidth="1"/>
    <col min="579" max="579" width="9.08984375" bestFit="1" customWidth="1"/>
    <col min="580" max="580" width="11.1796875" bestFit="1" customWidth="1"/>
    <col min="581" max="581" width="7.54296875" bestFit="1" customWidth="1"/>
    <col min="582" max="582" width="9.36328125" bestFit="1" customWidth="1"/>
    <col min="583" max="583" width="13" bestFit="1" customWidth="1"/>
    <col min="584" max="584" width="9.08984375" bestFit="1" customWidth="1"/>
    <col min="585" max="585" width="11.1796875" bestFit="1" customWidth="1"/>
    <col min="586" max="586" width="9.08984375" bestFit="1" customWidth="1"/>
    <col min="587" max="588" width="9.36328125" bestFit="1" customWidth="1"/>
    <col min="589" max="589" width="11.1796875" bestFit="1" customWidth="1"/>
    <col min="590" max="590" width="9.08984375" bestFit="1" customWidth="1"/>
    <col min="591" max="591" width="9.36328125" bestFit="1" customWidth="1"/>
    <col min="592" max="592" width="9.08984375" bestFit="1" customWidth="1"/>
    <col min="593" max="593" width="9.36328125" bestFit="1" customWidth="1"/>
    <col min="594" max="594" width="11.1796875" bestFit="1" customWidth="1"/>
    <col min="595" max="595" width="9.08984375" bestFit="1" customWidth="1"/>
    <col min="596" max="596" width="9.36328125" bestFit="1" customWidth="1"/>
    <col min="597" max="597" width="11.1796875" bestFit="1" customWidth="1"/>
    <col min="598" max="598" width="13" bestFit="1" customWidth="1"/>
    <col min="599" max="599" width="9.08984375" bestFit="1" customWidth="1"/>
    <col min="600" max="600" width="13" bestFit="1" customWidth="1"/>
    <col min="601" max="601" width="9.08984375" bestFit="1" customWidth="1"/>
    <col min="602" max="603" width="9.36328125" bestFit="1" customWidth="1"/>
    <col min="604" max="604" width="11.1796875" bestFit="1" customWidth="1"/>
    <col min="605" max="605" width="9.08984375" bestFit="1" customWidth="1"/>
    <col min="606" max="607" width="9.36328125" bestFit="1" customWidth="1"/>
    <col min="608" max="608" width="9.08984375" bestFit="1" customWidth="1"/>
    <col min="609" max="609" width="9.36328125" bestFit="1" customWidth="1"/>
    <col min="610" max="610" width="9.08984375" bestFit="1" customWidth="1"/>
    <col min="611" max="611" width="9.36328125" bestFit="1" customWidth="1"/>
    <col min="612" max="612" width="13" bestFit="1" customWidth="1"/>
    <col min="613" max="613" width="9.08984375" bestFit="1" customWidth="1"/>
    <col min="614" max="614" width="11.1796875" bestFit="1" customWidth="1"/>
    <col min="615" max="615" width="13" bestFit="1" customWidth="1"/>
    <col min="616" max="616" width="9.08984375" bestFit="1" customWidth="1"/>
    <col min="617" max="617" width="9.36328125" bestFit="1" customWidth="1"/>
    <col min="618" max="618" width="9.08984375" bestFit="1" customWidth="1"/>
    <col min="619" max="619" width="9.36328125" bestFit="1" customWidth="1"/>
    <col min="620" max="620" width="9.08984375" bestFit="1" customWidth="1"/>
    <col min="621" max="622" width="9.36328125" bestFit="1" customWidth="1"/>
    <col min="623" max="623" width="9.08984375" bestFit="1" customWidth="1"/>
    <col min="624" max="625" width="9.36328125" bestFit="1" customWidth="1"/>
    <col min="626" max="626" width="13" bestFit="1" customWidth="1"/>
    <col min="627" max="627" width="9.08984375" bestFit="1" customWidth="1"/>
    <col min="628" max="628" width="13" bestFit="1" customWidth="1"/>
    <col min="629" max="629" width="9.08984375" bestFit="1" customWidth="1"/>
    <col min="630" max="630" width="11.1796875" bestFit="1" customWidth="1"/>
    <col min="631" max="631" width="10.08984375" bestFit="1" customWidth="1"/>
    <col min="632" max="632" width="9.36328125" bestFit="1" customWidth="1"/>
    <col min="633" max="633" width="10.08984375" bestFit="1" customWidth="1"/>
    <col min="634" max="635" width="9.81640625" bestFit="1" customWidth="1"/>
    <col min="636" max="636" width="11.1796875" bestFit="1" customWidth="1"/>
    <col min="637" max="637" width="13" bestFit="1" customWidth="1"/>
    <col min="638" max="639" width="10.81640625" bestFit="1" customWidth="1"/>
  </cols>
  <sheetData>
    <row r="3" spans="1:6" x14ac:dyDescent="0.35">
      <c r="A3" s="6" t="s">
        <v>80</v>
      </c>
      <c r="B3" s="6" t="s">
        <v>79</v>
      </c>
    </row>
    <row r="4" spans="1:6" x14ac:dyDescent="0.35">
      <c r="A4" s="6" t="s">
        <v>65</v>
      </c>
      <c r="B4" t="s">
        <v>15</v>
      </c>
      <c r="C4" t="s">
        <v>27</v>
      </c>
      <c r="D4" t="s">
        <v>36</v>
      </c>
      <c r="E4" t="s">
        <v>22</v>
      </c>
      <c r="F4" t="s">
        <v>66</v>
      </c>
    </row>
    <row r="5" spans="1:6" x14ac:dyDescent="0.35">
      <c r="A5" s="3" t="s">
        <v>67</v>
      </c>
      <c r="B5">
        <v>97448.92</v>
      </c>
      <c r="C5">
        <v>80630.160000000033</v>
      </c>
      <c r="D5">
        <v>60150</v>
      </c>
      <c r="E5">
        <v>33899.86</v>
      </c>
      <c r="F5">
        <v>272128.94</v>
      </c>
    </row>
    <row r="6" spans="1:6" x14ac:dyDescent="0.35">
      <c r="A6" s="3" t="s">
        <v>68</v>
      </c>
      <c r="B6">
        <v>72511.739999999991</v>
      </c>
      <c r="C6">
        <v>127144.19999999998</v>
      </c>
      <c r="D6">
        <v>71663.23</v>
      </c>
      <c r="E6">
        <v>49727.490000000005</v>
      </c>
      <c r="F6">
        <v>321046.65999999997</v>
      </c>
    </row>
    <row r="7" spans="1:6" x14ac:dyDescent="0.35">
      <c r="A7" s="3" t="s">
        <v>69</v>
      </c>
      <c r="B7">
        <v>35264.999999999993</v>
      </c>
      <c r="C7">
        <v>160325.62000000002</v>
      </c>
      <c r="D7">
        <v>58799.099999999991</v>
      </c>
      <c r="E7">
        <v>60112.139999999992</v>
      </c>
      <c r="F7">
        <v>314501.86000000004</v>
      </c>
    </row>
    <row r="8" spans="1:6" x14ac:dyDescent="0.35">
      <c r="A8" s="3" t="s">
        <v>70</v>
      </c>
      <c r="B8">
        <v>62911.34</v>
      </c>
      <c r="C8">
        <v>66050.719999999987</v>
      </c>
      <c r="D8">
        <v>116494.04</v>
      </c>
      <c r="E8">
        <v>75848.67</v>
      </c>
      <c r="F8">
        <v>321304.76999999996</v>
      </c>
    </row>
    <row r="9" spans="1:6" x14ac:dyDescent="0.35">
      <c r="A9" s="3" t="s">
        <v>71</v>
      </c>
      <c r="B9">
        <v>51635.369999999981</v>
      </c>
      <c r="C9">
        <v>134335.94</v>
      </c>
      <c r="D9">
        <v>50768.380000000012</v>
      </c>
      <c r="E9">
        <v>44940.020000000019</v>
      </c>
      <c r="F9">
        <v>281679.71000000002</v>
      </c>
    </row>
    <row r="10" spans="1:6" x14ac:dyDescent="0.35">
      <c r="A10" s="3" t="s">
        <v>72</v>
      </c>
      <c r="B10">
        <v>30849.930000000008</v>
      </c>
      <c r="C10">
        <v>56417.120000000003</v>
      </c>
      <c r="D10">
        <v>82633.209999999992</v>
      </c>
      <c r="E10">
        <v>36887.109999999993</v>
      </c>
      <c r="F10">
        <v>206787.37</v>
      </c>
    </row>
    <row r="11" spans="1:6" x14ac:dyDescent="0.35">
      <c r="A11" s="3" t="s">
        <v>73</v>
      </c>
      <c r="B11">
        <v>87060.5</v>
      </c>
      <c r="C11">
        <v>129708.44999999992</v>
      </c>
      <c r="D11">
        <v>42309.82</v>
      </c>
      <c r="E11">
        <v>42662.159999999996</v>
      </c>
      <c r="F11">
        <v>301740.92999999993</v>
      </c>
    </row>
    <row r="12" spans="1:6" x14ac:dyDescent="0.35">
      <c r="A12" s="3" t="s">
        <v>74</v>
      </c>
      <c r="B12">
        <v>76328.27</v>
      </c>
      <c r="C12">
        <v>113536.63999999998</v>
      </c>
      <c r="D12">
        <v>49718.930000000008</v>
      </c>
      <c r="E12">
        <v>48970.400000000009</v>
      </c>
      <c r="F12">
        <v>288554.23999999999</v>
      </c>
    </row>
    <row r="13" spans="1:6" x14ac:dyDescent="0.35">
      <c r="A13" s="3" t="s">
        <v>75</v>
      </c>
      <c r="B13">
        <v>35423.899999999994</v>
      </c>
      <c r="C13">
        <v>76981.14999999998</v>
      </c>
      <c r="D13">
        <v>98242.680000000008</v>
      </c>
      <c r="E13">
        <v>95225.64999999998</v>
      </c>
      <c r="F13">
        <v>305873.37999999995</v>
      </c>
    </row>
    <row r="14" spans="1:6" x14ac:dyDescent="0.35">
      <c r="A14" s="3" t="s">
        <v>76</v>
      </c>
      <c r="B14">
        <v>87357.66</v>
      </c>
      <c r="C14">
        <v>141010.88999999998</v>
      </c>
      <c r="D14">
        <v>54148.779999999984</v>
      </c>
      <c r="E14">
        <v>51255.350000000006</v>
      </c>
      <c r="F14">
        <v>333772.67999999993</v>
      </c>
    </row>
    <row r="15" spans="1:6" x14ac:dyDescent="0.35">
      <c r="A15" s="3" t="s">
        <v>77</v>
      </c>
      <c r="B15">
        <v>66016.810000000012</v>
      </c>
      <c r="C15">
        <v>118326.44999999998</v>
      </c>
      <c r="D15">
        <v>43452.249999999993</v>
      </c>
      <c r="E15">
        <v>154840.56</v>
      </c>
      <c r="F15">
        <v>382636.07</v>
      </c>
    </row>
    <row r="16" spans="1:6" x14ac:dyDescent="0.35">
      <c r="A16" s="3" t="s">
        <v>78</v>
      </c>
      <c r="B16">
        <v>61269.679999999993</v>
      </c>
      <c r="C16">
        <v>135390.84</v>
      </c>
      <c r="D16">
        <v>113496.98999999999</v>
      </c>
      <c r="E16">
        <v>37564.419999999991</v>
      </c>
      <c r="F16">
        <v>347721.93</v>
      </c>
    </row>
    <row r="17" spans="1:6" x14ac:dyDescent="0.35">
      <c r="A17" s="3" t="s">
        <v>66</v>
      </c>
      <c r="B17">
        <v>764079.12000000011</v>
      </c>
      <c r="C17">
        <v>1339858.18</v>
      </c>
      <c r="D17">
        <v>841877.41</v>
      </c>
      <c r="E17">
        <v>731933.83</v>
      </c>
      <c r="F17">
        <v>3677748.54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9"/>
  <sheetViews>
    <sheetView tabSelected="1" zoomScale="110" zoomScaleNormal="110" workbookViewId="0">
      <selection activeCell="D3" sqref="D3"/>
    </sheetView>
  </sheetViews>
  <sheetFormatPr defaultRowHeight="14.5" x14ac:dyDescent="0.35"/>
  <cols>
    <col min="1" max="1" width="9.7265625" customWidth="1"/>
    <col min="2" max="2" width="18.26953125" style="1" customWidth="1"/>
    <col min="3" max="3" width="14.1796875" style="1" customWidth="1"/>
    <col min="4" max="4" width="17" style="1" customWidth="1"/>
    <col min="5" max="5" width="18.1796875" style="1" customWidth="1"/>
    <col min="6" max="6" width="13.54296875" style="1" customWidth="1"/>
    <col min="7" max="7" width="21.453125" style="1" customWidth="1"/>
  </cols>
  <sheetData>
    <row r="1" spans="1:7" x14ac:dyDescent="0.35">
      <c r="E1" s="1">
        <v>4</v>
      </c>
      <c r="F1" s="1">
        <v>5</v>
      </c>
      <c r="G1" s="1">
        <v>6</v>
      </c>
    </row>
    <row r="2" spans="1:7" x14ac:dyDescent="0.35">
      <c r="A2" t="s">
        <v>64</v>
      </c>
      <c r="B2" s="1" t="s">
        <v>0</v>
      </c>
      <c r="C2" s="1" t="s">
        <v>11</v>
      </c>
      <c r="D2" s="1" t="s">
        <v>5</v>
      </c>
      <c r="E2" s="1" t="s">
        <v>2</v>
      </c>
      <c r="F2" s="1" t="s">
        <v>3</v>
      </c>
      <c r="G2" s="1" t="s">
        <v>7</v>
      </c>
    </row>
    <row r="3" spans="1:7" x14ac:dyDescent="0.35">
      <c r="A3">
        <v>1020</v>
      </c>
      <c r="B3" s="2">
        <v>43123</v>
      </c>
      <c r="C3" s="2">
        <v>43125</v>
      </c>
      <c r="D3" s="5">
        <f>VLOOKUP(A3,'Order Shipping'!A2:C2000,3,FALSE)</f>
        <v>0.5</v>
      </c>
      <c r="E3" s="5">
        <f>VLOOKUP($A3,'Order Sales'!$A$2:$G$2154,E$1,FALSE)</f>
        <v>4</v>
      </c>
      <c r="F3" s="5">
        <f>VLOOKUP($A3,'Order Sales'!$A$2:$G$2154,F$1,FALSE)</f>
        <v>16.010000000000002</v>
      </c>
      <c r="G3" s="5" t="str">
        <f>VLOOKUP($A3,'Order Sales'!$A$2:$G$2154,G$1,FALSE)</f>
        <v>Corporate</v>
      </c>
    </row>
    <row r="4" spans="1:7" x14ac:dyDescent="0.35">
      <c r="A4">
        <v>1863</v>
      </c>
      <c r="B4" s="2">
        <v>43319</v>
      </c>
      <c r="C4" s="2">
        <v>43321</v>
      </c>
      <c r="D4" s="5">
        <f>VLOOKUP(A4,'Order Shipping'!A3:C2001,3,FALSE)</f>
        <v>5.9</v>
      </c>
      <c r="E4" s="5">
        <f>VLOOKUP($A4,'Order Sales'!$A$2:$G$2154,E$1,FALSE)</f>
        <v>20</v>
      </c>
      <c r="F4" s="5">
        <f>VLOOKUP($A4,'Order Sales'!$A$2:$G$2154,F$1,FALSE)</f>
        <v>706.49</v>
      </c>
      <c r="G4" s="5" t="str">
        <f>VLOOKUP($A4,'Order Sales'!$A$2:$G$2154,G$1,FALSE)</f>
        <v>Home Office</v>
      </c>
    </row>
    <row r="5" spans="1:7" x14ac:dyDescent="0.35">
      <c r="A5">
        <v>1153</v>
      </c>
      <c r="B5" s="2">
        <v>43409</v>
      </c>
      <c r="C5" s="2">
        <v>43410</v>
      </c>
      <c r="D5" s="5">
        <f>VLOOKUP(A5,'Order Shipping'!A4:C2002,3,FALSE)</f>
        <v>3.9</v>
      </c>
      <c r="E5" s="5">
        <f>VLOOKUP($A5,'Order Sales'!$A$2:$G$2154,E$1,FALSE)</f>
        <v>20</v>
      </c>
      <c r="F5" s="5">
        <f>VLOOKUP($A5,'Order Sales'!$A$2:$G$2154,F$1,FALSE)</f>
        <v>163.11000000000001</v>
      </c>
      <c r="G5" s="5" t="str">
        <f>VLOOKUP($A5,'Order Sales'!$A$2:$G$2154,G$1,FALSE)</f>
        <v>Corporate</v>
      </c>
    </row>
    <row r="6" spans="1:7" x14ac:dyDescent="0.35">
      <c r="A6">
        <v>1223</v>
      </c>
      <c r="B6" s="2">
        <v>43131</v>
      </c>
      <c r="C6" s="2">
        <v>43133</v>
      </c>
      <c r="D6" s="5">
        <f>VLOOKUP(A6,'Order Shipping'!A5:C2003,3,FALSE)</f>
        <v>10.9</v>
      </c>
      <c r="E6" s="5">
        <f>VLOOKUP($A6,'Order Sales'!$A$2:$G$2154,E$1,FALSE)</f>
        <v>14</v>
      </c>
      <c r="F6" s="5">
        <f>VLOOKUP($A6,'Order Sales'!$A$2:$G$2154,F$1,FALSE)</f>
        <v>781.45</v>
      </c>
      <c r="G6" s="5" t="str">
        <f>VLOOKUP($A6,'Order Sales'!$A$2:$G$2154,G$1,FALSE)</f>
        <v>Small Business</v>
      </c>
    </row>
    <row r="7" spans="1:7" x14ac:dyDescent="0.35">
      <c r="A7">
        <v>3002</v>
      </c>
      <c r="B7" s="2">
        <v>43418</v>
      </c>
      <c r="C7" s="2">
        <v>43418</v>
      </c>
      <c r="D7" s="5">
        <f>VLOOKUP(A7,'Order Shipping'!A6:C2004,3,FALSE)</f>
        <v>15.7</v>
      </c>
      <c r="E7" s="5">
        <f>VLOOKUP($A7,'Order Sales'!$A$2:$G$2154,E$1,FALSE)</f>
        <v>29</v>
      </c>
      <c r="F7" s="5">
        <f>VLOOKUP($A7,'Order Sales'!$A$2:$G$2154,F$1,FALSE)</f>
        <v>11812.53</v>
      </c>
      <c r="G7" s="5" t="str">
        <f>VLOOKUP($A7,'Order Sales'!$A$2:$G$2154,G$1,FALSE)</f>
        <v>Small Business</v>
      </c>
    </row>
    <row r="8" spans="1:7" x14ac:dyDescent="0.35">
      <c r="A8">
        <v>2857</v>
      </c>
      <c r="B8" s="2">
        <v>43373</v>
      </c>
      <c r="C8" s="2">
        <v>43375</v>
      </c>
      <c r="D8" s="5">
        <f>VLOOKUP(A8,'Order Shipping'!A7:C2005,3,FALSE)</f>
        <v>1.3</v>
      </c>
      <c r="E8" s="5">
        <f>VLOOKUP($A8,'Order Sales'!$A$2:$G$2154,E$1,FALSE)</f>
        <v>20</v>
      </c>
      <c r="F8" s="5">
        <f>VLOOKUP($A8,'Order Sales'!$A$2:$G$2154,F$1,FALSE)</f>
        <v>1529.12</v>
      </c>
      <c r="G8" s="5" t="str">
        <f>VLOOKUP($A8,'Order Sales'!$A$2:$G$2154,G$1,FALSE)</f>
        <v>Small Business</v>
      </c>
    </row>
    <row r="9" spans="1:7" x14ac:dyDescent="0.35">
      <c r="A9">
        <v>1431</v>
      </c>
      <c r="B9" s="2">
        <v>43169</v>
      </c>
      <c r="C9" s="2">
        <v>43169</v>
      </c>
      <c r="D9" s="5">
        <f>VLOOKUP(A9,'Order Shipping'!A8:C2006,3,FALSE)</f>
        <v>4.3</v>
      </c>
      <c r="E9" s="5">
        <f>VLOOKUP($A9,'Order Sales'!$A$2:$G$2154,E$1,FALSE)</f>
        <v>6</v>
      </c>
      <c r="F9" s="5">
        <f>VLOOKUP($A9,'Order Sales'!$A$2:$G$2154,F$1,FALSE)</f>
        <v>136.41</v>
      </c>
      <c r="G9" s="5" t="str">
        <f>VLOOKUP($A9,'Order Sales'!$A$2:$G$2154,G$1,FALSE)</f>
        <v>Corporate</v>
      </c>
    </row>
    <row r="10" spans="1:7" x14ac:dyDescent="0.35">
      <c r="A10">
        <v>1650</v>
      </c>
      <c r="B10" s="2">
        <v>43397</v>
      </c>
      <c r="C10" s="2">
        <v>43404</v>
      </c>
      <c r="D10" s="5">
        <f>VLOOKUP(A10,'Order Shipping'!A9:C2007,3,FALSE)</f>
        <v>10</v>
      </c>
      <c r="E10" s="5">
        <f>VLOOKUP($A10,'Order Sales'!$A$2:$G$2154,E$1,FALSE)</f>
        <v>30</v>
      </c>
      <c r="F10" s="5">
        <f>VLOOKUP($A10,'Order Sales'!$A$2:$G$2154,F$1,FALSE)</f>
        <v>424.36</v>
      </c>
      <c r="G10" s="5" t="str">
        <f>VLOOKUP($A10,'Order Sales'!$A$2:$G$2154,G$1,FALSE)</f>
        <v>Corporate</v>
      </c>
    </row>
    <row r="11" spans="1:7" x14ac:dyDescent="0.35">
      <c r="A11">
        <v>2861</v>
      </c>
      <c r="B11" s="2">
        <v>43428</v>
      </c>
      <c r="C11" s="2">
        <v>43433</v>
      </c>
      <c r="D11" s="5">
        <f>VLOOKUP(A11,'Order Shipping'!A10:C2008,3,FALSE)</f>
        <v>5.6</v>
      </c>
      <c r="E11" s="5">
        <f>VLOOKUP($A11,'Order Sales'!$A$2:$G$2154,E$1,FALSE)</f>
        <v>23</v>
      </c>
      <c r="F11" s="5">
        <f>VLOOKUP($A11,'Order Sales'!$A$2:$G$2154,F$1,FALSE)</f>
        <v>167.63</v>
      </c>
      <c r="G11" s="5" t="str">
        <f>VLOOKUP($A11,'Order Sales'!$A$2:$G$2154,G$1,FALSE)</f>
        <v>Small Business</v>
      </c>
    </row>
    <row r="12" spans="1:7" x14ac:dyDescent="0.35">
      <c r="A12">
        <v>2609</v>
      </c>
      <c r="B12" s="2">
        <v>43224</v>
      </c>
      <c r="C12" s="2">
        <v>43227</v>
      </c>
      <c r="D12" s="5">
        <f>VLOOKUP(A12,'Order Shipping'!A11:C2009,3,FALSE)</f>
        <v>3</v>
      </c>
      <c r="E12" s="5">
        <f>VLOOKUP($A12,'Order Sales'!$A$2:$G$2154,E$1,FALSE)</f>
        <v>8</v>
      </c>
      <c r="F12" s="5">
        <f>VLOOKUP($A12,'Order Sales'!$A$2:$G$2154,F$1,FALSE)</f>
        <v>100.95</v>
      </c>
      <c r="G12" s="5" t="str">
        <f>VLOOKUP($A12,'Order Sales'!$A$2:$G$2154,G$1,FALSE)</f>
        <v>Corporate</v>
      </c>
    </row>
    <row r="13" spans="1:7" x14ac:dyDescent="0.35">
      <c r="A13">
        <v>1802</v>
      </c>
      <c r="B13" s="2">
        <v>43211</v>
      </c>
      <c r="C13" s="2">
        <v>43212</v>
      </c>
      <c r="D13" s="5">
        <f>VLOOKUP(A13,'Order Shipping'!A12:C2010,3,FALSE)</f>
        <v>0.7</v>
      </c>
      <c r="E13" s="5">
        <f>VLOOKUP($A13,'Order Sales'!$A$2:$G$2154,E$1,FALSE)</f>
        <v>14</v>
      </c>
      <c r="F13" s="5">
        <f>VLOOKUP($A13,'Order Sales'!$A$2:$G$2154,F$1,FALSE)</f>
        <v>28.95</v>
      </c>
      <c r="G13" s="5" t="str">
        <f>VLOOKUP($A13,'Order Sales'!$A$2:$G$2154,G$1,FALSE)</f>
        <v>Consumer</v>
      </c>
    </row>
    <row r="14" spans="1:7" x14ac:dyDescent="0.35">
      <c r="A14">
        <v>2344</v>
      </c>
      <c r="B14" s="2">
        <v>43210</v>
      </c>
      <c r="C14" s="2">
        <v>43213</v>
      </c>
      <c r="D14" s="5">
        <f>VLOOKUP(A14,'Order Shipping'!A13:C2011,3,FALSE)</f>
        <v>9.6</v>
      </c>
      <c r="E14" s="5">
        <f>VLOOKUP($A14,'Order Sales'!$A$2:$G$2154,E$1,FALSE)</f>
        <v>43</v>
      </c>
      <c r="F14" s="5">
        <f>VLOOKUP($A14,'Order Sales'!$A$2:$G$2154,F$1,FALSE)</f>
        <v>1330.95</v>
      </c>
      <c r="G14" s="5" t="str">
        <f>VLOOKUP($A14,'Order Sales'!$A$2:$G$2154,G$1,FALSE)</f>
        <v>Corporate</v>
      </c>
    </row>
    <row r="15" spans="1:7" x14ac:dyDescent="0.35">
      <c r="A15">
        <v>1756</v>
      </c>
      <c r="B15" s="2">
        <v>43273</v>
      </c>
      <c r="C15" s="2">
        <v>43275</v>
      </c>
      <c r="D15" s="5">
        <f>VLOOKUP(A15,'Order Shipping'!A14:C2012,3,FALSE)</f>
        <v>5.5</v>
      </c>
      <c r="E15" s="5">
        <f>VLOOKUP($A15,'Order Sales'!$A$2:$G$2154,E$1,FALSE)</f>
        <v>27</v>
      </c>
      <c r="F15" s="5">
        <f>VLOOKUP($A15,'Order Sales'!$A$2:$G$2154,F$1,FALSE)</f>
        <v>184.79</v>
      </c>
      <c r="G15" s="5" t="str">
        <f>VLOOKUP($A15,'Order Sales'!$A$2:$G$2154,G$1,FALSE)</f>
        <v>Home Office</v>
      </c>
    </row>
    <row r="16" spans="1:7" x14ac:dyDescent="0.35">
      <c r="A16">
        <v>2141</v>
      </c>
      <c r="B16" s="2">
        <v>43400</v>
      </c>
      <c r="C16" s="2">
        <v>43401</v>
      </c>
      <c r="D16" s="5">
        <f>VLOOKUP(A16,'Order Shipping'!A15:C2013,3,FALSE)</f>
        <v>1.6</v>
      </c>
      <c r="E16" s="5">
        <f>VLOOKUP($A16,'Order Sales'!$A$2:$G$2154,E$1,FALSE)</f>
        <v>20</v>
      </c>
      <c r="F16" s="5">
        <f>VLOOKUP($A16,'Order Sales'!$A$2:$G$2154,F$1,FALSE)</f>
        <v>41.26</v>
      </c>
      <c r="G16" s="5" t="str">
        <f>VLOOKUP($A16,'Order Sales'!$A$2:$G$2154,G$1,FALSE)</f>
        <v>Corporate</v>
      </c>
    </row>
    <row r="17" spans="1:7" x14ac:dyDescent="0.35">
      <c r="A17">
        <v>2505</v>
      </c>
      <c r="B17" s="2">
        <v>43244</v>
      </c>
      <c r="C17" s="2">
        <v>43246</v>
      </c>
      <c r="D17" s="5">
        <f>VLOOKUP(A17,'Order Shipping'!A16:C2014,3,FALSE)</f>
        <v>3.3</v>
      </c>
      <c r="E17" s="5">
        <f>VLOOKUP($A17,'Order Sales'!$A$2:$G$2154,E$1,FALSE)</f>
        <v>16</v>
      </c>
      <c r="F17" s="5">
        <f>VLOOKUP($A17,'Order Sales'!$A$2:$G$2154,F$1,FALSE)</f>
        <v>123.41</v>
      </c>
      <c r="G17" s="5" t="str">
        <f>VLOOKUP($A17,'Order Sales'!$A$2:$G$2154,G$1,FALSE)</f>
        <v>Small Business</v>
      </c>
    </row>
    <row r="18" spans="1:7" x14ac:dyDescent="0.35">
      <c r="A18">
        <v>2527</v>
      </c>
      <c r="B18" s="2">
        <v>43110</v>
      </c>
      <c r="C18" s="2">
        <v>43112</v>
      </c>
      <c r="D18" s="5">
        <f>VLOOKUP(A18,'Order Shipping'!A17:C2015,3,FALSE)</f>
        <v>5.8</v>
      </c>
      <c r="E18" s="5">
        <f>VLOOKUP($A18,'Order Sales'!$A$2:$G$2154,E$1,FALSE)</f>
        <v>1</v>
      </c>
      <c r="F18" s="5">
        <f>VLOOKUP($A18,'Order Sales'!$A$2:$G$2154,F$1,FALSE)</f>
        <v>12.7</v>
      </c>
      <c r="G18" s="5" t="str">
        <f>VLOOKUP($A18,'Order Sales'!$A$2:$G$2154,G$1,FALSE)</f>
        <v>Home Office</v>
      </c>
    </row>
    <row r="19" spans="1:7" x14ac:dyDescent="0.35">
      <c r="A19">
        <v>1403</v>
      </c>
      <c r="B19" s="2">
        <v>43286</v>
      </c>
      <c r="C19" s="2">
        <v>43286</v>
      </c>
      <c r="D19" s="5">
        <f>VLOOKUP(A19,'Order Shipping'!A18:C2016,3,FALSE)</f>
        <v>4.3</v>
      </c>
      <c r="E19" s="5">
        <f>VLOOKUP($A19,'Order Sales'!$A$2:$G$2154,E$1,FALSE)</f>
        <v>12</v>
      </c>
      <c r="F19" s="5">
        <f>VLOOKUP($A19,'Order Sales'!$A$2:$G$2154,F$1,FALSE)</f>
        <v>551.75</v>
      </c>
      <c r="G19" s="5" t="str">
        <f>VLOOKUP($A19,'Order Sales'!$A$2:$G$2154,G$1,FALSE)</f>
        <v>Corporate</v>
      </c>
    </row>
    <row r="20" spans="1:7" x14ac:dyDescent="0.35">
      <c r="A20">
        <v>2751</v>
      </c>
      <c r="B20" s="2">
        <v>43264</v>
      </c>
      <c r="C20" s="2">
        <v>43268</v>
      </c>
      <c r="D20" s="5">
        <f>VLOOKUP(A20,'Order Shipping'!A19:C2017,3,FALSE)</f>
        <v>64</v>
      </c>
      <c r="E20" s="5">
        <f>VLOOKUP($A20,'Order Sales'!$A$2:$G$2154,E$1,FALSE)</f>
        <v>9</v>
      </c>
      <c r="F20" s="5">
        <f>VLOOKUP($A20,'Order Sales'!$A$2:$G$2154,F$1,FALSE)</f>
        <v>794.84</v>
      </c>
      <c r="G20" s="5" t="str">
        <f>VLOOKUP($A20,'Order Sales'!$A$2:$G$2154,G$1,FALSE)</f>
        <v>Home Office</v>
      </c>
    </row>
    <row r="21" spans="1:7" x14ac:dyDescent="0.35">
      <c r="A21">
        <v>2903</v>
      </c>
      <c r="B21" s="2">
        <v>43166</v>
      </c>
      <c r="C21" s="2">
        <v>43167</v>
      </c>
      <c r="D21" s="5">
        <f>VLOOKUP(A21,'Order Shipping'!A20:C2018,3,FALSE)</f>
        <v>5.6</v>
      </c>
      <c r="E21" s="5">
        <f>VLOOKUP($A21,'Order Sales'!$A$2:$G$2154,E$1,FALSE)</f>
        <v>17</v>
      </c>
      <c r="F21" s="5">
        <f>VLOOKUP($A21,'Order Sales'!$A$2:$G$2154,F$1,FALSE)</f>
        <v>79.45</v>
      </c>
      <c r="G21" s="5" t="str">
        <f>VLOOKUP($A21,'Order Sales'!$A$2:$G$2154,G$1,FALSE)</f>
        <v>Consumer</v>
      </c>
    </row>
    <row r="22" spans="1:7" x14ac:dyDescent="0.35">
      <c r="A22">
        <v>1485</v>
      </c>
      <c r="B22" s="2">
        <v>43236</v>
      </c>
      <c r="C22" s="2">
        <v>43238</v>
      </c>
      <c r="D22" s="5">
        <f>VLOOKUP(A22,'Order Shipping'!A21:C2019,3,FALSE)</f>
        <v>7.7</v>
      </c>
      <c r="E22" s="5">
        <f>VLOOKUP($A22,'Order Sales'!$A$2:$G$2154,E$1,FALSE)</f>
        <v>34</v>
      </c>
      <c r="F22" s="5">
        <f>VLOOKUP($A22,'Order Sales'!$A$2:$G$2154,F$1,FALSE)</f>
        <v>2973.74</v>
      </c>
      <c r="G22" s="5" t="str">
        <f>VLOOKUP($A22,'Order Sales'!$A$2:$G$2154,G$1,FALSE)</f>
        <v>Home Office</v>
      </c>
    </row>
    <row r="23" spans="1:7" x14ac:dyDescent="0.35">
      <c r="A23">
        <v>1648</v>
      </c>
      <c r="B23" s="2">
        <v>43394</v>
      </c>
      <c r="C23" s="2">
        <v>43396</v>
      </c>
      <c r="D23" s="5">
        <f>VLOOKUP(A23,'Order Shipping'!A22:C2020,3,FALSE)</f>
        <v>1.9</v>
      </c>
      <c r="E23" s="5">
        <f>VLOOKUP($A23,'Order Sales'!$A$2:$G$2154,E$1,FALSE)</f>
        <v>42</v>
      </c>
      <c r="F23" s="5">
        <f>VLOOKUP($A23,'Order Sales'!$A$2:$G$2154,F$1,FALSE)</f>
        <v>465.71</v>
      </c>
      <c r="G23" s="5" t="str">
        <f>VLOOKUP($A23,'Order Sales'!$A$2:$G$2154,G$1,FALSE)</f>
        <v>Small Business</v>
      </c>
    </row>
    <row r="24" spans="1:7" x14ac:dyDescent="0.35">
      <c r="A24">
        <v>2358</v>
      </c>
      <c r="B24" s="2">
        <v>43416</v>
      </c>
      <c r="C24" s="2">
        <v>43417</v>
      </c>
      <c r="D24" s="5">
        <f>VLOOKUP(A24,'Order Shipping'!A23:C2021,3,FALSE)</f>
        <v>0.7</v>
      </c>
      <c r="E24" s="5">
        <f>VLOOKUP($A24,'Order Sales'!$A$2:$G$2154,E$1,FALSE)</f>
        <v>28</v>
      </c>
      <c r="F24" s="5">
        <f>VLOOKUP($A24,'Order Sales'!$A$2:$G$2154,F$1,FALSE)</f>
        <v>52.95</v>
      </c>
      <c r="G24" s="5" t="str">
        <f>VLOOKUP($A24,'Order Sales'!$A$2:$G$2154,G$1,FALSE)</f>
        <v>Home Office</v>
      </c>
    </row>
    <row r="25" spans="1:7" x14ac:dyDescent="0.35">
      <c r="A25">
        <v>2948</v>
      </c>
      <c r="B25" s="2">
        <v>43225</v>
      </c>
      <c r="C25" s="2">
        <v>43228</v>
      </c>
      <c r="D25" s="5">
        <f>VLOOKUP(A25,'Order Shipping'!A24:C2022,3,FALSE)</f>
        <v>15.3</v>
      </c>
      <c r="E25" s="5">
        <f>VLOOKUP($A25,'Order Sales'!$A$2:$G$2154,E$1,FALSE)</f>
        <v>29</v>
      </c>
      <c r="F25" s="5">
        <f>VLOOKUP($A25,'Order Sales'!$A$2:$G$2154,F$1,FALSE)</f>
        <v>1786.77</v>
      </c>
      <c r="G25" s="5" t="str">
        <f>VLOOKUP($A25,'Order Sales'!$A$2:$G$2154,G$1,FALSE)</f>
        <v>Corporate</v>
      </c>
    </row>
    <row r="26" spans="1:7" x14ac:dyDescent="0.35">
      <c r="A26">
        <v>2382</v>
      </c>
      <c r="B26" s="2">
        <v>43256</v>
      </c>
      <c r="C26" s="2">
        <v>43265</v>
      </c>
      <c r="D26" s="5">
        <f>VLOOKUP(A26,'Order Shipping'!A25:C2023,3,FALSE)</f>
        <v>9.6</v>
      </c>
      <c r="E26" s="5">
        <f>VLOOKUP($A26,'Order Sales'!$A$2:$G$2154,E$1,FALSE)</f>
        <v>42</v>
      </c>
      <c r="F26" s="5">
        <f>VLOOKUP($A26,'Order Sales'!$A$2:$G$2154,F$1,FALSE)</f>
        <v>969.49</v>
      </c>
      <c r="G26" s="5" t="str">
        <f>VLOOKUP($A26,'Order Sales'!$A$2:$G$2154,G$1,FALSE)</f>
        <v>Corporate</v>
      </c>
    </row>
    <row r="27" spans="1:7" x14ac:dyDescent="0.35">
      <c r="A27">
        <v>1359</v>
      </c>
      <c r="B27" s="2">
        <v>43330</v>
      </c>
      <c r="C27" s="2">
        <v>43332</v>
      </c>
      <c r="D27" s="5">
        <f>VLOOKUP(A27,'Order Shipping'!A26:C2024,3,FALSE)</f>
        <v>6.2</v>
      </c>
      <c r="E27" s="5">
        <f>VLOOKUP($A27,'Order Sales'!$A$2:$G$2154,E$1,FALSE)</f>
        <v>20</v>
      </c>
      <c r="F27" s="5">
        <f>VLOOKUP($A27,'Order Sales'!$A$2:$G$2154,F$1,FALSE)</f>
        <v>428.61</v>
      </c>
      <c r="G27" s="5" t="str">
        <f>VLOOKUP($A27,'Order Sales'!$A$2:$G$2154,G$1,FALSE)</f>
        <v>Small Business</v>
      </c>
    </row>
    <row r="28" spans="1:7" x14ac:dyDescent="0.35">
      <c r="A28">
        <v>1622</v>
      </c>
      <c r="B28" s="2">
        <v>43115</v>
      </c>
      <c r="C28" s="2">
        <v>43116</v>
      </c>
      <c r="D28" s="5">
        <f>VLOOKUP(A28,'Order Shipping'!A27:C2025,3,FALSE)</f>
        <v>5.6</v>
      </c>
      <c r="E28" s="5">
        <f>VLOOKUP($A28,'Order Sales'!$A$2:$G$2154,E$1,FALSE)</f>
        <v>29</v>
      </c>
      <c r="F28" s="5">
        <f>VLOOKUP($A28,'Order Sales'!$A$2:$G$2154,F$1,FALSE)</f>
        <v>194.56</v>
      </c>
      <c r="G28" s="5" t="str">
        <f>VLOOKUP($A28,'Order Sales'!$A$2:$G$2154,G$1,FALSE)</f>
        <v>Small Business</v>
      </c>
    </row>
    <row r="29" spans="1:7" x14ac:dyDescent="0.35">
      <c r="A29">
        <v>1753</v>
      </c>
      <c r="B29" s="2">
        <v>43198</v>
      </c>
      <c r="C29" s="2">
        <v>43201</v>
      </c>
      <c r="D29" s="5">
        <f>VLOOKUP(A29,'Order Shipping'!A28:C2026,3,FALSE)</f>
        <v>3.6</v>
      </c>
      <c r="E29" s="5">
        <f>VLOOKUP($A29,'Order Sales'!$A$2:$G$2154,E$1,FALSE)</f>
        <v>24</v>
      </c>
      <c r="F29" s="5">
        <f>VLOOKUP($A29,'Order Sales'!$A$2:$G$2154,F$1,FALSE)</f>
        <v>152.80000000000001</v>
      </c>
      <c r="G29" s="5" t="str">
        <f>VLOOKUP($A29,'Order Sales'!$A$2:$G$2154,G$1,FALSE)</f>
        <v>Small Business</v>
      </c>
    </row>
    <row r="30" spans="1:7" x14ac:dyDescent="0.35">
      <c r="A30">
        <v>1946</v>
      </c>
      <c r="B30" s="2">
        <v>43117</v>
      </c>
      <c r="C30" s="2">
        <v>43119</v>
      </c>
      <c r="D30" s="5">
        <f>VLOOKUP(A30,'Order Shipping'!A29:C2027,3,FALSE)</f>
        <v>3.2</v>
      </c>
      <c r="E30" s="5">
        <f>VLOOKUP($A30,'Order Sales'!$A$2:$G$2154,E$1,FALSE)</f>
        <v>41</v>
      </c>
      <c r="F30" s="5">
        <f>VLOOKUP($A30,'Order Sales'!$A$2:$G$2154,F$1,FALSE)</f>
        <v>246.41</v>
      </c>
      <c r="G30" s="5" t="str">
        <f>VLOOKUP($A30,'Order Sales'!$A$2:$G$2154,G$1,FALSE)</f>
        <v>Corporate</v>
      </c>
    </row>
    <row r="31" spans="1:7" x14ac:dyDescent="0.35">
      <c r="A31">
        <v>2897</v>
      </c>
      <c r="B31" s="2">
        <v>43220</v>
      </c>
      <c r="C31" s="2">
        <v>43222</v>
      </c>
      <c r="D31" s="5">
        <f>VLOOKUP(A31,'Order Shipping'!A30:C2028,3,FALSE)</f>
        <v>32.200000000000003</v>
      </c>
      <c r="E31" s="5">
        <f>VLOOKUP($A31,'Order Sales'!$A$2:$G$2154,E$1,FALSE)</f>
        <v>22</v>
      </c>
      <c r="F31" s="5">
        <f>VLOOKUP($A31,'Order Sales'!$A$2:$G$2154,F$1,FALSE)</f>
        <v>2033.5</v>
      </c>
      <c r="G31" s="5" t="str">
        <f>VLOOKUP($A31,'Order Sales'!$A$2:$G$2154,G$1,FALSE)</f>
        <v>Corporate</v>
      </c>
    </row>
    <row r="32" spans="1:7" x14ac:dyDescent="0.35">
      <c r="A32">
        <v>2076</v>
      </c>
      <c r="B32" s="2">
        <v>43400</v>
      </c>
      <c r="C32" s="2">
        <v>43402</v>
      </c>
      <c r="D32" s="5">
        <f>VLOOKUP(A32,'Order Shipping'!A31:C2029,3,FALSE)</f>
        <v>15</v>
      </c>
      <c r="E32" s="5">
        <f>VLOOKUP($A32,'Order Sales'!$A$2:$G$2154,E$1,FALSE)</f>
        <v>11</v>
      </c>
      <c r="F32" s="5">
        <f>VLOOKUP($A32,'Order Sales'!$A$2:$G$2154,F$1,FALSE)</f>
        <v>3684.23</v>
      </c>
      <c r="G32" s="5" t="str">
        <f>VLOOKUP($A32,'Order Sales'!$A$2:$G$2154,G$1,FALSE)</f>
        <v>Small Business</v>
      </c>
    </row>
    <row r="33" spans="1:7" x14ac:dyDescent="0.35">
      <c r="A33">
        <v>2992</v>
      </c>
      <c r="B33" s="2">
        <v>43126</v>
      </c>
      <c r="C33" s="2">
        <v>43128</v>
      </c>
      <c r="D33" s="5">
        <f>VLOOKUP(A33,'Order Shipping'!A32:C2030,3,FALSE)</f>
        <v>1.1000000000000001</v>
      </c>
      <c r="E33" s="5">
        <f>VLOOKUP($A33,'Order Sales'!$A$2:$G$2154,E$1,FALSE)</f>
        <v>17</v>
      </c>
      <c r="F33" s="5">
        <f>VLOOKUP($A33,'Order Sales'!$A$2:$G$2154,F$1,FALSE)</f>
        <v>333.88</v>
      </c>
      <c r="G33" s="5" t="str">
        <f>VLOOKUP($A33,'Order Sales'!$A$2:$G$2154,G$1,FALSE)</f>
        <v>Home Office</v>
      </c>
    </row>
    <row r="34" spans="1:7" x14ac:dyDescent="0.35">
      <c r="A34">
        <v>1823</v>
      </c>
      <c r="B34" s="2">
        <v>43450</v>
      </c>
      <c r="C34" s="2">
        <v>43451</v>
      </c>
      <c r="D34" s="5">
        <f>VLOOKUP(A34,'Order Shipping'!A33:C2031,3,FALSE)</f>
        <v>21.4</v>
      </c>
      <c r="E34" s="5">
        <f>VLOOKUP($A34,'Order Sales'!$A$2:$G$2154,E$1,FALSE)</f>
        <v>34</v>
      </c>
      <c r="F34" s="5">
        <f>VLOOKUP($A34,'Order Sales'!$A$2:$G$2154,F$1,FALSE)</f>
        <v>4442.7700000000004</v>
      </c>
      <c r="G34" s="5" t="str">
        <f>VLOOKUP($A34,'Order Sales'!$A$2:$G$2154,G$1,FALSE)</f>
        <v>Corporate</v>
      </c>
    </row>
    <row r="35" spans="1:7" x14ac:dyDescent="0.35">
      <c r="A35">
        <v>1923</v>
      </c>
      <c r="B35" s="2">
        <v>43398</v>
      </c>
      <c r="C35" s="2">
        <v>43401</v>
      </c>
      <c r="D35" s="5">
        <f>VLOOKUP(A35,'Order Shipping'!A34:C2032,3,FALSE)</f>
        <v>8</v>
      </c>
      <c r="E35" s="5">
        <f>VLOOKUP($A35,'Order Sales'!$A$2:$G$2154,E$1,FALSE)</f>
        <v>19</v>
      </c>
      <c r="F35" s="5">
        <f>VLOOKUP($A35,'Order Sales'!$A$2:$G$2154,F$1,FALSE)</f>
        <v>80.45</v>
      </c>
      <c r="G35" s="5" t="str">
        <f>VLOOKUP($A35,'Order Sales'!$A$2:$G$2154,G$1,FALSE)</f>
        <v>Corporate</v>
      </c>
    </row>
    <row r="36" spans="1:7" x14ac:dyDescent="0.35">
      <c r="A36">
        <v>1016</v>
      </c>
      <c r="B36" s="2">
        <v>43243</v>
      </c>
      <c r="C36" s="2">
        <v>43245</v>
      </c>
      <c r="D36" s="5" t="e">
        <f>VLOOKUP(A36,'Order Shipping'!A35:C2033,3,FALSE)</f>
        <v>#N/A</v>
      </c>
      <c r="E36" s="5">
        <f>VLOOKUP($A36,'Order Sales'!$A$2:$G$2154,E$1,FALSE)</f>
        <v>1</v>
      </c>
      <c r="F36" s="5">
        <f>VLOOKUP($A36,'Order Sales'!$A$2:$G$2154,F$1,FALSE)</f>
        <v>25.36</v>
      </c>
      <c r="G36" s="5" t="str">
        <f>VLOOKUP($A36,'Order Sales'!$A$2:$G$2154,G$1,FALSE)</f>
        <v>Home Office</v>
      </c>
    </row>
    <row r="37" spans="1:7" x14ac:dyDescent="0.35">
      <c r="A37">
        <v>2853</v>
      </c>
      <c r="B37" s="2">
        <v>43352</v>
      </c>
      <c r="C37" s="2">
        <v>43354</v>
      </c>
      <c r="D37" s="5">
        <f>VLOOKUP(A37,'Order Shipping'!A36:C2034,3,FALSE)</f>
        <v>48.2</v>
      </c>
      <c r="E37" s="5">
        <f>VLOOKUP($A37,'Order Sales'!$A$2:$G$2154,E$1,FALSE)</f>
        <v>2</v>
      </c>
      <c r="F37" s="5">
        <f>VLOOKUP($A37,'Order Sales'!$A$2:$G$2154,F$1,FALSE)</f>
        <v>268.25</v>
      </c>
      <c r="G37" s="5" t="str">
        <f>VLOOKUP($A37,'Order Sales'!$A$2:$G$2154,G$1,FALSE)</f>
        <v>Consumer</v>
      </c>
    </row>
    <row r="38" spans="1:7" x14ac:dyDescent="0.35">
      <c r="A38">
        <v>2531</v>
      </c>
      <c r="B38" s="2">
        <v>43332</v>
      </c>
      <c r="C38" s="2">
        <v>43339</v>
      </c>
      <c r="D38" s="5">
        <f>VLOOKUP(A38,'Order Shipping'!A37:C2035,3,FALSE)</f>
        <v>73.8</v>
      </c>
      <c r="E38" s="5">
        <f>VLOOKUP($A38,'Order Sales'!$A$2:$G$2154,E$1,FALSE)</f>
        <v>39</v>
      </c>
      <c r="F38" s="5">
        <f>VLOOKUP($A38,'Order Sales'!$A$2:$G$2154,F$1,FALSE)</f>
        <v>4505.7700000000004</v>
      </c>
      <c r="G38" s="5" t="str">
        <f>VLOOKUP($A38,'Order Sales'!$A$2:$G$2154,G$1,FALSE)</f>
        <v>Consumer</v>
      </c>
    </row>
    <row r="39" spans="1:7" x14ac:dyDescent="0.35">
      <c r="A39">
        <v>2155</v>
      </c>
      <c r="B39" s="2">
        <v>43345</v>
      </c>
      <c r="C39" s="2">
        <v>43347</v>
      </c>
      <c r="D39" s="5">
        <f>VLOOKUP(A39,'Order Shipping'!A38:C2036,3,FALSE)</f>
        <v>6.2</v>
      </c>
      <c r="E39" s="5">
        <f>VLOOKUP($A39,'Order Sales'!$A$2:$G$2154,E$1,FALSE)</f>
        <v>36</v>
      </c>
      <c r="F39" s="5">
        <f>VLOOKUP($A39,'Order Sales'!$A$2:$G$2154,F$1,FALSE)</f>
        <v>4100.6400000000003</v>
      </c>
      <c r="G39" s="5" t="str">
        <f>VLOOKUP($A39,'Order Sales'!$A$2:$G$2154,G$1,FALSE)</f>
        <v>Home Office</v>
      </c>
    </row>
    <row r="40" spans="1:7" x14ac:dyDescent="0.35">
      <c r="A40">
        <v>1527</v>
      </c>
      <c r="B40" s="2">
        <v>43381</v>
      </c>
      <c r="C40" s="2">
        <v>43383</v>
      </c>
      <c r="D40" s="5">
        <f>VLOOKUP(A40,'Order Shipping'!A39:C2037,3,FALSE)</f>
        <v>5</v>
      </c>
      <c r="E40" s="5">
        <f>VLOOKUP($A40,'Order Sales'!$A$2:$G$2154,E$1,FALSE)</f>
        <v>16</v>
      </c>
      <c r="F40" s="5">
        <f>VLOOKUP($A40,'Order Sales'!$A$2:$G$2154,F$1,FALSE)</f>
        <v>183.51</v>
      </c>
      <c r="G40" s="5" t="str">
        <f>VLOOKUP($A40,'Order Sales'!$A$2:$G$2154,G$1,FALSE)</f>
        <v>Small Business</v>
      </c>
    </row>
    <row r="41" spans="1:7" x14ac:dyDescent="0.35">
      <c r="A41">
        <v>2447</v>
      </c>
      <c r="B41" s="2">
        <v>43226</v>
      </c>
      <c r="C41" s="2">
        <v>43227</v>
      </c>
      <c r="D41" s="5">
        <f>VLOOKUP(A41,'Order Shipping'!A40:C2038,3,FALSE)</f>
        <v>6.6</v>
      </c>
      <c r="E41" s="5">
        <f>VLOOKUP($A41,'Order Sales'!$A$2:$G$2154,E$1,FALSE)</f>
        <v>16</v>
      </c>
      <c r="F41" s="5">
        <f>VLOOKUP($A41,'Order Sales'!$A$2:$G$2154,F$1,FALSE)</f>
        <v>1405.59</v>
      </c>
      <c r="G41" s="5" t="str">
        <f>VLOOKUP($A41,'Order Sales'!$A$2:$G$2154,G$1,FALSE)</f>
        <v>Corporate</v>
      </c>
    </row>
    <row r="42" spans="1:7" x14ac:dyDescent="0.35">
      <c r="A42">
        <v>2980</v>
      </c>
      <c r="B42" s="2">
        <v>43379</v>
      </c>
      <c r="C42" s="2">
        <v>43384</v>
      </c>
      <c r="D42" s="5">
        <f>VLOOKUP(A42,'Order Shipping'!A41:C2039,3,FALSE)</f>
        <v>4.2</v>
      </c>
      <c r="E42" s="5">
        <f>VLOOKUP($A42,'Order Sales'!$A$2:$G$2154,E$1,FALSE)</f>
        <v>21</v>
      </c>
      <c r="F42" s="5">
        <f>VLOOKUP($A42,'Order Sales'!$A$2:$G$2154,F$1,FALSE)</f>
        <v>73.33</v>
      </c>
      <c r="G42" s="5" t="str">
        <f>VLOOKUP($A42,'Order Sales'!$A$2:$G$2154,G$1,FALSE)</f>
        <v>Corporate</v>
      </c>
    </row>
    <row r="43" spans="1:7" x14ac:dyDescent="0.35">
      <c r="A43">
        <v>2958</v>
      </c>
      <c r="B43" s="2">
        <v>43144</v>
      </c>
      <c r="C43" s="2">
        <v>43144</v>
      </c>
      <c r="D43" s="5">
        <f>VLOOKUP(A43,'Order Shipping'!A42:C2040,3,FALSE)</f>
        <v>9.6</v>
      </c>
      <c r="E43" s="5">
        <f>VLOOKUP($A43,'Order Sales'!$A$2:$G$2154,E$1,FALSE)</f>
        <v>17</v>
      </c>
      <c r="F43" s="5">
        <f>VLOOKUP($A43,'Order Sales'!$A$2:$G$2154,F$1,FALSE)</f>
        <v>1636.04</v>
      </c>
      <c r="G43" s="5" t="str">
        <f>VLOOKUP($A43,'Order Sales'!$A$2:$G$2154,G$1,FALSE)</f>
        <v>Home Office</v>
      </c>
    </row>
    <row r="44" spans="1:7" x14ac:dyDescent="0.35">
      <c r="A44">
        <v>2994</v>
      </c>
      <c r="B44" s="2">
        <v>43166</v>
      </c>
      <c r="C44" s="2">
        <v>43167</v>
      </c>
      <c r="D44" s="5">
        <f>VLOOKUP(A44,'Order Shipping'!A43:C2041,3,FALSE)</f>
        <v>7</v>
      </c>
      <c r="E44" s="5">
        <f>VLOOKUP($A44,'Order Sales'!$A$2:$G$2154,E$1,FALSE)</f>
        <v>16</v>
      </c>
      <c r="F44" s="5">
        <f>VLOOKUP($A44,'Order Sales'!$A$2:$G$2154,F$1,FALSE)</f>
        <v>542.32000000000005</v>
      </c>
      <c r="G44" s="5" t="str">
        <f>VLOOKUP($A44,'Order Sales'!$A$2:$G$2154,G$1,FALSE)</f>
        <v>Home Office</v>
      </c>
    </row>
    <row r="45" spans="1:7" x14ac:dyDescent="0.35">
      <c r="A45">
        <v>1190</v>
      </c>
      <c r="B45" s="2">
        <v>43357</v>
      </c>
      <c r="C45" s="2">
        <v>43359</v>
      </c>
      <c r="D45" s="5">
        <f>VLOOKUP(A45,'Order Shipping'!A44:C2042,3,FALSE)</f>
        <v>26.2</v>
      </c>
      <c r="E45" s="5">
        <f>VLOOKUP($A45,'Order Sales'!$A$2:$G$2154,E$1,FALSE)</f>
        <v>3</v>
      </c>
      <c r="F45" s="5">
        <f>VLOOKUP($A45,'Order Sales'!$A$2:$G$2154,F$1,FALSE)</f>
        <v>2179.56</v>
      </c>
      <c r="G45" s="5" t="str">
        <f>VLOOKUP($A45,'Order Sales'!$A$2:$G$2154,G$1,FALSE)</f>
        <v>Small Business</v>
      </c>
    </row>
    <row r="46" spans="1:7" x14ac:dyDescent="0.35">
      <c r="A46">
        <v>1565</v>
      </c>
      <c r="B46" s="2">
        <v>43346</v>
      </c>
      <c r="C46" s="2">
        <v>43348</v>
      </c>
      <c r="D46" s="5">
        <f>VLOOKUP(A46,'Order Shipping'!A45:C2043,3,FALSE)</f>
        <v>52.4</v>
      </c>
      <c r="E46" s="5">
        <f>VLOOKUP($A46,'Order Sales'!$A$2:$G$2154,E$1,FALSE)</f>
        <v>47</v>
      </c>
      <c r="F46" s="5">
        <f>VLOOKUP($A46,'Order Sales'!$A$2:$G$2154,F$1,FALSE)</f>
        <v>23064.49</v>
      </c>
      <c r="G46" s="5" t="str">
        <f>VLOOKUP($A46,'Order Sales'!$A$2:$G$2154,G$1,FALSE)</f>
        <v>Small Business</v>
      </c>
    </row>
    <row r="47" spans="1:7" x14ac:dyDescent="0.35">
      <c r="A47">
        <v>1877</v>
      </c>
      <c r="B47" s="2">
        <v>43270</v>
      </c>
      <c r="C47" s="2">
        <v>43272</v>
      </c>
      <c r="D47" s="5">
        <f>VLOOKUP(A47,'Order Shipping'!A46:C2044,3,FALSE)</f>
        <v>5.6</v>
      </c>
      <c r="E47" s="5">
        <f>VLOOKUP($A47,'Order Sales'!$A$2:$G$2154,E$1,FALSE)</f>
        <v>26</v>
      </c>
      <c r="F47" s="5">
        <f>VLOOKUP($A47,'Order Sales'!$A$2:$G$2154,F$1,FALSE)</f>
        <v>5017.17</v>
      </c>
      <c r="G47" s="5" t="str">
        <f>VLOOKUP($A47,'Order Sales'!$A$2:$G$2154,G$1,FALSE)</f>
        <v>Corporate</v>
      </c>
    </row>
    <row r="48" spans="1:7" x14ac:dyDescent="0.35">
      <c r="A48">
        <v>1817</v>
      </c>
      <c r="B48" s="2">
        <v>43126</v>
      </c>
      <c r="C48" s="2">
        <v>43127</v>
      </c>
      <c r="D48" s="5">
        <f>VLOOKUP(A48,'Order Shipping'!A47:C2045,3,FALSE)</f>
        <v>5.4</v>
      </c>
      <c r="E48" s="5">
        <f>VLOOKUP($A48,'Order Sales'!$A$2:$G$2154,E$1,FALSE)</f>
        <v>37</v>
      </c>
      <c r="F48" s="5">
        <f>VLOOKUP($A48,'Order Sales'!$A$2:$G$2154,F$1,FALSE)</f>
        <v>1537.53</v>
      </c>
      <c r="G48" s="5" t="str">
        <f>VLOOKUP($A48,'Order Sales'!$A$2:$G$2154,G$1,FALSE)</f>
        <v>Small Business</v>
      </c>
    </row>
    <row r="49" spans="1:7" x14ac:dyDescent="0.35">
      <c r="A49">
        <v>1297</v>
      </c>
      <c r="B49" s="2">
        <v>43203</v>
      </c>
      <c r="C49" s="2">
        <v>43205</v>
      </c>
      <c r="D49" s="5">
        <f>VLOOKUP(A49,'Order Shipping'!A48:C2046,3,FALSE)</f>
        <v>59.1</v>
      </c>
      <c r="E49" s="5">
        <f>VLOOKUP($A49,'Order Sales'!$A$2:$G$2154,E$1,FALSE)</f>
        <v>36</v>
      </c>
      <c r="F49" s="5">
        <f>VLOOKUP($A49,'Order Sales'!$A$2:$G$2154,F$1,FALSE)</f>
        <v>6396.06</v>
      </c>
      <c r="G49" s="5" t="str">
        <f>VLOOKUP($A49,'Order Sales'!$A$2:$G$2154,G$1,FALSE)</f>
        <v>Consumer</v>
      </c>
    </row>
    <row r="50" spans="1:7" x14ac:dyDescent="0.35">
      <c r="A50">
        <v>1151</v>
      </c>
      <c r="B50" s="2">
        <v>43156</v>
      </c>
      <c r="C50" s="2">
        <v>43156</v>
      </c>
      <c r="D50" s="5">
        <f>VLOOKUP(A50,'Order Shipping'!A49:C2047,3,FALSE)</f>
        <v>10</v>
      </c>
      <c r="E50" s="5">
        <f>VLOOKUP($A50,'Order Sales'!$A$2:$G$2154,E$1,FALSE)</f>
        <v>21</v>
      </c>
      <c r="F50" s="5">
        <f>VLOOKUP($A50,'Order Sales'!$A$2:$G$2154,F$1,FALSE)</f>
        <v>331.29</v>
      </c>
      <c r="G50" s="5" t="str">
        <f>VLOOKUP($A50,'Order Sales'!$A$2:$G$2154,G$1,FALSE)</f>
        <v>Corporate</v>
      </c>
    </row>
    <row r="51" spans="1:7" x14ac:dyDescent="0.35">
      <c r="A51">
        <v>1382</v>
      </c>
      <c r="B51" s="2">
        <v>43413</v>
      </c>
      <c r="C51" s="2">
        <v>43415</v>
      </c>
      <c r="D51" s="5">
        <f>VLOOKUP(A51,'Order Shipping'!A50:C2048,3,FALSE)</f>
        <v>2.2000000000000002</v>
      </c>
      <c r="E51" s="5">
        <f>VLOOKUP($A51,'Order Sales'!$A$2:$G$2154,E$1,FALSE)</f>
        <v>25</v>
      </c>
      <c r="F51" s="5">
        <f>VLOOKUP($A51,'Order Sales'!$A$2:$G$2154,F$1,FALSE)</f>
        <v>130.63999999999999</v>
      </c>
      <c r="G51" s="5" t="str">
        <f>VLOOKUP($A51,'Order Sales'!$A$2:$G$2154,G$1,FALSE)</f>
        <v>Home Office</v>
      </c>
    </row>
    <row r="52" spans="1:7" x14ac:dyDescent="0.35">
      <c r="A52">
        <v>2148</v>
      </c>
      <c r="B52" s="2">
        <v>43233</v>
      </c>
      <c r="C52" s="2">
        <v>43234</v>
      </c>
      <c r="D52" s="5">
        <f>VLOOKUP(A52,'Order Shipping'!A51:C2049,3,FALSE)</f>
        <v>3.2</v>
      </c>
      <c r="E52" s="5">
        <f>VLOOKUP($A52,'Order Sales'!$A$2:$G$2154,E$1,FALSE)</f>
        <v>6</v>
      </c>
      <c r="F52" s="5">
        <f>VLOOKUP($A52,'Order Sales'!$A$2:$G$2154,F$1,FALSE)</f>
        <v>38.15</v>
      </c>
      <c r="G52" s="5" t="str">
        <f>VLOOKUP($A52,'Order Sales'!$A$2:$G$2154,G$1,FALSE)</f>
        <v>Home Office</v>
      </c>
    </row>
    <row r="53" spans="1:7" x14ac:dyDescent="0.35">
      <c r="A53">
        <v>1327</v>
      </c>
      <c r="B53" s="2">
        <v>43217</v>
      </c>
      <c r="C53" s="2">
        <v>43217</v>
      </c>
      <c r="D53" s="5">
        <f>VLOOKUP(A53,'Order Shipping'!A52:C2050,3,FALSE)</f>
        <v>6.4</v>
      </c>
      <c r="E53" s="5">
        <f>VLOOKUP($A53,'Order Sales'!$A$2:$G$2154,E$1,FALSE)</f>
        <v>2</v>
      </c>
      <c r="F53" s="5">
        <f>VLOOKUP($A53,'Order Sales'!$A$2:$G$2154,F$1,FALSE)</f>
        <v>210.63</v>
      </c>
      <c r="G53" s="5" t="str">
        <f>VLOOKUP($A53,'Order Sales'!$A$2:$G$2154,G$1,FALSE)</f>
        <v>Home Office</v>
      </c>
    </row>
    <row r="54" spans="1:7" x14ac:dyDescent="0.35">
      <c r="A54">
        <v>2144</v>
      </c>
      <c r="B54" s="2">
        <v>43343</v>
      </c>
      <c r="C54" s="2">
        <v>43345</v>
      </c>
      <c r="D54" s="5">
        <f>VLOOKUP(A54,'Order Shipping'!A53:C2051,3,FALSE)</f>
        <v>9.1999999999999993</v>
      </c>
      <c r="E54" s="5">
        <f>VLOOKUP($A54,'Order Sales'!$A$2:$G$2154,E$1,FALSE)</f>
        <v>13</v>
      </c>
      <c r="F54" s="5">
        <f>VLOOKUP($A54,'Order Sales'!$A$2:$G$2154,F$1,FALSE)</f>
        <v>337.9</v>
      </c>
      <c r="G54" s="5" t="str">
        <f>VLOOKUP($A54,'Order Sales'!$A$2:$G$2154,G$1,FALSE)</f>
        <v>Small Business</v>
      </c>
    </row>
    <row r="55" spans="1:7" x14ac:dyDescent="0.35">
      <c r="A55">
        <v>1504</v>
      </c>
      <c r="B55" s="2">
        <v>43366</v>
      </c>
      <c r="C55" s="2">
        <v>43366</v>
      </c>
      <c r="D55" s="5">
        <f>VLOOKUP(A55,'Order Shipping'!A54:C2052,3,FALSE)</f>
        <v>15</v>
      </c>
      <c r="E55" s="5">
        <f>VLOOKUP($A55,'Order Sales'!$A$2:$G$2154,E$1,FALSE)</f>
        <v>39</v>
      </c>
      <c r="F55" s="5">
        <f>VLOOKUP($A55,'Order Sales'!$A$2:$G$2154,F$1,FALSE)</f>
        <v>1183.06</v>
      </c>
      <c r="G55" s="5" t="str">
        <f>VLOOKUP($A55,'Order Sales'!$A$2:$G$2154,G$1,FALSE)</f>
        <v>Consumer</v>
      </c>
    </row>
    <row r="56" spans="1:7" x14ac:dyDescent="0.35">
      <c r="A56">
        <v>2064</v>
      </c>
      <c r="B56" s="2">
        <v>43311</v>
      </c>
      <c r="C56" s="2">
        <v>43313</v>
      </c>
      <c r="D56" s="5">
        <f>VLOOKUP(A56,'Order Shipping'!A55:C2053,3,FALSE)</f>
        <v>21.4</v>
      </c>
      <c r="E56" s="5">
        <f>VLOOKUP($A56,'Order Sales'!$A$2:$G$2154,E$1,FALSE)</f>
        <v>14</v>
      </c>
      <c r="F56" s="5">
        <f>VLOOKUP($A56,'Order Sales'!$A$2:$G$2154,F$1,FALSE)</f>
        <v>635.16999999999996</v>
      </c>
      <c r="G56" s="5" t="str">
        <f>VLOOKUP($A56,'Order Sales'!$A$2:$G$2154,G$1,FALSE)</f>
        <v>Small Business</v>
      </c>
    </row>
    <row r="57" spans="1:7" x14ac:dyDescent="0.35">
      <c r="A57">
        <v>1569</v>
      </c>
      <c r="B57" s="2">
        <v>43337</v>
      </c>
      <c r="C57" s="2">
        <v>43337</v>
      </c>
      <c r="D57" s="5">
        <f>VLOOKUP(A57,'Order Shipping'!A56:C2054,3,FALSE)</f>
        <v>4.8</v>
      </c>
      <c r="E57" s="5">
        <f>VLOOKUP($A57,'Order Sales'!$A$2:$G$2154,E$1,FALSE)</f>
        <v>42</v>
      </c>
      <c r="F57" s="5">
        <f>VLOOKUP($A57,'Order Sales'!$A$2:$G$2154,F$1,FALSE)</f>
        <v>2683</v>
      </c>
      <c r="G57" s="5" t="str">
        <f>VLOOKUP($A57,'Order Sales'!$A$2:$G$2154,G$1,FALSE)</f>
        <v>Consumer</v>
      </c>
    </row>
    <row r="58" spans="1:7" x14ac:dyDescent="0.35">
      <c r="A58">
        <v>2119</v>
      </c>
      <c r="B58" s="2">
        <v>43311</v>
      </c>
      <c r="C58" s="2">
        <v>43312</v>
      </c>
      <c r="D58" s="5">
        <f>VLOOKUP(A58,'Order Shipping'!A57:C2055,3,FALSE)</f>
        <v>3.5</v>
      </c>
      <c r="E58" s="5">
        <f>VLOOKUP($A58,'Order Sales'!$A$2:$G$2154,E$1,FALSE)</f>
        <v>19</v>
      </c>
      <c r="F58" s="5">
        <f>VLOOKUP($A58,'Order Sales'!$A$2:$G$2154,F$1,FALSE)</f>
        <v>350.05</v>
      </c>
      <c r="G58" s="5" t="str">
        <f>VLOOKUP($A58,'Order Sales'!$A$2:$G$2154,G$1,FALSE)</f>
        <v>Corporate</v>
      </c>
    </row>
    <row r="59" spans="1:7" x14ac:dyDescent="0.35">
      <c r="A59">
        <v>1810</v>
      </c>
      <c r="B59" s="2">
        <v>43226</v>
      </c>
      <c r="C59" s="2">
        <v>43227</v>
      </c>
      <c r="D59" s="5">
        <f>VLOOKUP(A59,'Order Shipping'!A58:C2056,3,FALSE)</f>
        <v>2.6</v>
      </c>
      <c r="E59" s="5">
        <f>VLOOKUP($A59,'Order Sales'!$A$2:$G$2154,E$1,FALSE)</f>
        <v>7</v>
      </c>
      <c r="F59" s="5">
        <f>VLOOKUP($A59,'Order Sales'!$A$2:$G$2154,F$1,FALSE)</f>
        <v>36.369999999999997</v>
      </c>
      <c r="G59" s="5" t="str">
        <f>VLOOKUP($A59,'Order Sales'!$A$2:$G$2154,G$1,FALSE)</f>
        <v>Corporate</v>
      </c>
    </row>
    <row r="60" spans="1:7" x14ac:dyDescent="0.35">
      <c r="A60">
        <v>2669</v>
      </c>
      <c r="B60" s="2">
        <v>43450</v>
      </c>
      <c r="C60" s="2">
        <v>43452</v>
      </c>
      <c r="D60" s="5">
        <f>VLOOKUP(A60,'Order Shipping'!A59:C2057,3,FALSE)</f>
        <v>30.1</v>
      </c>
      <c r="E60" s="5">
        <f>VLOOKUP($A60,'Order Sales'!$A$2:$G$2154,E$1,FALSE)</f>
        <v>12</v>
      </c>
      <c r="F60" s="5">
        <f>VLOOKUP($A60,'Order Sales'!$A$2:$G$2154,F$1,FALSE)</f>
        <v>6146.34</v>
      </c>
      <c r="G60" s="5" t="str">
        <f>VLOOKUP($A60,'Order Sales'!$A$2:$G$2154,G$1,FALSE)</f>
        <v>Corporate</v>
      </c>
    </row>
    <row r="61" spans="1:7" x14ac:dyDescent="0.35">
      <c r="A61">
        <v>2383</v>
      </c>
      <c r="B61" s="2">
        <v>43437</v>
      </c>
      <c r="C61" s="2">
        <v>43439</v>
      </c>
      <c r="D61" s="5">
        <f>VLOOKUP(A61,'Order Shipping'!A60:C2058,3,FALSE)</f>
        <v>4.4000000000000004</v>
      </c>
      <c r="E61" s="5">
        <f>VLOOKUP($A61,'Order Sales'!$A$2:$G$2154,E$1,FALSE)</f>
        <v>40</v>
      </c>
      <c r="F61" s="5">
        <f>VLOOKUP($A61,'Order Sales'!$A$2:$G$2154,F$1,FALSE)</f>
        <v>1110.8599999999999</v>
      </c>
      <c r="G61" s="5" t="str">
        <f>VLOOKUP($A61,'Order Sales'!$A$2:$G$2154,G$1,FALSE)</f>
        <v>Corporate</v>
      </c>
    </row>
    <row r="62" spans="1:7" x14ac:dyDescent="0.35">
      <c r="A62">
        <v>1591</v>
      </c>
      <c r="B62" s="2">
        <v>43170</v>
      </c>
      <c r="C62" s="2">
        <v>43170</v>
      </c>
      <c r="D62" s="5">
        <f>VLOOKUP(A62,'Order Shipping'!A61:C2059,3,FALSE)</f>
        <v>7.2</v>
      </c>
      <c r="E62" s="5">
        <f>VLOOKUP($A62,'Order Sales'!$A$2:$G$2154,E$1,FALSE)</f>
        <v>15</v>
      </c>
      <c r="F62" s="5">
        <f>VLOOKUP($A62,'Order Sales'!$A$2:$G$2154,F$1,FALSE)</f>
        <v>232.9</v>
      </c>
      <c r="G62" s="5" t="str">
        <f>VLOOKUP($A62,'Order Sales'!$A$2:$G$2154,G$1,FALSE)</f>
        <v>Corporate</v>
      </c>
    </row>
    <row r="63" spans="1:7" x14ac:dyDescent="0.35">
      <c r="A63">
        <v>2647</v>
      </c>
      <c r="B63" s="2">
        <v>43184</v>
      </c>
      <c r="C63" s="2">
        <v>43186</v>
      </c>
      <c r="D63" s="5">
        <f>VLOOKUP(A63,'Order Shipping'!A62:C2060,3,FALSE)</f>
        <v>73.8</v>
      </c>
      <c r="E63" s="5">
        <f>VLOOKUP($A63,'Order Sales'!$A$2:$G$2154,E$1,FALSE)</f>
        <v>10</v>
      </c>
      <c r="F63" s="5">
        <f>VLOOKUP($A63,'Order Sales'!$A$2:$G$2154,F$1,FALSE)</f>
        <v>2099</v>
      </c>
      <c r="G63" s="5" t="str">
        <f>VLOOKUP($A63,'Order Sales'!$A$2:$G$2154,G$1,FALSE)</f>
        <v>Corporate</v>
      </c>
    </row>
    <row r="64" spans="1:7" x14ac:dyDescent="0.35">
      <c r="A64">
        <v>2464</v>
      </c>
      <c r="B64" s="2">
        <v>43353</v>
      </c>
      <c r="C64" s="2">
        <v>43357</v>
      </c>
      <c r="D64" s="5">
        <f>VLOOKUP(A64,'Order Shipping'!A63:C2061,3,FALSE)</f>
        <v>5.0999999999999996</v>
      </c>
      <c r="E64" s="5">
        <f>VLOOKUP($A64,'Order Sales'!$A$2:$G$2154,E$1,FALSE)</f>
        <v>4</v>
      </c>
      <c r="F64" s="5">
        <f>VLOOKUP($A64,'Order Sales'!$A$2:$G$2154,F$1,FALSE)</f>
        <v>13.36</v>
      </c>
      <c r="G64" s="5" t="str">
        <f>VLOOKUP($A64,'Order Sales'!$A$2:$G$2154,G$1,FALSE)</f>
        <v>Home Office</v>
      </c>
    </row>
    <row r="65" spans="1:7" x14ac:dyDescent="0.35">
      <c r="A65">
        <v>1457</v>
      </c>
      <c r="B65" s="2">
        <v>43250</v>
      </c>
      <c r="C65" s="2">
        <v>43252</v>
      </c>
      <c r="D65" s="5">
        <f>VLOOKUP(A65,'Order Shipping'!A64:C2062,3,FALSE)</f>
        <v>5.4</v>
      </c>
      <c r="E65" s="5">
        <f>VLOOKUP($A65,'Order Sales'!$A$2:$G$2154,E$1,FALSE)</f>
        <v>32</v>
      </c>
      <c r="F65" s="5">
        <f>VLOOKUP($A65,'Order Sales'!$A$2:$G$2154,F$1,FALSE)</f>
        <v>407.93</v>
      </c>
      <c r="G65" s="5" t="str">
        <f>VLOOKUP($A65,'Order Sales'!$A$2:$G$2154,G$1,FALSE)</f>
        <v>Consumer</v>
      </c>
    </row>
    <row r="66" spans="1:7" x14ac:dyDescent="0.35">
      <c r="A66">
        <v>1725</v>
      </c>
      <c r="B66" s="2">
        <v>43361</v>
      </c>
      <c r="C66" s="2">
        <v>43363</v>
      </c>
      <c r="D66" s="5">
        <f>VLOOKUP(A66,'Order Shipping'!A65:C2063,3,FALSE)</f>
        <v>5.2</v>
      </c>
      <c r="E66" s="5">
        <f>VLOOKUP($A66,'Order Sales'!$A$2:$G$2154,E$1,FALSE)</f>
        <v>37</v>
      </c>
      <c r="F66" s="5">
        <f>VLOOKUP($A66,'Order Sales'!$A$2:$G$2154,F$1,FALSE)</f>
        <v>1105.78</v>
      </c>
      <c r="G66" s="5" t="str">
        <f>VLOOKUP($A66,'Order Sales'!$A$2:$G$2154,G$1,FALSE)</f>
        <v>Corporate</v>
      </c>
    </row>
    <row r="67" spans="1:7" x14ac:dyDescent="0.35">
      <c r="A67">
        <v>1364</v>
      </c>
      <c r="B67" s="2">
        <v>43376</v>
      </c>
      <c r="C67" s="2">
        <v>43378</v>
      </c>
      <c r="D67" s="5">
        <f>VLOOKUP(A67,'Order Shipping'!A66:C2064,3,FALSE)</f>
        <v>6.3</v>
      </c>
      <c r="E67" s="5">
        <f>VLOOKUP($A67,'Order Sales'!$A$2:$G$2154,E$1,FALSE)</f>
        <v>7</v>
      </c>
      <c r="F67" s="5">
        <f>VLOOKUP($A67,'Order Sales'!$A$2:$G$2154,F$1,FALSE)</f>
        <v>155.1</v>
      </c>
      <c r="G67" s="5" t="str">
        <f>VLOOKUP($A67,'Order Sales'!$A$2:$G$2154,G$1,FALSE)</f>
        <v>Small Business</v>
      </c>
    </row>
    <row r="68" spans="1:7" x14ac:dyDescent="0.35">
      <c r="A68">
        <v>2646</v>
      </c>
      <c r="B68" s="2">
        <v>43173</v>
      </c>
      <c r="C68" s="2">
        <v>43180</v>
      </c>
      <c r="D68" s="5">
        <f>VLOOKUP(A68,'Order Shipping'!A67:C2065,3,FALSE)</f>
        <v>10.4</v>
      </c>
      <c r="E68" s="5">
        <f>VLOOKUP($A68,'Order Sales'!$A$2:$G$2154,E$1,FALSE)</f>
        <v>36</v>
      </c>
      <c r="F68" s="5">
        <f>VLOOKUP($A68,'Order Sales'!$A$2:$G$2154,F$1,FALSE)</f>
        <v>260.2</v>
      </c>
      <c r="G68" s="5" t="str">
        <f>VLOOKUP($A68,'Order Sales'!$A$2:$G$2154,G$1,FALSE)</f>
        <v>Small Business</v>
      </c>
    </row>
    <row r="69" spans="1:7" x14ac:dyDescent="0.35">
      <c r="A69">
        <v>2952</v>
      </c>
      <c r="B69" s="2">
        <v>43258</v>
      </c>
      <c r="C69" s="2">
        <v>43258</v>
      </c>
      <c r="D69" s="5">
        <f>VLOOKUP(A69,'Order Shipping'!A68:C2066,3,FALSE)</f>
        <v>2.1</v>
      </c>
      <c r="E69" s="5">
        <f>VLOOKUP($A69,'Order Sales'!$A$2:$G$2154,E$1,FALSE)</f>
        <v>13</v>
      </c>
      <c r="F69" s="5">
        <f>VLOOKUP($A69,'Order Sales'!$A$2:$G$2154,F$1,FALSE)</f>
        <v>52.52</v>
      </c>
      <c r="G69" s="5" t="str">
        <f>VLOOKUP($A69,'Order Sales'!$A$2:$G$2154,G$1,FALSE)</f>
        <v>Small Business</v>
      </c>
    </row>
    <row r="70" spans="1:7" x14ac:dyDescent="0.35">
      <c r="A70">
        <v>2456</v>
      </c>
      <c r="B70" s="2">
        <v>43420</v>
      </c>
      <c r="C70" s="2">
        <v>43424</v>
      </c>
      <c r="D70" s="5">
        <f>VLOOKUP(A70,'Order Shipping'!A69:C2067,3,FALSE)</f>
        <v>3.2</v>
      </c>
      <c r="E70" s="5">
        <f>VLOOKUP($A70,'Order Sales'!$A$2:$G$2154,E$1,FALSE)</f>
        <v>38</v>
      </c>
      <c r="F70" s="5">
        <f>VLOOKUP($A70,'Order Sales'!$A$2:$G$2154,F$1,FALSE)</f>
        <v>216.59</v>
      </c>
      <c r="G70" s="5" t="str">
        <f>VLOOKUP($A70,'Order Sales'!$A$2:$G$2154,G$1,FALSE)</f>
        <v>Home Office</v>
      </c>
    </row>
    <row r="71" spans="1:7" x14ac:dyDescent="0.35">
      <c r="A71">
        <v>1985</v>
      </c>
      <c r="B71" s="2">
        <v>43264</v>
      </c>
      <c r="C71" s="2">
        <v>43265</v>
      </c>
      <c r="D71" s="5">
        <f>VLOOKUP(A71,'Order Shipping'!A70:C2068,3,FALSE)</f>
        <v>1.6</v>
      </c>
      <c r="E71" s="5">
        <f>VLOOKUP($A71,'Order Sales'!$A$2:$G$2154,E$1,FALSE)</f>
        <v>8</v>
      </c>
      <c r="F71" s="5">
        <f>VLOOKUP($A71,'Order Sales'!$A$2:$G$2154,F$1,FALSE)</f>
        <v>17.489999999999998</v>
      </c>
      <c r="G71" s="5" t="str">
        <f>VLOOKUP($A71,'Order Sales'!$A$2:$G$2154,G$1,FALSE)</f>
        <v>Consumer</v>
      </c>
    </row>
    <row r="72" spans="1:7" x14ac:dyDescent="0.35">
      <c r="A72">
        <v>2338</v>
      </c>
      <c r="B72" s="2">
        <v>43232</v>
      </c>
      <c r="C72" s="2">
        <v>43234</v>
      </c>
      <c r="D72" s="5">
        <f>VLOOKUP(A72,'Order Shipping'!A71:C2069,3,FALSE)</f>
        <v>6.1</v>
      </c>
      <c r="E72" s="5">
        <f>VLOOKUP($A72,'Order Sales'!$A$2:$G$2154,E$1,FALSE)</f>
        <v>36</v>
      </c>
      <c r="F72" s="5">
        <f>VLOOKUP($A72,'Order Sales'!$A$2:$G$2154,F$1,FALSE)</f>
        <v>163.66999999999999</v>
      </c>
      <c r="G72" s="5" t="str">
        <f>VLOOKUP($A72,'Order Sales'!$A$2:$G$2154,G$1,FALSE)</f>
        <v>Corporate</v>
      </c>
    </row>
    <row r="73" spans="1:7" x14ac:dyDescent="0.35">
      <c r="A73">
        <v>2987</v>
      </c>
      <c r="B73" s="2">
        <v>43403</v>
      </c>
      <c r="C73" s="2">
        <v>43405</v>
      </c>
      <c r="D73" s="5">
        <f>VLOOKUP(A73,'Order Shipping'!A72:C2070,3,FALSE)</f>
        <v>7.5</v>
      </c>
      <c r="E73" s="5">
        <f>VLOOKUP($A73,'Order Sales'!$A$2:$G$2154,E$1,FALSE)</f>
        <v>35</v>
      </c>
      <c r="F73" s="5">
        <f>VLOOKUP($A73,'Order Sales'!$A$2:$G$2154,F$1,FALSE)</f>
        <v>638.83000000000004</v>
      </c>
      <c r="G73" s="5" t="str">
        <f>VLOOKUP($A73,'Order Sales'!$A$2:$G$2154,G$1,FALSE)</f>
        <v>Home Office</v>
      </c>
    </row>
    <row r="74" spans="1:7" x14ac:dyDescent="0.35">
      <c r="A74">
        <v>1065</v>
      </c>
      <c r="B74" s="2">
        <v>43167</v>
      </c>
      <c r="C74" s="2">
        <v>43172</v>
      </c>
      <c r="D74" s="5" t="e">
        <f>VLOOKUP(A74,'Order Shipping'!A73:C2071,3,FALSE)</f>
        <v>#N/A</v>
      </c>
      <c r="E74" s="5">
        <f>VLOOKUP($A74,'Order Sales'!$A$2:$G$2154,E$1,FALSE)</f>
        <v>38</v>
      </c>
      <c r="F74" s="5">
        <f>VLOOKUP($A74,'Order Sales'!$A$2:$G$2154,F$1,FALSE)</f>
        <v>197.94</v>
      </c>
      <c r="G74" s="5" t="str">
        <f>VLOOKUP($A74,'Order Sales'!$A$2:$G$2154,G$1,FALSE)</f>
        <v>Corporate</v>
      </c>
    </row>
    <row r="75" spans="1:7" x14ac:dyDescent="0.35">
      <c r="A75">
        <v>1566</v>
      </c>
      <c r="B75" s="2">
        <v>43346</v>
      </c>
      <c r="C75" s="2">
        <v>43350</v>
      </c>
      <c r="D75" s="5">
        <f>VLOOKUP(A75,'Order Shipping'!A74:C2072,3,FALSE)</f>
        <v>7.8</v>
      </c>
      <c r="E75" s="5">
        <f>VLOOKUP($A75,'Order Sales'!$A$2:$G$2154,E$1,FALSE)</f>
        <v>23</v>
      </c>
      <c r="F75" s="5">
        <f>VLOOKUP($A75,'Order Sales'!$A$2:$G$2154,F$1,FALSE)</f>
        <v>236.44</v>
      </c>
      <c r="G75" s="5" t="str">
        <f>VLOOKUP($A75,'Order Sales'!$A$2:$G$2154,G$1,FALSE)</f>
        <v>Small Business</v>
      </c>
    </row>
    <row r="76" spans="1:7" x14ac:dyDescent="0.35">
      <c r="A76">
        <v>1221</v>
      </c>
      <c r="B76" s="2">
        <v>43315</v>
      </c>
      <c r="C76" s="2">
        <v>43316</v>
      </c>
      <c r="D76" s="5">
        <f>VLOOKUP(A76,'Order Shipping'!A75:C2073,3,FALSE)</f>
        <v>0.8</v>
      </c>
      <c r="E76" s="5">
        <f>VLOOKUP($A76,'Order Sales'!$A$2:$G$2154,E$1,FALSE)</f>
        <v>6</v>
      </c>
      <c r="F76" s="5">
        <f>VLOOKUP($A76,'Order Sales'!$A$2:$G$2154,F$1,FALSE)</f>
        <v>11.93</v>
      </c>
      <c r="G76" s="5" t="str">
        <f>VLOOKUP($A76,'Order Sales'!$A$2:$G$2154,G$1,FALSE)</f>
        <v>Small Business</v>
      </c>
    </row>
    <row r="77" spans="1:7" x14ac:dyDescent="0.35">
      <c r="A77">
        <v>2845</v>
      </c>
      <c r="B77" s="2">
        <v>43393</v>
      </c>
      <c r="C77" s="2">
        <v>43395</v>
      </c>
      <c r="D77" s="5">
        <f>VLOOKUP(A77,'Order Shipping'!A76:C2074,3,FALSE)</f>
        <v>5.9</v>
      </c>
      <c r="E77" s="5">
        <f>VLOOKUP($A77,'Order Sales'!$A$2:$G$2154,E$1,FALSE)</f>
        <v>41</v>
      </c>
      <c r="F77" s="5">
        <f>VLOOKUP($A77,'Order Sales'!$A$2:$G$2154,F$1,FALSE)</f>
        <v>1347.1</v>
      </c>
      <c r="G77" s="5" t="str">
        <f>VLOOKUP($A77,'Order Sales'!$A$2:$G$2154,G$1,FALSE)</f>
        <v>Home Office</v>
      </c>
    </row>
    <row r="78" spans="1:7" x14ac:dyDescent="0.35">
      <c r="A78">
        <v>1726</v>
      </c>
      <c r="B78" s="2">
        <v>43375</v>
      </c>
      <c r="C78" s="2">
        <v>43377</v>
      </c>
      <c r="D78" s="5">
        <f>VLOOKUP(A78,'Order Shipping'!A77:C2075,3,FALSE)</f>
        <v>21.4</v>
      </c>
      <c r="E78" s="5">
        <f>VLOOKUP($A78,'Order Sales'!$A$2:$G$2154,E$1,FALSE)</f>
        <v>30</v>
      </c>
      <c r="F78" s="5">
        <f>VLOOKUP($A78,'Order Sales'!$A$2:$G$2154,F$1,FALSE)</f>
        <v>1009.48</v>
      </c>
      <c r="G78" s="5" t="str">
        <f>VLOOKUP($A78,'Order Sales'!$A$2:$G$2154,G$1,FALSE)</f>
        <v>Consumer</v>
      </c>
    </row>
    <row r="79" spans="1:7" x14ac:dyDescent="0.35">
      <c r="A79">
        <v>2626</v>
      </c>
      <c r="B79" s="2">
        <v>43166</v>
      </c>
      <c r="C79" s="2">
        <v>43167</v>
      </c>
      <c r="D79" s="5">
        <f>VLOOKUP(A79,'Order Shipping'!A78:C2076,3,FALSE)</f>
        <v>5.3</v>
      </c>
      <c r="E79" s="5">
        <f>VLOOKUP($A79,'Order Sales'!$A$2:$G$2154,E$1,FALSE)</f>
        <v>27</v>
      </c>
      <c r="F79" s="5">
        <f>VLOOKUP($A79,'Order Sales'!$A$2:$G$2154,F$1,FALSE)</f>
        <v>364.98</v>
      </c>
      <c r="G79" s="5" t="str">
        <f>VLOOKUP($A79,'Order Sales'!$A$2:$G$2154,G$1,FALSE)</f>
        <v>Small Business</v>
      </c>
    </row>
    <row r="80" spans="1:7" x14ac:dyDescent="0.35">
      <c r="A80">
        <v>2282</v>
      </c>
      <c r="B80" s="2">
        <v>43206</v>
      </c>
      <c r="C80" s="2">
        <v>43206</v>
      </c>
      <c r="D80" s="5">
        <f>VLOOKUP(A80,'Order Shipping'!A79:C2077,3,FALSE)</f>
        <v>21.4</v>
      </c>
      <c r="E80" s="5">
        <f>VLOOKUP($A80,'Order Sales'!$A$2:$G$2154,E$1,FALSE)</f>
        <v>13</v>
      </c>
      <c r="F80" s="5">
        <f>VLOOKUP($A80,'Order Sales'!$A$2:$G$2154,F$1,FALSE)</f>
        <v>687.65</v>
      </c>
      <c r="G80" s="5" t="str">
        <f>VLOOKUP($A80,'Order Sales'!$A$2:$G$2154,G$1,FALSE)</f>
        <v>Home Office</v>
      </c>
    </row>
    <row r="81" spans="1:7" x14ac:dyDescent="0.35">
      <c r="A81">
        <v>2902</v>
      </c>
      <c r="B81" s="2">
        <v>43368</v>
      </c>
      <c r="C81" s="2">
        <v>43370</v>
      </c>
      <c r="D81" s="5">
        <f>VLOOKUP(A81,'Order Shipping'!A80:C2078,3,FALSE)</f>
        <v>2.1</v>
      </c>
      <c r="E81" s="5">
        <f>VLOOKUP($A81,'Order Sales'!$A$2:$G$2154,E$1,FALSE)</f>
        <v>22</v>
      </c>
      <c r="F81" s="5">
        <f>VLOOKUP($A81,'Order Sales'!$A$2:$G$2154,F$1,FALSE)</f>
        <v>220.29</v>
      </c>
      <c r="G81" s="5" t="str">
        <f>VLOOKUP($A81,'Order Sales'!$A$2:$G$2154,G$1,FALSE)</f>
        <v>Home Office</v>
      </c>
    </row>
    <row r="82" spans="1:7" x14ac:dyDescent="0.35">
      <c r="A82">
        <v>2152</v>
      </c>
      <c r="B82" s="2">
        <v>43228</v>
      </c>
      <c r="C82" s="2">
        <v>43230</v>
      </c>
      <c r="D82" s="5">
        <f>VLOOKUP(A82,'Order Shipping'!A81:C2079,3,FALSE)</f>
        <v>0.5</v>
      </c>
      <c r="E82" s="5">
        <f>VLOOKUP($A82,'Order Sales'!$A$2:$G$2154,E$1,FALSE)</f>
        <v>23</v>
      </c>
      <c r="F82" s="5">
        <f>VLOOKUP($A82,'Order Sales'!$A$2:$G$2154,F$1,FALSE)</f>
        <v>124.72</v>
      </c>
      <c r="G82" s="5" t="str">
        <f>VLOOKUP($A82,'Order Sales'!$A$2:$G$2154,G$1,FALSE)</f>
        <v>Small Business</v>
      </c>
    </row>
    <row r="83" spans="1:7" x14ac:dyDescent="0.35">
      <c r="A83">
        <v>1736</v>
      </c>
      <c r="B83" s="2">
        <v>43401</v>
      </c>
      <c r="C83" s="2">
        <v>43402</v>
      </c>
      <c r="D83" s="5">
        <f>VLOOKUP(A83,'Order Shipping'!A82:C2080,3,FALSE)</f>
        <v>12</v>
      </c>
      <c r="E83" s="5">
        <f>VLOOKUP($A83,'Order Sales'!$A$2:$G$2154,E$1,FALSE)</f>
        <v>36</v>
      </c>
      <c r="F83" s="5">
        <f>VLOOKUP($A83,'Order Sales'!$A$2:$G$2154,F$1,FALSE)</f>
        <v>10212.27</v>
      </c>
      <c r="G83" s="5" t="str">
        <f>VLOOKUP($A83,'Order Sales'!$A$2:$G$2154,G$1,FALSE)</f>
        <v>Corporate</v>
      </c>
    </row>
    <row r="84" spans="1:7" x14ac:dyDescent="0.35">
      <c r="A84">
        <v>2462</v>
      </c>
      <c r="B84" s="2">
        <v>43264</v>
      </c>
      <c r="C84" s="2">
        <v>43265</v>
      </c>
      <c r="D84" s="5">
        <f>VLOOKUP(A84,'Order Shipping'!A83:C2081,3,FALSE)</f>
        <v>2.2000000000000002</v>
      </c>
      <c r="E84" s="5">
        <f>VLOOKUP($A84,'Order Sales'!$A$2:$G$2154,E$1,FALSE)</f>
        <v>1</v>
      </c>
      <c r="F84" s="5">
        <f>VLOOKUP($A84,'Order Sales'!$A$2:$G$2154,F$1,FALSE)</f>
        <v>11.21</v>
      </c>
      <c r="G84" s="5" t="str">
        <f>VLOOKUP($A84,'Order Sales'!$A$2:$G$2154,G$1,FALSE)</f>
        <v>Corporate</v>
      </c>
    </row>
    <row r="85" spans="1:7" x14ac:dyDescent="0.35">
      <c r="A85">
        <v>1801</v>
      </c>
      <c r="B85" s="2">
        <v>43462</v>
      </c>
      <c r="C85" s="2">
        <v>43464</v>
      </c>
      <c r="D85" s="5">
        <f>VLOOKUP(A85,'Order Shipping'!A84:C2082,3,FALSE)</f>
        <v>31.3</v>
      </c>
      <c r="E85" s="5">
        <f>VLOOKUP($A85,'Order Sales'!$A$2:$G$2154,E$1,FALSE)</f>
        <v>20</v>
      </c>
      <c r="F85" s="5">
        <f>VLOOKUP($A85,'Order Sales'!$A$2:$G$2154,F$1,FALSE)</f>
        <v>3709.99</v>
      </c>
      <c r="G85" s="5" t="str">
        <f>VLOOKUP($A85,'Order Sales'!$A$2:$G$2154,G$1,FALSE)</f>
        <v>Corporate</v>
      </c>
    </row>
    <row r="86" spans="1:7" x14ac:dyDescent="0.35">
      <c r="A86">
        <v>2826</v>
      </c>
      <c r="B86" s="2">
        <v>43131</v>
      </c>
      <c r="C86" s="2">
        <v>43134</v>
      </c>
      <c r="D86" s="5">
        <f>VLOOKUP(A86,'Order Shipping'!A85:C2083,3,FALSE)</f>
        <v>15.4</v>
      </c>
      <c r="E86" s="5">
        <f>VLOOKUP($A86,'Order Sales'!$A$2:$G$2154,E$1,FALSE)</f>
        <v>21</v>
      </c>
      <c r="F86" s="5">
        <f>VLOOKUP($A86,'Order Sales'!$A$2:$G$2154,F$1,FALSE)</f>
        <v>595.4</v>
      </c>
      <c r="G86" s="5" t="str">
        <f>VLOOKUP($A86,'Order Sales'!$A$2:$G$2154,G$1,FALSE)</f>
        <v>Home Office</v>
      </c>
    </row>
    <row r="87" spans="1:7" x14ac:dyDescent="0.35">
      <c r="A87">
        <v>2772</v>
      </c>
      <c r="B87" s="2">
        <v>43307</v>
      </c>
      <c r="C87" s="2">
        <v>43308</v>
      </c>
      <c r="D87" s="5">
        <f>VLOOKUP(A87,'Order Shipping'!A86:C2084,3,FALSE)</f>
        <v>0.5</v>
      </c>
      <c r="E87" s="5">
        <f>VLOOKUP($A87,'Order Sales'!$A$2:$G$2154,E$1,FALSE)</f>
        <v>20</v>
      </c>
      <c r="F87" s="5">
        <f>VLOOKUP($A87,'Order Sales'!$A$2:$G$2154,F$1,FALSE)</f>
        <v>98.6</v>
      </c>
      <c r="G87" s="5" t="str">
        <f>VLOOKUP($A87,'Order Sales'!$A$2:$G$2154,G$1,FALSE)</f>
        <v>Corporate</v>
      </c>
    </row>
    <row r="88" spans="1:7" x14ac:dyDescent="0.35">
      <c r="A88">
        <v>2862</v>
      </c>
      <c r="B88" s="2">
        <v>43432</v>
      </c>
      <c r="C88" s="2">
        <v>43434</v>
      </c>
      <c r="D88" s="5">
        <f>VLOOKUP(A88,'Order Shipping'!A87:C2085,3,FALSE)</f>
        <v>1.7</v>
      </c>
      <c r="E88" s="5">
        <f>VLOOKUP($A88,'Order Sales'!$A$2:$G$2154,E$1,FALSE)</f>
        <v>25</v>
      </c>
      <c r="F88" s="5">
        <f>VLOOKUP($A88,'Order Sales'!$A$2:$G$2154,F$1,FALSE)</f>
        <v>44.8</v>
      </c>
      <c r="G88" s="5" t="str">
        <f>VLOOKUP($A88,'Order Sales'!$A$2:$G$2154,G$1,FALSE)</f>
        <v>Corporate</v>
      </c>
    </row>
    <row r="89" spans="1:7" x14ac:dyDescent="0.35">
      <c r="A89">
        <v>1383</v>
      </c>
      <c r="B89" s="2">
        <v>43413</v>
      </c>
      <c r="C89" s="2">
        <v>43414</v>
      </c>
      <c r="D89" s="5">
        <f>VLOOKUP(A89,'Order Shipping'!A88:C2086,3,FALSE)</f>
        <v>11.1</v>
      </c>
      <c r="E89" s="5">
        <f>VLOOKUP($A89,'Order Sales'!$A$2:$G$2154,E$1,FALSE)</f>
        <v>37</v>
      </c>
      <c r="F89" s="5">
        <f>VLOOKUP($A89,'Order Sales'!$A$2:$G$2154,F$1,FALSE)</f>
        <v>239.49</v>
      </c>
      <c r="G89" s="5" t="str">
        <f>VLOOKUP($A89,'Order Sales'!$A$2:$G$2154,G$1,FALSE)</f>
        <v>Home Office</v>
      </c>
    </row>
    <row r="90" spans="1:7" x14ac:dyDescent="0.35">
      <c r="A90">
        <v>2953</v>
      </c>
      <c r="B90" s="2">
        <v>43258</v>
      </c>
      <c r="C90" s="2">
        <v>43259</v>
      </c>
      <c r="D90" s="5">
        <f>VLOOKUP(A90,'Order Shipping'!A89:C2087,3,FALSE)</f>
        <v>6.4</v>
      </c>
      <c r="E90" s="5">
        <f>VLOOKUP($A90,'Order Sales'!$A$2:$G$2154,E$1,FALSE)</f>
        <v>36</v>
      </c>
      <c r="F90" s="5">
        <f>VLOOKUP($A90,'Order Sales'!$A$2:$G$2154,F$1,FALSE)</f>
        <v>252.72</v>
      </c>
      <c r="G90" s="5" t="str">
        <f>VLOOKUP($A90,'Order Sales'!$A$2:$G$2154,G$1,FALSE)</f>
        <v>Small Business</v>
      </c>
    </row>
    <row r="91" spans="1:7" x14ac:dyDescent="0.35">
      <c r="A91">
        <v>2222</v>
      </c>
      <c r="B91" s="2">
        <v>43370</v>
      </c>
      <c r="C91" s="2">
        <v>43372</v>
      </c>
      <c r="D91" s="5">
        <f>VLOOKUP(A91,'Order Shipping'!A90:C2088,3,FALSE)</f>
        <v>3.5</v>
      </c>
      <c r="E91" s="5">
        <f>VLOOKUP($A91,'Order Sales'!$A$2:$G$2154,E$1,FALSE)</f>
        <v>34</v>
      </c>
      <c r="F91" s="5">
        <f>VLOOKUP($A91,'Order Sales'!$A$2:$G$2154,F$1,FALSE)</f>
        <v>2816.75</v>
      </c>
      <c r="G91" s="5" t="str">
        <f>VLOOKUP($A91,'Order Sales'!$A$2:$G$2154,G$1,FALSE)</f>
        <v>Home Office</v>
      </c>
    </row>
    <row r="92" spans="1:7" x14ac:dyDescent="0.35">
      <c r="A92">
        <v>2232</v>
      </c>
      <c r="B92" s="2">
        <v>43422</v>
      </c>
      <c r="C92" s="2">
        <v>43427</v>
      </c>
      <c r="D92" s="5">
        <f>VLOOKUP(A92,'Order Shipping'!A91:C2089,3,FALSE)</f>
        <v>47.7</v>
      </c>
      <c r="E92" s="5">
        <f>VLOOKUP($A92,'Order Sales'!$A$2:$G$2154,E$1,FALSE)</f>
        <v>34</v>
      </c>
      <c r="F92" s="5">
        <f>VLOOKUP($A92,'Order Sales'!$A$2:$G$2154,F$1,FALSE)</f>
        <v>31399.439999999999</v>
      </c>
      <c r="G92" s="5" t="str">
        <f>VLOOKUP($A92,'Order Sales'!$A$2:$G$2154,G$1,FALSE)</f>
        <v>Corporate</v>
      </c>
    </row>
    <row r="93" spans="1:7" x14ac:dyDescent="0.35">
      <c r="A93">
        <v>2599</v>
      </c>
      <c r="B93" s="2">
        <v>43165</v>
      </c>
      <c r="C93" s="2">
        <v>43170</v>
      </c>
      <c r="D93" s="5">
        <f>VLOOKUP(A93,'Order Shipping'!A92:C2090,3,FALSE)</f>
        <v>9.6</v>
      </c>
      <c r="E93" s="5">
        <f>VLOOKUP($A93,'Order Sales'!$A$2:$G$2154,E$1,FALSE)</f>
        <v>36</v>
      </c>
      <c r="F93" s="5">
        <f>VLOOKUP($A93,'Order Sales'!$A$2:$G$2154,F$1,FALSE)</f>
        <v>440.57</v>
      </c>
      <c r="G93" s="5" t="str">
        <f>VLOOKUP($A93,'Order Sales'!$A$2:$G$2154,G$1,FALSE)</f>
        <v>Corporate</v>
      </c>
    </row>
    <row r="94" spans="1:7" x14ac:dyDescent="0.35">
      <c r="A94">
        <v>2631</v>
      </c>
      <c r="B94" s="2">
        <v>43147</v>
      </c>
      <c r="C94" s="2">
        <v>43151</v>
      </c>
      <c r="D94" s="5">
        <f>VLOOKUP(A94,'Order Shipping'!A93:C2091,3,FALSE)</f>
        <v>19.100000000000001</v>
      </c>
      <c r="E94" s="5">
        <f>VLOOKUP($A94,'Order Sales'!$A$2:$G$2154,E$1,FALSE)</f>
        <v>5</v>
      </c>
      <c r="F94" s="5">
        <f>VLOOKUP($A94,'Order Sales'!$A$2:$G$2154,F$1,FALSE)</f>
        <v>809.08</v>
      </c>
      <c r="G94" s="5" t="str">
        <f>VLOOKUP($A94,'Order Sales'!$A$2:$G$2154,G$1,FALSE)</f>
        <v>Small Business</v>
      </c>
    </row>
    <row r="95" spans="1:7" x14ac:dyDescent="0.35">
      <c r="A95">
        <v>2170</v>
      </c>
      <c r="B95" s="2">
        <v>43217</v>
      </c>
      <c r="C95" s="2">
        <v>43217</v>
      </c>
      <c r="D95" s="5">
        <f>VLOOKUP(A95,'Order Shipping'!A94:C2092,3,FALSE)</f>
        <v>6</v>
      </c>
      <c r="E95" s="5">
        <f>VLOOKUP($A95,'Order Sales'!$A$2:$G$2154,E$1,FALSE)</f>
        <v>27</v>
      </c>
      <c r="F95" s="5">
        <f>VLOOKUP($A95,'Order Sales'!$A$2:$G$2154,F$1,FALSE)</f>
        <v>1501.24</v>
      </c>
      <c r="G95" s="5" t="str">
        <f>VLOOKUP($A95,'Order Sales'!$A$2:$G$2154,G$1,FALSE)</f>
        <v>Small Business</v>
      </c>
    </row>
    <row r="96" spans="1:7" x14ac:dyDescent="0.35">
      <c r="A96">
        <v>1405</v>
      </c>
      <c r="B96" s="2">
        <v>43268</v>
      </c>
      <c r="C96" s="2">
        <v>43269</v>
      </c>
      <c r="D96" s="5">
        <f>VLOOKUP(A96,'Order Shipping'!A95:C2093,3,FALSE)</f>
        <v>1.5</v>
      </c>
      <c r="E96" s="5">
        <f>VLOOKUP($A96,'Order Sales'!$A$2:$G$2154,E$1,FALSE)</f>
        <v>31</v>
      </c>
      <c r="F96" s="5">
        <f>VLOOKUP($A96,'Order Sales'!$A$2:$G$2154,F$1,FALSE)</f>
        <v>302.99</v>
      </c>
      <c r="G96" s="5" t="str">
        <f>VLOOKUP($A96,'Order Sales'!$A$2:$G$2154,G$1,FALSE)</f>
        <v>Home Office</v>
      </c>
    </row>
    <row r="97" spans="1:7" x14ac:dyDescent="0.35">
      <c r="A97">
        <v>2266</v>
      </c>
      <c r="B97" s="2">
        <v>43418</v>
      </c>
      <c r="C97" s="2">
        <v>43420</v>
      </c>
      <c r="D97" s="5">
        <f>VLOOKUP(A97,'Order Shipping'!A96:C2094,3,FALSE)</f>
        <v>1.6</v>
      </c>
      <c r="E97" s="5">
        <f>VLOOKUP($A97,'Order Sales'!$A$2:$G$2154,E$1,FALSE)</f>
        <v>39</v>
      </c>
      <c r="F97" s="5">
        <f>VLOOKUP($A97,'Order Sales'!$A$2:$G$2154,F$1,FALSE)</f>
        <v>76.010000000000005</v>
      </c>
      <c r="G97" s="5" t="str">
        <f>VLOOKUP($A97,'Order Sales'!$A$2:$G$2154,G$1,FALSE)</f>
        <v>Corporate</v>
      </c>
    </row>
    <row r="98" spans="1:7" x14ac:dyDescent="0.35">
      <c r="A98">
        <v>1702</v>
      </c>
      <c r="B98" s="2">
        <v>43132</v>
      </c>
      <c r="C98" s="2">
        <v>43132</v>
      </c>
      <c r="D98" s="5">
        <f>VLOOKUP(A98,'Order Shipping'!A97:C2095,3,FALSE)</f>
        <v>12.3</v>
      </c>
      <c r="E98" s="5">
        <f>VLOOKUP($A98,'Order Sales'!$A$2:$G$2154,E$1,FALSE)</f>
        <v>38</v>
      </c>
      <c r="F98" s="5">
        <f>VLOOKUP($A98,'Order Sales'!$A$2:$G$2154,F$1,FALSE)</f>
        <v>8361.61</v>
      </c>
      <c r="G98" s="5" t="str">
        <f>VLOOKUP($A98,'Order Sales'!$A$2:$G$2154,G$1,FALSE)</f>
        <v>Home Office</v>
      </c>
    </row>
    <row r="99" spans="1:7" x14ac:dyDescent="0.35">
      <c r="A99">
        <v>1397</v>
      </c>
      <c r="B99" s="2">
        <v>43442</v>
      </c>
      <c r="C99" s="2">
        <v>43445</v>
      </c>
      <c r="D99" s="5">
        <f>VLOOKUP(A99,'Order Shipping'!A98:C2096,3,FALSE)</f>
        <v>6.4</v>
      </c>
      <c r="E99" s="5">
        <f>VLOOKUP($A99,'Order Sales'!$A$2:$G$2154,E$1,FALSE)</f>
        <v>42</v>
      </c>
      <c r="F99" s="5">
        <f>VLOOKUP($A99,'Order Sales'!$A$2:$G$2154,F$1,FALSE)</f>
        <v>1363.73</v>
      </c>
      <c r="G99" s="5" t="str">
        <f>VLOOKUP($A99,'Order Sales'!$A$2:$G$2154,G$1,FALSE)</f>
        <v>Consumer</v>
      </c>
    </row>
    <row r="100" spans="1:7" x14ac:dyDescent="0.35">
      <c r="A100">
        <v>2666</v>
      </c>
      <c r="B100" s="2">
        <v>43170</v>
      </c>
      <c r="C100" s="2">
        <v>43172</v>
      </c>
      <c r="D100" s="5">
        <f>VLOOKUP(A100,'Order Shipping'!A99:C2097,3,FALSE)</f>
        <v>21.4</v>
      </c>
      <c r="E100" s="5">
        <f>VLOOKUP($A100,'Order Sales'!$A$2:$G$2154,E$1,FALSE)</f>
        <v>23</v>
      </c>
      <c r="F100" s="5">
        <f>VLOOKUP($A100,'Order Sales'!$A$2:$G$2154,F$1,FALSE)</f>
        <v>9281.07</v>
      </c>
      <c r="G100" s="5" t="str">
        <f>VLOOKUP($A100,'Order Sales'!$A$2:$G$2154,G$1,FALSE)</f>
        <v>Consumer</v>
      </c>
    </row>
    <row r="101" spans="1:7" x14ac:dyDescent="0.35">
      <c r="A101">
        <v>2719</v>
      </c>
      <c r="B101" s="2">
        <v>43346</v>
      </c>
      <c r="C101" s="2">
        <v>43349</v>
      </c>
      <c r="D101" s="5">
        <f>VLOOKUP(A101,'Order Shipping'!A100:C2098,3,FALSE)</f>
        <v>9.4</v>
      </c>
      <c r="E101" s="5">
        <f>VLOOKUP($A101,'Order Sales'!$A$2:$G$2154,E$1,FALSE)</f>
        <v>33</v>
      </c>
      <c r="F101" s="5">
        <f>VLOOKUP($A101,'Order Sales'!$A$2:$G$2154,F$1,FALSE)</f>
        <v>1879.66</v>
      </c>
      <c r="G101" s="5" t="str">
        <f>VLOOKUP($A101,'Order Sales'!$A$2:$G$2154,G$1,FALSE)</f>
        <v>Consumer</v>
      </c>
    </row>
    <row r="102" spans="1:7" x14ac:dyDescent="0.35">
      <c r="A102">
        <v>2298</v>
      </c>
      <c r="B102" s="2">
        <v>43398</v>
      </c>
      <c r="C102" s="2">
        <v>43400</v>
      </c>
      <c r="D102" s="5">
        <f>VLOOKUP(A102,'Order Shipping'!A101:C2099,3,FALSE)</f>
        <v>5.7</v>
      </c>
      <c r="E102" s="5">
        <f>VLOOKUP($A102,'Order Sales'!$A$2:$G$2154,E$1,FALSE)</f>
        <v>23</v>
      </c>
      <c r="F102" s="5">
        <f>VLOOKUP($A102,'Order Sales'!$A$2:$G$2154,F$1,FALSE)</f>
        <v>360.44</v>
      </c>
      <c r="G102" s="5" t="str">
        <f>VLOOKUP($A102,'Order Sales'!$A$2:$G$2154,G$1,FALSE)</f>
        <v>Corporate</v>
      </c>
    </row>
    <row r="103" spans="1:7" x14ac:dyDescent="0.35">
      <c r="A103">
        <v>1847</v>
      </c>
      <c r="B103" s="2">
        <v>43215</v>
      </c>
      <c r="C103" s="2">
        <v>43215</v>
      </c>
      <c r="D103" s="5">
        <f>VLOOKUP(A103,'Order Shipping'!A102:C2100,3,FALSE)</f>
        <v>3.9</v>
      </c>
      <c r="E103" s="5">
        <f>VLOOKUP($A103,'Order Sales'!$A$2:$G$2154,E$1,FALSE)</f>
        <v>46</v>
      </c>
      <c r="F103" s="5">
        <f>VLOOKUP($A103,'Order Sales'!$A$2:$G$2154,F$1,FALSE)</f>
        <v>428.27</v>
      </c>
      <c r="G103" s="5" t="str">
        <f>VLOOKUP($A103,'Order Sales'!$A$2:$G$2154,G$1,FALSE)</f>
        <v>Consumer</v>
      </c>
    </row>
    <row r="104" spans="1:7" x14ac:dyDescent="0.35">
      <c r="A104">
        <v>1700</v>
      </c>
      <c r="B104" s="2">
        <v>43121</v>
      </c>
      <c r="C104" s="2">
        <v>43122</v>
      </c>
      <c r="D104" s="5">
        <f>VLOOKUP(A104,'Order Shipping'!A103:C2101,3,FALSE)</f>
        <v>2.1</v>
      </c>
      <c r="E104" s="5">
        <f>VLOOKUP($A104,'Order Sales'!$A$2:$G$2154,E$1,FALSE)</f>
        <v>29</v>
      </c>
      <c r="F104" s="5">
        <f>VLOOKUP($A104,'Order Sales'!$A$2:$G$2154,F$1,FALSE)</f>
        <v>552.78</v>
      </c>
      <c r="G104" s="5" t="str">
        <f>VLOOKUP($A104,'Order Sales'!$A$2:$G$2154,G$1,FALSE)</f>
        <v>Small Business</v>
      </c>
    </row>
    <row r="105" spans="1:7" x14ac:dyDescent="0.35">
      <c r="A105">
        <v>2471</v>
      </c>
      <c r="B105" s="2">
        <v>43168</v>
      </c>
      <c r="C105" s="2">
        <v>43168</v>
      </c>
      <c r="D105" s="5">
        <f>VLOOKUP(A105,'Order Shipping'!A104:C2102,3,FALSE)</f>
        <v>0.5</v>
      </c>
      <c r="E105" s="5">
        <f>VLOOKUP($A105,'Order Sales'!$A$2:$G$2154,E$1,FALSE)</f>
        <v>31</v>
      </c>
      <c r="F105" s="5">
        <f>VLOOKUP($A105,'Order Sales'!$A$2:$G$2154,F$1,FALSE)</f>
        <v>136.85</v>
      </c>
      <c r="G105" s="5" t="str">
        <f>VLOOKUP($A105,'Order Sales'!$A$2:$G$2154,G$1,FALSE)</f>
        <v>Consumer</v>
      </c>
    </row>
    <row r="106" spans="1:7" x14ac:dyDescent="0.35">
      <c r="A106">
        <v>2078</v>
      </c>
      <c r="B106" s="2">
        <v>43135</v>
      </c>
      <c r="C106" s="2">
        <v>43139</v>
      </c>
      <c r="D106" s="5">
        <f>VLOOKUP(A106,'Order Shipping'!A105:C2103,3,FALSE)</f>
        <v>80.5</v>
      </c>
      <c r="E106" s="5">
        <f>VLOOKUP($A106,'Order Sales'!$A$2:$G$2154,E$1,FALSE)</f>
        <v>41</v>
      </c>
      <c r="F106" s="5">
        <f>VLOOKUP($A106,'Order Sales'!$A$2:$G$2154,F$1,FALSE)</f>
        <v>18670.16</v>
      </c>
      <c r="G106" s="5" t="str">
        <f>VLOOKUP($A106,'Order Sales'!$A$2:$G$2154,G$1,FALSE)</f>
        <v>Consumer</v>
      </c>
    </row>
    <row r="107" spans="1:7" x14ac:dyDescent="0.35">
      <c r="A107">
        <v>1251</v>
      </c>
      <c r="B107" s="2">
        <v>43220</v>
      </c>
      <c r="C107" s="2">
        <v>43227</v>
      </c>
      <c r="D107" s="5">
        <f>VLOOKUP(A107,'Order Shipping'!A106:C2104,3,FALSE)</f>
        <v>3.6</v>
      </c>
      <c r="E107" s="5">
        <f>VLOOKUP($A107,'Order Sales'!$A$2:$G$2154,E$1,FALSE)</f>
        <v>42</v>
      </c>
      <c r="F107" s="5">
        <f>VLOOKUP($A107,'Order Sales'!$A$2:$G$2154,F$1,FALSE)</f>
        <v>274.60000000000002</v>
      </c>
      <c r="G107" s="5" t="str">
        <f>VLOOKUP($A107,'Order Sales'!$A$2:$G$2154,G$1,FALSE)</f>
        <v>Corporate</v>
      </c>
    </row>
    <row r="108" spans="1:7" x14ac:dyDescent="0.35">
      <c r="A108">
        <v>2893</v>
      </c>
      <c r="B108" s="2">
        <v>43307</v>
      </c>
      <c r="C108" s="2">
        <v>43309</v>
      </c>
      <c r="D108" s="5">
        <f>VLOOKUP(A108,'Order Shipping'!A107:C2105,3,FALSE)</f>
        <v>0.7</v>
      </c>
      <c r="E108" s="5">
        <f>VLOOKUP($A108,'Order Sales'!$A$2:$G$2154,E$1,FALSE)</f>
        <v>37</v>
      </c>
      <c r="F108" s="5">
        <f>VLOOKUP($A108,'Order Sales'!$A$2:$G$2154,F$1,FALSE)</f>
        <v>119.19</v>
      </c>
      <c r="G108" s="5" t="str">
        <f>VLOOKUP($A108,'Order Sales'!$A$2:$G$2154,G$1,FALSE)</f>
        <v>Corporate</v>
      </c>
    </row>
    <row r="109" spans="1:7" x14ac:dyDescent="0.35">
      <c r="A109">
        <v>2818</v>
      </c>
      <c r="B109" s="2">
        <v>43339</v>
      </c>
      <c r="C109" s="2">
        <v>43341</v>
      </c>
      <c r="D109" s="5">
        <f>VLOOKUP(A109,'Order Shipping'!A108:C2106,3,FALSE)</f>
        <v>6.7</v>
      </c>
      <c r="E109" s="5">
        <f>VLOOKUP($A109,'Order Sales'!$A$2:$G$2154,E$1,FALSE)</f>
        <v>7</v>
      </c>
      <c r="F109" s="5">
        <f>VLOOKUP($A109,'Order Sales'!$A$2:$G$2154,F$1,FALSE)</f>
        <v>96.92</v>
      </c>
      <c r="G109" s="5" t="str">
        <f>VLOOKUP($A109,'Order Sales'!$A$2:$G$2154,G$1,FALSE)</f>
        <v>Small Business</v>
      </c>
    </row>
    <row r="110" spans="1:7" x14ac:dyDescent="0.35">
      <c r="A110">
        <v>1184</v>
      </c>
      <c r="B110" s="2">
        <v>43222</v>
      </c>
      <c r="C110" s="2">
        <v>43224</v>
      </c>
      <c r="D110" s="5">
        <f>VLOOKUP(A110,'Order Shipping'!A109:C2107,3,FALSE)</f>
        <v>21.4</v>
      </c>
      <c r="E110" s="5">
        <f>VLOOKUP($A110,'Order Sales'!$A$2:$G$2154,E$1,FALSE)</f>
        <v>4</v>
      </c>
      <c r="F110" s="5">
        <f>VLOOKUP($A110,'Order Sales'!$A$2:$G$2154,F$1,FALSE)</f>
        <v>2360.6</v>
      </c>
      <c r="G110" s="5" t="str">
        <f>VLOOKUP($A110,'Order Sales'!$A$2:$G$2154,G$1,FALSE)</f>
        <v>Consumer</v>
      </c>
    </row>
    <row r="111" spans="1:7" x14ac:dyDescent="0.35">
      <c r="A111">
        <v>1954</v>
      </c>
      <c r="B111" s="2">
        <v>43191</v>
      </c>
      <c r="C111" s="2">
        <v>43193</v>
      </c>
      <c r="D111" s="5">
        <f>VLOOKUP(A111,'Order Shipping'!A110:C2108,3,FALSE)</f>
        <v>52.4</v>
      </c>
      <c r="E111" s="5">
        <f>VLOOKUP($A111,'Order Sales'!$A$2:$G$2154,E$1,FALSE)</f>
        <v>14</v>
      </c>
      <c r="F111" s="5">
        <f>VLOOKUP($A111,'Order Sales'!$A$2:$G$2154,F$1,FALSE)</f>
        <v>104.79</v>
      </c>
      <c r="G111" s="5" t="str">
        <f>VLOOKUP($A111,'Order Sales'!$A$2:$G$2154,G$1,FALSE)</f>
        <v>Corporate</v>
      </c>
    </row>
    <row r="112" spans="1:7" x14ac:dyDescent="0.35">
      <c r="A112">
        <v>1878</v>
      </c>
      <c r="B112" s="2">
        <v>43455</v>
      </c>
      <c r="C112" s="2">
        <v>43455</v>
      </c>
      <c r="D112" s="5">
        <f>VLOOKUP(A112,'Order Shipping'!A111:C2109,3,FALSE)</f>
        <v>5.6</v>
      </c>
      <c r="E112" s="5">
        <f>VLOOKUP($A112,'Order Sales'!$A$2:$G$2154,E$1,FALSE)</f>
        <v>17</v>
      </c>
      <c r="F112" s="5">
        <f>VLOOKUP($A112,'Order Sales'!$A$2:$G$2154,F$1,FALSE)</f>
        <v>77.84</v>
      </c>
      <c r="G112" s="5" t="str">
        <f>VLOOKUP($A112,'Order Sales'!$A$2:$G$2154,G$1,FALSE)</f>
        <v>Small Business</v>
      </c>
    </row>
    <row r="113" spans="1:7" x14ac:dyDescent="0.35">
      <c r="A113">
        <v>1038</v>
      </c>
      <c r="B113" s="2">
        <v>43295</v>
      </c>
      <c r="C113" s="2">
        <v>43295</v>
      </c>
      <c r="D113" s="5" t="e">
        <f>VLOOKUP(A113,'Order Shipping'!A112:C2110,3,FALSE)</f>
        <v>#N/A</v>
      </c>
      <c r="E113" s="5">
        <f>VLOOKUP($A113,'Order Sales'!$A$2:$G$2154,E$1,FALSE)</f>
        <v>6</v>
      </c>
      <c r="F113" s="5">
        <f>VLOOKUP($A113,'Order Sales'!$A$2:$G$2154,F$1,FALSE)</f>
        <v>29.97</v>
      </c>
      <c r="G113" s="5" t="str">
        <f>VLOOKUP($A113,'Order Sales'!$A$2:$G$2154,G$1,FALSE)</f>
        <v>Corporate</v>
      </c>
    </row>
    <row r="114" spans="1:7" x14ac:dyDescent="0.35">
      <c r="A114">
        <v>2792</v>
      </c>
      <c r="B114" s="2">
        <v>43322</v>
      </c>
      <c r="C114" s="2">
        <v>43324</v>
      </c>
      <c r="D114" s="5">
        <f>VLOOKUP(A114,'Order Shipping'!A113:C2111,3,FALSE)</f>
        <v>38.6</v>
      </c>
      <c r="E114" s="5">
        <f>VLOOKUP($A114,'Order Sales'!$A$2:$G$2154,E$1,FALSE)</f>
        <v>23</v>
      </c>
      <c r="F114" s="5">
        <f>VLOOKUP($A114,'Order Sales'!$A$2:$G$2154,F$1,FALSE)</f>
        <v>3532.42</v>
      </c>
      <c r="G114" s="5" t="str">
        <f>VLOOKUP($A114,'Order Sales'!$A$2:$G$2154,G$1,FALSE)</f>
        <v>Corporate</v>
      </c>
    </row>
    <row r="115" spans="1:7" x14ac:dyDescent="0.35">
      <c r="A115">
        <v>2836</v>
      </c>
      <c r="B115" s="2">
        <v>43404</v>
      </c>
      <c r="C115" s="2">
        <v>43405</v>
      </c>
      <c r="D115" s="5">
        <f>VLOOKUP(A115,'Order Shipping'!A114:C2112,3,FALSE)</f>
        <v>8.1999999999999993</v>
      </c>
      <c r="E115" s="5">
        <f>VLOOKUP($A115,'Order Sales'!$A$2:$G$2154,E$1,FALSE)</f>
        <v>42</v>
      </c>
      <c r="F115" s="5">
        <f>VLOOKUP($A115,'Order Sales'!$A$2:$G$2154,F$1,FALSE)</f>
        <v>4680.0200000000004</v>
      </c>
      <c r="G115" s="5" t="str">
        <f>VLOOKUP($A115,'Order Sales'!$A$2:$G$2154,G$1,FALSE)</f>
        <v>Corporate</v>
      </c>
    </row>
    <row r="116" spans="1:7" x14ac:dyDescent="0.35">
      <c r="A116">
        <v>1793</v>
      </c>
      <c r="B116" s="2">
        <v>43371</v>
      </c>
      <c r="C116" s="2">
        <v>43373</v>
      </c>
      <c r="D116" s="5">
        <f>VLOOKUP(A116,'Order Shipping'!A115:C2113,3,FALSE)</f>
        <v>3.7</v>
      </c>
      <c r="E116" s="5">
        <f>VLOOKUP($A116,'Order Sales'!$A$2:$G$2154,E$1,FALSE)</f>
        <v>37</v>
      </c>
      <c r="F116" s="5">
        <f>VLOOKUP($A116,'Order Sales'!$A$2:$G$2154,F$1,FALSE)</f>
        <v>1708.64</v>
      </c>
      <c r="G116" s="5" t="str">
        <f>VLOOKUP($A116,'Order Sales'!$A$2:$G$2154,G$1,FALSE)</f>
        <v>Corporate</v>
      </c>
    </row>
    <row r="117" spans="1:7" x14ac:dyDescent="0.35">
      <c r="A117">
        <v>2709</v>
      </c>
      <c r="B117" s="2">
        <v>43177</v>
      </c>
      <c r="C117" s="2">
        <v>43178</v>
      </c>
      <c r="D117" s="5">
        <f>VLOOKUP(A117,'Order Shipping'!A116:C2114,3,FALSE)</f>
        <v>1</v>
      </c>
      <c r="E117" s="5">
        <f>VLOOKUP($A117,'Order Sales'!$A$2:$G$2154,E$1,FALSE)</f>
        <v>35</v>
      </c>
      <c r="F117" s="5">
        <f>VLOOKUP($A117,'Order Sales'!$A$2:$G$2154,F$1,FALSE)</f>
        <v>142.38</v>
      </c>
      <c r="G117" s="5" t="str">
        <f>VLOOKUP($A117,'Order Sales'!$A$2:$G$2154,G$1,FALSE)</f>
        <v>Corporate</v>
      </c>
    </row>
    <row r="118" spans="1:7" x14ac:dyDescent="0.35">
      <c r="A118">
        <v>2981</v>
      </c>
      <c r="B118" s="2">
        <v>43379</v>
      </c>
      <c r="C118" s="2">
        <v>43388</v>
      </c>
      <c r="D118" s="5">
        <f>VLOOKUP(A118,'Order Shipping'!A117:C2115,3,FALSE)</f>
        <v>9.6</v>
      </c>
      <c r="E118" s="5">
        <f>VLOOKUP($A118,'Order Sales'!$A$2:$G$2154,E$1,FALSE)</f>
        <v>39</v>
      </c>
      <c r="F118" s="5">
        <f>VLOOKUP($A118,'Order Sales'!$A$2:$G$2154,F$1,FALSE)</f>
        <v>4510.9399999999996</v>
      </c>
      <c r="G118" s="5" t="str">
        <f>VLOOKUP($A118,'Order Sales'!$A$2:$G$2154,G$1,FALSE)</f>
        <v>Corporate</v>
      </c>
    </row>
    <row r="119" spans="1:7" x14ac:dyDescent="0.35">
      <c r="A119">
        <v>2439</v>
      </c>
      <c r="B119" s="2">
        <v>43334</v>
      </c>
      <c r="C119" s="2">
        <v>43341</v>
      </c>
      <c r="D119" s="5">
        <f>VLOOKUP(A119,'Order Shipping'!A118:C2116,3,FALSE)</f>
        <v>5.4</v>
      </c>
      <c r="E119" s="5">
        <f>VLOOKUP($A119,'Order Sales'!$A$2:$G$2154,E$1,FALSE)</f>
        <v>39</v>
      </c>
      <c r="F119" s="5">
        <f>VLOOKUP($A119,'Order Sales'!$A$2:$G$2154,F$1,FALSE)</f>
        <v>7370.87</v>
      </c>
      <c r="G119" s="5" t="str">
        <f>VLOOKUP($A119,'Order Sales'!$A$2:$G$2154,G$1,FALSE)</f>
        <v>Corporate</v>
      </c>
    </row>
    <row r="120" spans="1:7" x14ac:dyDescent="0.35">
      <c r="A120">
        <v>2710</v>
      </c>
      <c r="B120" s="2">
        <v>43149</v>
      </c>
      <c r="C120" s="2">
        <v>43150</v>
      </c>
      <c r="D120" s="5">
        <f>VLOOKUP(A120,'Order Shipping'!A119:C2117,3,FALSE)</f>
        <v>21.4</v>
      </c>
      <c r="E120" s="5">
        <f>VLOOKUP($A120,'Order Sales'!$A$2:$G$2154,E$1,FALSE)</f>
        <v>4</v>
      </c>
      <c r="F120" s="5">
        <f>VLOOKUP($A120,'Order Sales'!$A$2:$G$2154,F$1,FALSE)</f>
        <v>3708.59</v>
      </c>
      <c r="G120" s="5" t="str">
        <f>VLOOKUP($A120,'Order Sales'!$A$2:$G$2154,G$1,FALSE)</f>
        <v>Small Business</v>
      </c>
    </row>
    <row r="121" spans="1:7" x14ac:dyDescent="0.35">
      <c r="A121">
        <v>1029</v>
      </c>
      <c r="B121" s="2">
        <v>43290</v>
      </c>
      <c r="C121" s="2">
        <v>43292</v>
      </c>
      <c r="D121" s="5" t="e">
        <f>VLOOKUP(A121,'Order Shipping'!A120:C2118,3,FALSE)</f>
        <v>#N/A</v>
      </c>
      <c r="E121" s="5">
        <f>VLOOKUP($A121,'Order Sales'!$A$2:$G$2154,E$1,FALSE)</f>
        <v>30</v>
      </c>
      <c r="F121" s="5">
        <f>VLOOKUP($A121,'Order Sales'!$A$2:$G$2154,F$1,FALSE)</f>
        <v>5313.36</v>
      </c>
      <c r="G121" s="5" t="str">
        <f>VLOOKUP($A121,'Order Sales'!$A$2:$G$2154,G$1,FALSE)</f>
        <v>Corporate</v>
      </c>
    </row>
    <row r="122" spans="1:7" x14ac:dyDescent="0.35">
      <c r="A122">
        <v>1939</v>
      </c>
      <c r="B122" s="2">
        <v>43318</v>
      </c>
      <c r="C122" s="2">
        <v>43320</v>
      </c>
      <c r="D122" s="5">
        <f>VLOOKUP(A122,'Order Shipping'!A121:C2119,3,FALSE)</f>
        <v>3.7</v>
      </c>
      <c r="E122" s="5">
        <f>VLOOKUP($A122,'Order Sales'!$A$2:$G$2154,E$1,FALSE)</f>
        <v>48</v>
      </c>
      <c r="F122" s="5">
        <f>VLOOKUP($A122,'Order Sales'!$A$2:$G$2154,F$1,FALSE)</f>
        <v>413.01</v>
      </c>
      <c r="G122" s="5" t="str">
        <f>VLOOKUP($A122,'Order Sales'!$A$2:$G$2154,G$1,FALSE)</f>
        <v>Small Business</v>
      </c>
    </row>
    <row r="123" spans="1:7" x14ac:dyDescent="0.35">
      <c r="A123">
        <v>2964</v>
      </c>
      <c r="B123" s="2">
        <v>43463</v>
      </c>
      <c r="C123" s="2">
        <v>43465</v>
      </c>
      <c r="D123" s="5">
        <f>VLOOKUP(A123,'Order Shipping'!A122:C2120,3,FALSE)</f>
        <v>69.3</v>
      </c>
      <c r="E123" s="5">
        <f>VLOOKUP($A123,'Order Sales'!$A$2:$G$2154,E$1,FALSE)</f>
        <v>23</v>
      </c>
      <c r="F123" s="5">
        <f>VLOOKUP($A123,'Order Sales'!$A$2:$G$2154,F$1,FALSE)</f>
        <v>7106.02</v>
      </c>
      <c r="G123" s="5" t="str">
        <f>VLOOKUP($A123,'Order Sales'!$A$2:$G$2154,G$1,FALSE)</f>
        <v>Small Business</v>
      </c>
    </row>
    <row r="124" spans="1:7" x14ac:dyDescent="0.35">
      <c r="A124">
        <v>1930</v>
      </c>
      <c r="B124" s="2">
        <v>43279</v>
      </c>
      <c r="C124" s="2">
        <v>43286</v>
      </c>
      <c r="D124" s="5">
        <f>VLOOKUP(A124,'Order Shipping'!A123:C2121,3,FALSE)</f>
        <v>6</v>
      </c>
      <c r="E124" s="5">
        <f>VLOOKUP($A124,'Order Sales'!$A$2:$G$2154,E$1,FALSE)</f>
        <v>1</v>
      </c>
      <c r="F124" s="5">
        <f>VLOOKUP($A124,'Order Sales'!$A$2:$G$2154,F$1,FALSE)</f>
        <v>11.86</v>
      </c>
      <c r="G124" s="5" t="str">
        <f>VLOOKUP($A124,'Order Sales'!$A$2:$G$2154,G$1,FALSE)</f>
        <v>Home Office</v>
      </c>
    </row>
    <row r="125" spans="1:7" x14ac:dyDescent="0.35">
      <c r="A125">
        <v>1837</v>
      </c>
      <c r="B125" s="2">
        <v>43422</v>
      </c>
      <c r="C125" s="2">
        <v>43424</v>
      </c>
      <c r="D125" s="5">
        <f>VLOOKUP(A125,'Order Shipping'!A124:C2122,3,FALSE)</f>
        <v>1.6</v>
      </c>
      <c r="E125" s="5">
        <f>VLOOKUP($A125,'Order Sales'!$A$2:$G$2154,E$1,FALSE)</f>
        <v>1</v>
      </c>
      <c r="F125" s="5">
        <f>VLOOKUP($A125,'Order Sales'!$A$2:$G$2154,F$1,FALSE)</f>
        <v>3.42</v>
      </c>
      <c r="G125" s="5" t="str">
        <f>VLOOKUP($A125,'Order Sales'!$A$2:$G$2154,G$1,FALSE)</f>
        <v>Small Business</v>
      </c>
    </row>
    <row r="126" spans="1:7" x14ac:dyDescent="0.35">
      <c r="A126">
        <v>1050</v>
      </c>
      <c r="B126" s="2">
        <v>43238</v>
      </c>
      <c r="C126" s="2">
        <v>43240</v>
      </c>
      <c r="D126" s="5" t="e">
        <f>VLOOKUP(A126,'Order Shipping'!A125:C2123,3,FALSE)</f>
        <v>#N/A</v>
      </c>
      <c r="E126" s="5">
        <f>VLOOKUP($A126,'Order Sales'!$A$2:$G$2154,E$1,FALSE)</f>
        <v>4</v>
      </c>
      <c r="F126" s="5">
        <f>VLOOKUP($A126,'Order Sales'!$A$2:$G$2154,F$1,FALSE)</f>
        <v>42.82</v>
      </c>
      <c r="G126" s="5" t="str">
        <f>VLOOKUP($A126,'Order Sales'!$A$2:$G$2154,G$1,FALSE)</f>
        <v>Corporate</v>
      </c>
    </row>
    <row r="127" spans="1:7" x14ac:dyDescent="0.35">
      <c r="A127">
        <v>1688</v>
      </c>
      <c r="B127" s="2">
        <v>43223</v>
      </c>
      <c r="C127" s="2">
        <v>43224</v>
      </c>
      <c r="D127" s="5">
        <f>VLOOKUP(A127,'Order Shipping'!A126:C2124,3,FALSE)</f>
        <v>6</v>
      </c>
      <c r="E127" s="5">
        <f>VLOOKUP($A127,'Order Sales'!$A$2:$G$2154,E$1,FALSE)</f>
        <v>33</v>
      </c>
      <c r="F127" s="5">
        <f>VLOOKUP($A127,'Order Sales'!$A$2:$G$2154,F$1,FALSE)</f>
        <v>3736.03</v>
      </c>
      <c r="G127" s="5" t="str">
        <f>VLOOKUP($A127,'Order Sales'!$A$2:$G$2154,G$1,FALSE)</f>
        <v>Consumer</v>
      </c>
    </row>
    <row r="128" spans="1:7" x14ac:dyDescent="0.35">
      <c r="A128">
        <v>2970</v>
      </c>
      <c r="B128" s="2">
        <v>43179</v>
      </c>
      <c r="C128" s="2">
        <v>43184</v>
      </c>
      <c r="D128" s="5">
        <f>VLOOKUP(A128,'Order Shipping'!A127:C2125,3,FALSE)</f>
        <v>1.1000000000000001</v>
      </c>
      <c r="E128" s="5">
        <f>VLOOKUP($A128,'Order Sales'!$A$2:$G$2154,E$1,FALSE)</f>
        <v>29</v>
      </c>
      <c r="F128" s="5">
        <f>VLOOKUP($A128,'Order Sales'!$A$2:$G$2154,F$1,FALSE)</f>
        <v>93.82</v>
      </c>
      <c r="G128" s="5" t="str">
        <f>VLOOKUP($A128,'Order Sales'!$A$2:$G$2154,G$1,FALSE)</f>
        <v>Corporate</v>
      </c>
    </row>
    <row r="129" spans="1:7" x14ac:dyDescent="0.35">
      <c r="A129">
        <v>1683</v>
      </c>
      <c r="B129" s="2">
        <v>43318</v>
      </c>
      <c r="C129" s="2">
        <v>43319</v>
      </c>
      <c r="D129" s="5">
        <f>VLOOKUP(A129,'Order Shipping'!A128:C2126,3,FALSE)</f>
        <v>1.6</v>
      </c>
      <c r="E129" s="5">
        <f>VLOOKUP($A129,'Order Sales'!$A$2:$G$2154,E$1,FALSE)</f>
        <v>34</v>
      </c>
      <c r="F129" s="5">
        <f>VLOOKUP($A129,'Order Sales'!$A$2:$G$2154,F$1,FALSE)</f>
        <v>1002.63</v>
      </c>
      <c r="G129" s="5" t="str">
        <f>VLOOKUP($A129,'Order Sales'!$A$2:$G$2154,G$1,FALSE)</f>
        <v>Corporate</v>
      </c>
    </row>
    <row r="130" spans="1:7" x14ac:dyDescent="0.35">
      <c r="A130">
        <v>1645</v>
      </c>
      <c r="B130" s="2">
        <v>43255</v>
      </c>
      <c r="C130" s="2">
        <v>43256</v>
      </c>
      <c r="D130" s="5">
        <f>VLOOKUP(A130,'Order Shipping'!A129:C2127,3,FALSE)</f>
        <v>2.1</v>
      </c>
      <c r="E130" s="5">
        <f>VLOOKUP($A130,'Order Sales'!$A$2:$G$2154,E$1,FALSE)</f>
        <v>15</v>
      </c>
      <c r="F130" s="5">
        <f>VLOOKUP($A130,'Order Sales'!$A$2:$G$2154,F$1,FALSE)</f>
        <v>356.63</v>
      </c>
      <c r="G130" s="5" t="str">
        <f>VLOOKUP($A130,'Order Sales'!$A$2:$G$2154,G$1,FALSE)</f>
        <v>Small Business</v>
      </c>
    </row>
    <row r="131" spans="1:7" x14ac:dyDescent="0.35">
      <c r="A131">
        <v>2755</v>
      </c>
      <c r="B131" s="2">
        <v>43382</v>
      </c>
      <c r="C131" s="2">
        <v>43384</v>
      </c>
      <c r="D131" s="5">
        <f>VLOOKUP(A131,'Order Shipping'!A130:C2128,3,FALSE)</f>
        <v>2.6</v>
      </c>
      <c r="E131" s="5">
        <f>VLOOKUP($A131,'Order Sales'!$A$2:$G$2154,E$1,FALSE)</f>
        <v>4</v>
      </c>
      <c r="F131" s="5">
        <f>VLOOKUP($A131,'Order Sales'!$A$2:$G$2154,F$1,FALSE)</f>
        <v>21.67</v>
      </c>
      <c r="G131" s="5" t="str">
        <f>VLOOKUP($A131,'Order Sales'!$A$2:$G$2154,G$1,FALSE)</f>
        <v>Small Business</v>
      </c>
    </row>
    <row r="132" spans="1:7" x14ac:dyDescent="0.35">
      <c r="A132">
        <v>1456</v>
      </c>
      <c r="B132" s="2">
        <v>43346</v>
      </c>
      <c r="C132" s="2">
        <v>43347</v>
      </c>
      <c r="D132" s="5">
        <f>VLOOKUP(A132,'Order Shipping'!A131:C2129,3,FALSE)</f>
        <v>58.1</v>
      </c>
      <c r="E132" s="5">
        <f>VLOOKUP($A132,'Order Sales'!$A$2:$G$2154,E$1,FALSE)</f>
        <v>49</v>
      </c>
      <c r="F132" s="5">
        <f>VLOOKUP($A132,'Order Sales'!$A$2:$G$2154,F$1,FALSE)</f>
        <v>13887.64</v>
      </c>
      <c r="G132" s="5" t="str">
        <f>VLOOKUP($A132,'Order Sales'!$A$2:$G$2154,G$1,FALSE)</f>
        <v>Small Business</v>
      </c>
    </row>
    <row r="133" spans="1:7" x14ac:dyDescent="0.35">
      <c r="A133">
        <v>1176</v>
      </c>
      <c r="B133" s="2">
        <v>43151</v>
      </c>
      <c r="C133" s="2">
        <v>43154</v>
      </c>
      <c r="D133" s="5">
        <f>VLOOKUP(A133,'Order Shipping'!A132:C2130,3,FALSE)</f>
        <v>5.4</v>
      </c>
      <c r="E133" s="5">
        <f>VLOOKUP($A133,'Order Sales'!$A$2:$G$2154,E$1,FALSE)</f>
        <v>39</v>
      </c>
      <c r="F133" s="5">
        <f>VLOOKUP($A133,'Order Sales'!$A$2:$G$2154,F$1,FALSE)</f>
        <v>295.35000000000002</v>
      </c>
      <c r="G133" s="5" t="str">
        <f>VLOOKUP($A133,'Order Sales'!$A$2:$G$2154,G$1,FALSE)</f>
        <v>Corporate</v>
      </c>
    </row>
    <row r="134" spans="1:7" x14ac:dyDescent="0.35">
      <c r="A134">
        <v>2309</v>
      </c>
      <c r="B134" s="2">
        <v>43355</v>
      </c>
      <c r="C134" s="2">
        <v>43356</v>
      </c>
      <c r="D134" s="5">
        <f>VLOOKUP(A134,'Order Shipping'!A133:C2131,3,FALSE)</f>
        <v>9.1</v>
      </c>
      <c r="E134" s="5">
        <f>VLOOKUP($A134,'Order Sales'!$A$2:$G$2154,E$1,FALSE)</f>
        <v>23</v>
      </c>
      <c r="F134" s="5">
        <f>VLOOKUP($A134,'Order Sales'!$A$2:$G$2154,F$1,FALSE)</f>
        <v>159.86000000000001</v>
      </c>
      <c r="G134" s="5" t="str">
        <f>VLOOKUP($A134,'Order Sales'!$A$2:$G$2154,G$1,FALSE)</f>
        <v>Home Office</v>
      </c>
    </row>
    <row r="135" spans="1:7" x14ac:dyDescent="0.35">
      <c r="A135">
        <v>1937</v>
      </c>
      <c r="B135" s="2">
        <v>43177</v>
      </c>
      <c r="C135" s="2">
        <v>43179</v>
      </c>
      <c r="D135" s="5">
        <f>VLOOKUP(A135,'Order Shipping'!A134:C2132,3,FALSE)</f>
        <v>6.5</v>
      </c>
      <c r="E135" s="5">
        <f>VLOOKUP($A135,'Order Sales'!$A$2:$G$2154,E$1,FALSE)</f>
        <v>31</v>
      </c>
      <c r="F135" s="5">
        <f>VLOOKUP($A135,'Order Sales'!$A$2:$G$2154,F$1,FALSE)</f>
        <v>168.84</v>
      </c>
      <c r="G135" s="5" t="str">
        <f>VLOOKUP($A135,'Order Sales'!$A$2:$G$2154,G$1,FALSE)</f>
        <v>Corporate</v>
      </c>
    </row>
    <row r="136" spans="1:7" x14ac:dyDescent="0.35">
      <c r="A136">
        <v>2649</v>
      </c>
      <c r="B136" s="2">
        <v>43282</v>
      </c>
      <c r="C136" s="2">
        <v>43282</v>
      </c>
      <c r="D136" s="5">
        <f>VLOOKUP(A136,'Order Shipping'!A135:C2133,3,FALSE)</f>
        <v>9.1999999999999993</v>
      </c>
      <c r="E136" s="5">
        <f>VLOOKUP($A136,'Order Sales'!$A$2:$G$2154,E$1,FALSE)</f>
        <v>8</v>
      </c>
      <c r="F136" s="5">
        <f>VLOOKUP($A136,'Order Sales'!$A$2:$G$2154,F$1,FALSE)</f>
        <v>937.33</v>
      </c>
      <c r="G136" s="5" t="str">
        <f>VLOOKUP($A136,'Order Sales'!$A$2:$G$2154,G$1,FALSE)</f>
        <v>Small Business</v>
      </c>
    </row>
    <row r="137" spans="1:7" x14ac:dyDescent="0.35">
      <c r="A137">
        <v>2185</v>
      </c>
      <c r="B137" s="2">
        <v>43381</v>
      </c>
      <c r="C137" s="2">
        <v>43383</v>
      </c>
      <c r="D137" s="5">
        <f>VLOOKUP(A137,'Order Shipping'!A136:C2134,3,FALSE)</f>
        <v>1.6</v>
      </c>
      <c r="E137" s="5">
        <f>VLOOKUP($A137,'Order Sales'!$A$2:$G$2154,E$1,FALSE)</f>
        <v>9</v>
      </c>
      <c r="F137" s="5">
        <f>VLOOKUP($A137,'Order Sales'!$A$2:$G$2154,F$1,FALSE)</f>
        <v>46.29</v>
      </c>
      <c r="G137" s="5" t="str">
        <f>VLOOKUP($A137,'Order Sales'!$A$2:$G$2154,G$1,FALSE)</f>
        <v>Consumer</v>
      </c>
    </row>
    <row r="138" spans="1:7" x14ac:dyDescent="0.35">
      <c r="A138">
        <v>1106</v>
      </c>
      <c r="B138" s="2">
        <v>43214</v>
      </c>
      <c r="C138" s="2">
        <v>43216</v>
      </c>
      <c r="D138" s="5" t="e">
        <f>VLOOKUP(A138,'Order Shipping'!A137:C2135,3,FALSE)</f>
        <v>#N/A</v>
      </c>
      <c r="E138" s="5">
        <f>VLOOKUP($A138,'Order Sales'!$A$2:$G$2154,E$1,FALSE)</f>
        <v>8</v>
      </c>
      <c r="F138" s="5">
        <f>VLOOKUP($A138,'Order Sales'!$A$2:$G$2154,F$1,FALSE)</f>
        <v>61.03</v>
      </c>
      <c r="G138" s="5" t="str">
        <f>VLOOKUP($A138,'Order Sales'!$A$2:$G$2154,G$1,FALSE)</f>
        <v>Consumer</v>
      </c>
    </row>
    <row r="139" spans="1:7" x14ac:dyDescent="0.35">
      <c r="A139">
        <v>1252</v>
      </c>
      <c r="B139" s="2">
        <v>43220</v>
      </c>
      <c r="C139" s="2">
        <v>43222</v>
      </c>
      <c r="D139" s="5">
        <f>VLOOKUP(A139,'Order Shipping'!A138:C2136,3,FALSE)</f>
        <v>3.7</v>
      </c>
      <c r="E139" s="5">
        <f>VLOOKUP($A139,'Order Sales'!$A$2:$G$2154,E$1,FALSE)</f>
        <v>41</v>
      </c>
      <c r="F139" s="5">
        <f>VLOOKUP($A139,'Order Sales'!$A$2:$G$2154,F$1,FALSE)</f>
        <v>367.69</v>
      </c>
      <c r="G139" s="5" t="str">
        <f>VLOOKUP($A139,'Order Sales'!$A$2:$G$2154,G$1,FALSE)</f>
        <v>Corporate</v>
      </c>
    </row>
    <row r="140" spans="1:7" x14ac:dyDescent="0.35">
      <c r="A140">
        <v>2968</v>
      </c>
      <c r="B140" s="2">
        <v>43436</v>
      </c>
      <c r="C140" s="2">
        <v>43445</v>
      </c>
      <c r="D140" s="5">
        <f>VLOOKUP(A140,'Order Shipping'!A139:C2137,3,FALSE)</f>
        <v>7.6</v>
      </c>
      <c r="E140" s="5">
        <f>VLOOKUP($A140,'Order Sales'!$A$2:$G$2154,E$1,FALSE)</f>
        <v>18</v>
      </c>
      <c r="F140" s="5">
        <f>VLOOKUP($A140,'Order Sales'!$A$2:$G$2154,F$1,FALSE)</f>
        <v>50.41</v>
      </c>
      <c r="G140" s="5" t="str">
        <f>VLOOKUP($A140,'Order Sales'!$A$2:$G$2154,G$1,FALSE)</f>
        <v>Home Office</v>
      </c>
    </row>
    <row r="141" spans="1:7" x14ac:dyDescent="0.35">
      <c r="A141">
        <v>2396</v>
      </c>
      <c r="B141" s="2">
        <v>43451</v>
      </c>
      <c r="C141" s="2">
        <v>43455</v>
      </c>
      <c r="D141" s="5">
        <f>VLOOKUP(A141,'Order Shipping'!A140:C2138,3,FALSE)</f>
        <v>7.9</v>
      </c>
      <c r="E141" s="5">
        <f>VLOOKUP($A141,'Order Sales'!$A$2:$G$2154,E$1,FALSE)</f>
        <v>35</v>
      </c>
      <c r="F141" s="5">
        <f>VLOOKUP($A141,'Order Sales'!$A$2:$G$2154,F$1,FALSE)</f>
        <v>581.25</v>
      </c>
      <c r="G141" s="5" t="str">
        <f>VLOOKUP($A141,'Order Sales'!$A$2:$G$2154,G$1,FALSE)</f>
        <v>Corporate</v>
      </c>
    </row>
    <row r="142" spans="1:7" x14ac:dyDescent="0.35">
      <c r="A142">
        <v>2695</v>
      </c>
      <c r="B142" s="2">
        <v>43430</v>
      </c>
      <c r="C142" s="2">
        <v>43432</v>
      </c>
      <c r="D142" s="5">
        <f>VLOOKUP(A142,'Order Shipping'!A141:C2139,3,FALSE)</f>
        <v>4.7</v>
      </c>
      <c r="E142" s="5">
        <f>VLOOKUP($A142,'Order Sales'!$A$2:$G$2154,E$1,FALSE)</f>
        <v>34</v>
      </c>
      <c r="F142" s="5">
        <f>VLOOKUP($A142,'Order Sales'!$A$2:$G$2154,F$1,FALSE)</f>
        <v>342.44</v>
      </c>
      <c r="G142" s="5" t="str">
        <f>VLOOKUP($A142,'Order Sales'!$A$2:$G$2154,G$1,FALSE)</f>
        <v>Small Business</v>
      </c>
    </row>
    <row r="143" spans="1:7" x14ac:dyDescent="0.35">
      <c r="A143">
        <v>1632</v>
      </c>
      <c r="B143" s="2">
        <v>43349</v>
      </c>
      <c r="C143" s="2">
        <v>43350</v>
      </c>
      <c r="D143" s="5">
        <f>VLOOKUP(A143,'Order Shipping'!A142:C2140,3,FALSE)</f>
        <v>7</v>
      </c>
      <c r="E143" s="5">
        <f>VLOOKUP($A143,'Order Sales'!$A$2:$G$2154,E$1,FALSE)</f>
        <v>15</v>
      </c>
      <c r="F143" s="5">
        <f>VLOOKUP($A143,'Order Sales'!$A$2:$G$2154,F$1,FALSE)</f>
        <v>150.68</v>
      </c>
      <c r="G143" s="5" t="str">
        <f>VLOOKUP($A143,'Order Sales'!$A$2:$G$2154,G$1,FALSE)</f>
        <v>Corporate</v>
      </c>
    </row>
    <row r="144" spans="1:7" x14ac:dyDescent="0.35">
      <c r="A144">
        <v>2725</v>
      </c>
      <c r="B144" s="2">
        <v>43430</v>
      </c>
      <c r="C144" s="2">
        <v>43432</v>
      </c>
      <c r="D144" s="5">
        <f>VLOOKUP(A144,'Order Shipping'!A143:C2141,3,FALSE)</f>
        <v>6</v>
      </c>
      <c r="E144" s="5">
        <f>VLOOKUP($A144,'Order Sales'!$A$2:$G$2154,E$1,FALSE)</f>
        <v>14</v>
      </c>
      <c r="F144" s="5">
        <f>VLOOKUP($A144,'Order Sales'!$A$2:$G$2154,F$1,FALSE)</f>
        <v>146.43</v>
      </c>
      <c r="G144" s="5" t="str">
        <f>VLOOKUP($A144,'Order Sales'!$A$2:$G$2154,G$1,FALSE)</f>
        <v>Consumer</v>
      </c>
    </row>
    <row r="145" spans="1:7" x14ac:dyDescent="0.35">
      <c r="A145">
        <v>2015</v>
      </c>
      <c r="B145" s="2">
        <v>43429</v>
      </c>
      <c r="C145" s="2">
        <v>43431</v>
      </c>
      <c r="D145" s="5">
        <f>VLOOKUP(A145,'Order Shipping'!A144:C2142,3,FALSE)</f>
        <v>5.4</v>
      </c>
      <c r="E145" s="5">
        <f>VLOOKUP($A145,'Order Sales'!$A$2:$G$2154,E$1,FALSE)</f>
        <v>45</v>
      </c>
      <c r="F145" s="5">
        <f>VLOOKUP($A145,'Order Sales'!$A$2:$G$2154,F$1,FALSE)</f>
        <v>550.01</v>
      </c>
      <c r="G145" s="5" t="str">
        <f>VLOOKUP($A145,'Order Sales'!$A$2:$G$2154,G$1,FALSE)</f>
        <v>Home Office</v>
      </c>
    </row>
    <row r="146" spans="1:7" x14ac:dyDescent="0.35">
      <c r="A146">
        <v>2071</v>
      </c>
      <c r="B146" s="2">
        <v>43307</v>
      </c>
      <c r="C146" s="2">
        <v>43308</v>
      </c>
      <c r="D146" s="5">
        <f>VLOOKUP(A146,'Order Shipping'!A145:C2143,3,FALSE)</f>
        <v>44.9</v>
      </c>
      <c r="E146" s="5">
        <f>VLOOKUP($A146,'Order Sales'!$A$2:$G$2154,E$1,FALSE)</f>
        <v>13</v>
      </c>
      <c r="F146" s="5">
        <f>VLOOKUP($A146,'Order Sales'!$A$2:$G$2154,F$1,FALSE)</f>
        <v>1277.17</v>
      </c>
      <c r="G146" s="5" t="str">
        <f>VLOOKUP($A146,'Order Sales'!$A$2:$G$2154,G$1,FALSE)</f>
        <v>Consumer</v>
      </c>
    </row>
    <row r="147" spans="1:7" x14ac:dyDescent="0.35">
      <c r="A147">
        <v>2894</v>
      </c>
      <c r="B147" s="2">
        <v>43307</v>
      </c>
      <c r="C147" s="2">
        <v>43308</v>
      </c>
      <c r="D147" s="5">
        <f>VLOOKUP(A147,'Order Shipping'!A146:C2144,3,FALSE)</f>
        <v>15</v>
      </c>
      <c r="E147" s="5">
        <f>VLOOKUP($A147,'Order Sales'!$A$2:$G$2154,E$1,FALSE)</f>
        <v>13</v>
      </c>
      <c r="F147" s="5">
        <f>VLOOKUP($A147,'Order Sales'!$A$2:$G$2154,F$1,FALSE)</f>
        <v>1291.51</v>
      </c>
      <c r="G147" s="5" t="str">
        <f>VLOOKUP($A147,'Order Sales'!$A$2:$G$2154,G$1,FALSE)</f>
        <v>Corporate</v>
      </c>
    </row>
    <row r="148" spans="1:7" x14ac:dyDescent="0.35">
      <c r="A148">
        <v>2996</v>
      </c>
      <c r="B148" s="2">
        <v>43272</v>
      </c>
      <c r="C148" s="2">
        <v>43272</v>
      </c>
      <c r="D148" s="5">
        <f>VLOOKUP(A148,'Order Shipping'!A147:C2145,3,FALSE)</f>
        <v>21.4</v>
      </c>
      <c r="E148" s="5">
        <f>VLOOKUP($A148,'Order Sales'!$A$2:$G$2154,E$1,FALSE)</f>
        <v>46</v>
      </c>
      <c r="F148" s="5">
        <f>VLOOKUP($A148,'Order Sales'!$A$2:$G$2154,F$1,FALSE)</f>
        <v>9909.5300000000007</v>
      </c>
      <c r="G148" s="5" t="str">
        <f>VLOOKUP($A148,'Order Sales'!$A$2:$G$2154,G$1,FALSE)</f>
        <v>Consumer</v>
      </c>
    </row>
    <row r="149" spans="1:7" x14ac:dyDescent="0.35">
      <c r="A149">
        <v>2163</v>
      </c>
      <c r="B149" s="2">
        <v>43371</v>
      </c>
      <c r="C149" s="2">
        <v>43374</v>
      </c>
      <c r="D149" s="5">
        <f>VLOOKUP(A149,'Order Shipping'!A148:C2146,3,FALSE)</f>
        <v>7.3</v>
      </c>
      <c r="E149" s="5">
        <f>VLOOKUP($A149,'Order Sales'!$A$2:$G$2154,E$1,FALSE)</f>
        <v>49</v>
      </c>
      <c r="F149" s="5">
        <f>VLOOKUP($A149,'Order Sales'!$A$2:$G$2154,F$1,FALSE)</f>
        <v>697.53</v>
      </c>
      <c r="G149" s="5" t="str">
        <f>VLOOKUP($A149,'Order Sales'!$A$2:$G$2154,G$1,FALSE)</f>
        <v>Small Business</v>
      </c>
    </row>
    <row r="150" spans="1:7" x14ac:dyDescent="0.35">
      <c r="A150">
        <v>2689</v>
      </c>
      <c r="B150" s="2">
        <v>43450</v>
      </c>
      <c r="C150" s="2">
        <v>43450</v>
      </c>
      <c r="D150" s="5">
        <f>VLOOKUP(A150,'Order Shipping'!A149:C2147,3,FALSE)</f>
        <v>4.2</v>
      </c>
      <c r="E150" s="5">
        <f>VLOOKUP($A150,'Order Sales'!$A$2:$G$2154,E$1,FALSE)</f>
        <v>7</v>
      </c>
      <c r="F150" s="5">
        <f>VLOOKUP($A150,'Order Sales'!$A$2:$G$2154,F$1,FALSE)</f>
        <v>433.71</v>
      </c>
      <c r="G150" s="5" t="str">
        <f>VLOOKUP($A150,'Order Sales'!$A$2:$G$2154,G$1,FALSE)</f>
        <v>Corporate</v>
      </c>
    </row>
    <row r="151" spans="1:7" x14ac:dyDescent="0.35">
      <c r="A151">
        <v>1559</v>
      </c>
      <c r="B151" s="2">
        <v>43400</v>
      </c>
      <c r="C151" s="2">
        <v>43402</v>
      </c>
      <c r="D151" s="5">
        <f>VLOOKUP(A151,'Order Shipping'!A150:C2148,3,FALSE)</f>
        <v>1.3</v>
      </c>
      <c r="E151" s="5">
        <f>VLOOKUP($A151,'Order Sales'!$A$2:$G$2154,E$1,FALSE)</f>
        <v>39</v>
      </c>
      <c r="F151" s="5">
        <f>VLOOKUP($A151,'Order Sales'!$A$2:$G$2154,F$1,FALSE)</f>
        <v>118.11</v>
      </c>
      <c r="G151" s="5" t="str">
        <f>VLOOKUP($A151,'Order Sales'!$A$2:$G$2154,G$1,FALSE)</f>
        <v>Corporate</v>
      </c>
    </row>
    <row r="152" spans="1:7" x14ac:dyDescent="0.35">
      <c r="A152">
        <v>1232</v>
      </c>
      <c r="B152" s="2">
        <v>43454</v>
      </c>
      <c r="C152" s="2">
        <v>43456</v>
      </c>
      <c r="D152" s="5">
        <f>VLOOKUP(A152,'Order Shipping'!A151:C2149,3,FALSE)</f>
        <v>6.4</v>
      </c>
      <c r="E152" s="5">
        <f>VLOOKUP($A152,'Order Sales'!$A$2:$G$2154,E$1,FALSE)</f>
        <v>14</v>
      </c>
      <c r="F152" s="5">
        <f>VLOOKUP($A152,'Order Sales'!$A$2:$G$2154,F$1,FALSE)</f>
        <v>325.83999999999997</v>
      </c>
      <c r="G152" s="5" t="str">
        <f>VLOOKUP($A152,'Order Sales'!$A$2:$G$2154,G$1,FALSE)</f>
        <v>Consumer</v>
      </c>
    </row>
    <row r="153" spans="1:7" x14ac:dyDescent="0.35">
      <c r="A153">
        <v>1247</v>
      </c>
      <c r="B153" s="2">
        <v>43275</v>
      </c>
      <c r="C153" s="2">
        <v>43280</v>
      </c>
      <c r="D153" s="5">
        <f>VLOOKUP(A153,'Order Shipping'!A152:C2150,3,FALSE)</f>
        <v>1.6</v>
      </c>
      <c r="E153" s="5">
        <f>VLOOKUP($A153,'Order Sales'!$A$2:$G$2154,E$1,FALSE)</f>
        <v>20</v>
      </c>
      <c r="F153" s="5">
        <f>VLOOKUP($A153,'Order Sales'!$A$2:$G$2154,F$1,FALSE)</f>
        <v>42.85</v>
      </c>
      <c r="G153" s="5" t="str">
        <f>VLOOKUP($A153,'Order Sales'!$A$2:$G$2154,G$1,FALSE)</f>
        <v>Corporate</v>
      </c>
    </row>
    <row r="154" spans="1:7" x14ac:dyDescent="0.35">
      <c r="A154">
        <v>2393</v>
      </c>
      <c r="B154" s="2">
        <v>43445</v>
      </c>
      <c r="C154" s="2">
        <v>43447</v>
      </c>
      <c r="D154" s="5">
        <f>VLOOKUP(A154,'Order Shipping'!A153:C2151,3,FALSE)</f>
        <v>5.3</v>
      </c>
      <c r="E154" s="5">
        <f>VLOOKUP($A154,'Order Sales'!$A$2:$G$2154,E$1,FALSE)</f>
        <v>16</v>
      </c>
      <c r="F154" s="5">
        <f>VLOOKUP($A154,'Order Sales'!$A$2:$G$2154,F$1,FALSE)</f>
        <v>92.34</v>
      </c>
      <c r="G154" s="5" t="str">
        <f>VLOOKUP($A154,'Order Sales'!$A$2:$G$2154,G$1,FALSE)</f>
        <v>Home Office</v>
      </c>
    </row>
    <row r="155" spans="1:7" x14ac:dyDescent="0.35">
      <c r="A155">
        <v>1159</v>
      </c>
      <c r="B155" s="2">
        <v>43455</v>
      </c>
      <c r="C155" s="2">
        <v>43457</v>
      </c>
      <c r="D155" s="5">
        <f>VLOOKUP(A155,'Order Shipping'!A154:C2152,3,FALSE)</f>
        <v>31.3</v>
      </c>
      <c r="E155" s="5">
        <f>VLOOKUP($A155,'Order Sales'!$A$2:$G$2154,E$1,FALSE)</f>
        <v>48</v>
      </c>
      <c r="F155" s="5">
        <f>VLOOKUP($A155,'Order Sales'!$A$2:$G$2154,F$1,FALSE)</f>
        <v>7218.55</v>
      </c>
      <c r="G155" s="5" t="str">
        <f>VLOOKUP($A155,'Order Sales'!$A$2:$G$2154,G$1,FALSE)</f>
        <v>Home Office</v>
      </c>
    </row>
    <row r="156" spans="1:7" x14ac:dyDescent="0.35">
      <c r="A156">
        <v>1744</v>
      </c>
      <c r="B156" s="2">
        <v>43144</v>
      </c>
      <c r="C156" s="2">
        <v>43146</v>
      </c>
      <c r="D156" s="5">
        <f>VLOOKUP(A156,'Order Shipping'!A155:C2153,3,FALSE)</f>
        <v>10.4</v>
      </c>
      <c r="E156" s="5">
        <f>VLOOKUP($A156,'Order Sales'!$A$2:$G$2154,E$1,FALSE)</f>
        <v>27</v>
      </c>
      <c r="F156" s="5">
        <f>VLOOKUP($A156,'Order Sales'!$A$2:$G$2154,F$1,FALSE)</f>
        <v>212</v>
      </c>
      <c r="G156" s="5" t="str">
        <f>VLOOKUP($A156,'Order Sales'!$A$2:$G$2154,G$1,FALSE)</f>
        <v>Corporate</v>
      </c>
    </row>
    <row r="157" spans="1:7" x14ac:dyDescent="0.35">
      <c r="A157">
        <v>1980</v>
      </c>
      <c r="B157" s="2">
        <v>43421</v>
      </c>
      <c r="C157" s="2">
        <v>43422</v>
      </c>
      <c r="D157" s="5">
        <f>VLOOKUP(A157,'Order Shipping'!A156:C2154,3,FALSE)</f>
        <v>9.3000000000000007</v>
      </c>
      <c r="E157" s="5">
        <f>VLOOKUP($A157,'Order Sales'!$A$2:$G$2154,E$1,FALSE)</f>
        <v>28</v>
      </c>
      <c r="F157" s="5">
        <f>VLOOKUP($A157,'Order Sales'!$A$2:$G$2154,F$1,FALSE)</f>
        <v>208.77</v>
      </c>
      <c r="G157" s="5" t="str">
        <f>VLOOKUP($A157,'Order Sales'!$A$2:$G$2154,G$1,FALSE)</f>
        <v>Corporate</v>
      </c>
    </row>
    <row r="158" spans="1:7" x14ac:dyDescent="0.35">
      <c r="A158">
        <v>2692</v>
      </c>
      <c r="B158" s="2">
        <v>43314</v>
      </c>
      <c r="C158" s="2">
        <v>43316</v>
      </c>
      <c r="D158" s="5">
        <f>VLOOKUP(A158,'Order Shipping'!A157:C2155,3,FALSE)</f>
        <v>6.4</v>
      </c>
      <c r="E158" s="5">
        <f>VLOOKUP($A158,'Order Sales'!$A$2:$G$2154,E$1,FALSE)</f>
        <v>42</v>
      </c>
      <c r="F158" s="5">
        <f>VLOOKUP($A158,'Order Sales'!$A$2:$G$2154,F$1,FALSE)</f>
        <v>528.11</v>
      </c>
      <c r="G158" s="5" t="str">
        <f>VLOOKUP($A158,'Order Sales'!$A$2:$G$2154,G$1,FALSE)</f>
        <v>Consumer</v>
      </c>
    </row>
    <row r="159" spans="1:7" x14ac:dyDescent="0.35">
      <c r="A159">
        <v>1034</v>
      </c>
      <c r="B159" s="2">
        <v>43267</v>
      </c>
      <c r="C159" s="2">
        <v>43268</v>
      </c>
      <c r="D159" s="5" t="e">
        <f>VLOOKUP(A159,'Order Shipping'!A158:C2156,3,FALSE)</f>
        <v>#N/A</v>
      </c>
      <c r="E159" s="5">
        <f>VLOOKUP($A159,'Order Sales'!$A$2:$G$2154,E$1,FALSE)</f>
        <v>22</v>
      </c>
      <c r="F159" s="5">
        <f>VLOOKUP($A159,'Order Sales'!$A$2:$G$2154,F$1,FALSE)</f>
        <v>968.44</v>
      </c>
      <c r="G159" s="5" t="str">
        <f>VLOOKUP($A159,'Order Sales'!$A$2:$G$2154,G$1,FALSE)</f>
        <v>Corporate</v>
      </c>
    </row>
    <row r="160" spans="1:7" x14ac:dyDescent="0.35">
      <c r="A160">
        <v>1866</v>
      </c>
      <c r="B160" s="2">
        <v>43431</v>
      </c>
      <c r="C160" s="2">
        <v>43433</v>
      </c>
      <c r="D160" s="5">
        <f>VLOOKUP(A160,'Order Shipping'!A159:C2157,3,FALSE)</f>
        <v>0.7</v>
      </c>
      <c r="E160" s="5">
        <f>VLOOKUP($A160,'Order Sales'!$A$2:$G$2154,E$1,FALSE)</f>
        <v>48</v>
      </c>
      <c r="F160" s="5">
        <f>VLOOKUP($A160,'Order Sales'!$A$2:$G$2154,F$1,FALSE)</f>
        <v>272.33</v>
      </c>
      <c r="G160" s="5" t="str">
        <f>VLOOKUP($A160,'Order Sales'!$A$2:$G$2154,G$1,FALSE)</f>
        <v>Corporate</v>
      </c>
    </row>
    <row r="161" spans="1:7" x14ac:dyDescent="0.35">
      <c r="A161">
        <v>1915</v>
      </c>
      <c r="B161" s="2">
        <v>43287</v>
      </c>
      <c r="C161" s="2">
        <v>43288</v>
      </c>
      <c r="D161" s="5">
        <f>VLOOKUP(A161,'Order Shipping'!A160:C2158,3,FALSE)</f>
        <v>3.2</v>
      </c>
      <c r="E161" s="5">
        <f>VLOOKUP($A161,'Order Sales'!$A$2:$G$2154,E$1,FALSE)</f>
        <v>21</v>
      </c>
      <c r="F161" s="5">
        <f>VLOOKUP($A161,'Order Sales'!$A$2:$G$2154,F$1,FALSE)</f>
        <v>452.87</v>
      </c>
      <c r="G161" s="5" t="str">
        <f>VLOOKUP($A161,'Order Sales'!$A$2:$G$2154,G$1,FALSE)</f>
        <v>Consumer</v>
      </c>
    </row>
    <row r="162" spans="1:7" x14ac:dyDescent="0.35">
      <c r="A162">
        <v>2878</v>
      </c>
      <c r="B162" s="2">
        <v>43246</v>
      </c>
      <c r="C162" s="2">
        <v>43248</v>
      </c>
      <c r="D162" s="5">
        <f>VLOOKUP(A162,'Order Shipping'!A161:C2159,3,FALSE)</f>
        <v>39.200000000000003</v>
      </c>
      <c r="E162" s="5">
        <f>VLOOKUP($A162,'Order Sales'!$A$2:$G$2154,E$1,FALSE)</f>
        <v>17</v>
      </c>
      <c r="F162" s="5">
        <f>VLOOKUP($A162,'Order Sales'!$A$2:$G$2154,F$1,FALSE)</f>
        <v>1048.0899999999999</v>
      </c>
      <c r="G162" s="5" t="str">
        <f>VLOOKUP($A162,'Order Sales'!$A$2:$G$2154,G$1,FALSE)</f>
        <v>Small Business</v>
      </c>
    </row>
    <row r="163" spans="1:7" x14ac:dyDescent="0.35">
      <c r="A163">
        <v>1120</v>
      </c>
      <c r="B163" s="2">
        <v>43364</v>
      </c>
      <c r="C163" s="2">
        <v>43364</v>
      </c>
      <c r="D163" s="5" t="e">
        <f>VLOOKUP(A163,'Order Shipping'!A162:C2160,3,FALSE)</f>
        <v>#N/A</v>
      </c>
      <c r="E163" s="5">
        <f>VLOOKUP($A163,'Order Sales'!$A$2:$G$2154,E$1,FALSE)</f>
        <v>21</v>
      </c>
      <c r="F163" s="5">
        <f>VLOOKUP($A163,'Order Sales'!$A$2:$G$2154,F$1,FALSE)</f>
        <v>8758.9</v>
      </c>
      <c r="G163" s="5" t="str">
        <f>VLOOKUP($A163,'Order Sales'!$A$2:$G$2154,G$1,FALSE)</f>
        <v>Home Office</v>
      </c>
    </row>
    <row r="164" spans="1:7" x14ac:dyDescent="0.35">
      <c r="A164">
        <v>2629</v>
      </c>
      <c r="B164" s="2">
        <v>43341</v>
      </c>
      <c r="C164" s="2">
        <v>43342</v>
      </c>
      <c r="D164" s="5">
        <f>VLOOKUP(A164,'Order Shipping'!A163:C2161,3,FALSE)</f>
        <v>7.1</v>
      </c>
      <c r="E164" s="5">
        <f>VLOOKUP($A164,'Order Sales'!$A$2:$G$2154,E$1,FALSE)</f>
        <v>39</v>
      </c>
      <c r="F164" s="5">
        <f>VLOOKUP($A164,'Order Sales'!$A$2:$G$2154,F$1,FALSE)</f>
        <v>291.45999999999998</v>
      </c>
      <c r="G164" s="5" t="str">
        <f>VLOOKUP($A164,'Order Sales'!$A$2:$G$2154,G$1,FALSE)</f>
        <v>Consumer</v>
      </c>
    </row>
    <row r="165" spans="1:7" x14ac:dyDescent="0.35">
      <c r="A165">
        <v>1949</v>
      </c>
      <c r="B165" s="2">
        <v>43375</v>
      </c>
      <c r="C165" s="2">
        <v>43377</v>
      </c>
      <c r="D165" s="5">
        <f>VLOOKUP(A165,'Order Shipping'!A164:C2162,3,FALSE)</f>
        <v>4.5</v>
      </c>
      <c r="E165" s="5">
        <f>VLOOKUP($A165,'Order Sales'!$A$2:$G$2154,E$1,FALSE)</f>
        <v>17</v>
      </c>
      <c r="F165" s="5">
        <f>VLOOKUP($A165,'Order Sales'!$A$2:$G$2154,F$1,FALSE)</f>
        <v>1842.16</v>
      </c>
      <c r="G165" s="5" t="str">
        <f>VLOOKUP($A165,'Order Sales'!$A$2:$G$2154,G$1,FALSE)</f>
        <v>Home Office</v>
      </c>
    </row>
    <row r="166" spans="1:7" x14ac:dyDescent="0.35">
      <c r="A166">
        <v>1177</v>
      </c>
      <c r="B166" s="2">
        <v>43151</v>
      </c>
      <c r="C166" s="2">
        <v>43152</v>
      </c>
      <c r="D166" s="5">
        <f>VLOOKUP(A166,'Order Shipping'!A165:C2163,3,FALSE)</f>
        <v>5.6</v>
      </c>
      <c r="E166" s="5">
        <f>VLOOKUP($A166,'Order Sales'!$A$2:$G$2154,E$1,FALSE)</f>
        <v>1</v>
      </c>
      <c r="F166" s="5">
        <f>VLOOKUP($A166,'Order Sales'!$A$2:$G$2154,F$1,FALSE)</f>
        <v>200.31</v>
      </c>
      <c r="G166" s="5" t="str">
        <f>VLOOKUP($A166,'Order Sales'!$A$2:$G$2154,G$1,FALSE)</f>
        <v>Corporate</v>
      </c>
    </row>
    <row r="167" spans="1:7" x14ac:dyDescent="0.35">
      <c r="A167">
        <v>2412</v>
      </c>
      <c r="B167" s="2">
        <v>43424</v>
      </c>
      <c r="C167" s="2">
        <v>43426</v>
      </c>
      <c r="D167" s="5">
        <f>VLOOKUP(A167,'Order Shipping'!A166:C2164,3,FALSE)</f>
        <v>5.2</v>
      </c>
      <c r="E167" s="5">
        <f>VLOOKUP($A167,'Order Sales'!$A$2:$G$2154,E$1,FALSE)</f>
        <v>33</v>
      </c>
      <c r="F167" s="5">
        <f>VLOOKUP($A167,'Order Sales'!$A$2:$G$2154,F$1,FALSE)</f>
        <v>134.04</v>
      </c>
      <c r="G167" s="5" t="str">
        <f>VLOOKUP($A167,'Order Sales'!$A$2:$G$2154,G$1,FALSE)</f>
        <v>Home Office</v>
      </c>
    </row>
    <row r="168" spans="1:7" x14ac:dyDescent="0.35">
      <c r="A168">
        <v>2250</v>
      </c>
      <c r="B168" s="2">
        <v>43209</v>
      </c>
      <c r="C168" s="2">
        <v>43214</v>
      </c>
      <c r="D168" s="5">
        <f>VLOOKUP(A168,'Order Shipping'!A167:C2165,3,FALSE)</f>
        <v>4.3</v>
      </c>
      <c r="E168" s="5">
        <f>VLOOKUP($A168,'Order Sales'!$A$2:$G$2154,E$1,FALSE)</f>
        <v>23</v>
      </c>
      <c r="F168" s="5">
        <f>VLOOKUP($A168,'Order Sales'!$A$2:$G$2154,F$1,FALSE)</f>
        <v>524.48</v>
      </c>
      <c r="G168" s="5" t="str">
        <f>VLOOKUP($A168,'Order Sales'!$A$2:$G$2154,G$1,FALSE)</f>
        <v>Corporate</v>
      </c>
    </row>
    <row r="169" spans="1:7" x14ac:dyDescent="0.35">
      <c r="A169">
        <v>2074</v>
      </c>
      <c r="B169" s="2">
        <v>43231</v>
      </c>
      <c r="C169" s="2">
        <v>43233</v>
      </c>
      <c r="D169" s="5">
        <f>VLOOKUP(A169,'Order Shipping'!A168:C2166,3,FALSE)</f>
        <v>11.9</v>
      </c>
      <c r="E169" s="5">
        <f>VLOOKUP($A169,'Order Sales'!$A$2:$G$2154,E$1,FALSE)</f>
        <v>16</v>
      </c>
      <c r="F169" s="5">
        <f>VLOOKUP($A169,'Order Sales'!$A$2:$G$2154,F$1,FALSE)</f>
        <v>133.63</v>
      </c>
      <c r="G169" s="5" t="str">
        <f>VLOOKUP($A169,'Order Sales'!$A$2:$G$2154,G$1,FALSE)</f>
        <v>Small Business</v>
      </c>
    </row>
    <row r="170" spans="1:7" x14ac:dyDescent="0.35">
      <c r="A170">
        <v>2611</v>
      </c>
      <c r="B170" s="2">
        <v>43251</v>
      </c>
      <c r="C170" s="2">
        <v>43251</v>
      </c>
      <c r="D170" s="5">
        <f>VLOOKUP(A170,'Order Shipping'!A169:C2167,3,FALSE)</f>
        <v>5.4</v>
      </c>
      <c r="E170" s="5">
        <f>VLOOKUP($A170,'Order Sales'!$A$2:$G$2154,E$1,FALSE)</f>
        <v>11</v>
      </c>
      <c r="F170" s="5">
        <f>VLOOKUP($A170,'Order Sales'!$A$2:$G$2154,F$1,FALSE)</f>
        <v>131.97</v>
      </c>
      <c r="G170" s="5" t="str">
        <f>VLOOKUP($A170,'Order Sales'!$A$2:$G$2154,G$1,FALSE)</f>
        <v>Home Office</v>
      </c>
    </row>
    <row r="171" spans="1:7" x14ac:dyDescent="0.35">
      <c r="A171">
        <v>2481</v>
      </c>
      <c r="B171" s="2">
        <v>43133</v>
      </c>
      <c r="C171" s="2">
        <v>43135</v>
      </c>
      <c r="D171" s="5">
        <f>VLOOKUP(A171,'Order Shipping'!A170:C2168,3,FALSE)</f>
        <v>9.3000000000000007</v>
      </c>
      <c r="E171" s="5">
        <f>VLOOKUP($A171,'Order Sales'!$A$2:$G$2154,E$1,FALSE)</f>
        <v>4</v>
      </c>
      <c r="F171" s="5">
        <f>VLOOKUP($A171,'Order Sales'!$A$2:$G$2154,F$1,FALSE)</f>
        <v>139.25</v>
      </c>
      <c r="G171" s="5" t="str">
        <f>VLOOKUP($A171,'Order Sales'!$A$2:$G$2154,G$1,FALSE)</f>
        <v>Consumer</v>
      </c>
    </row>
    <row r="172" spans="1:7" x14ac:dyDescent="0.35">
      <c r="A172">
        <v>1811</v>
      </c>
      <c r="B172" s="2">
        <v>43357</v>
      </c>
      <c r="C172" s="2">
        <v>43359</v>
      </c>
      <c r="D172" s="5">
        <f>VLOOKUP(A172,'Order Shipping'!A171:C2169,3,FALSE)</f>
        <v>8.3000000000000007</v>
      </c>
      <c r="E172" s="5">
        <f>VLOOKUP($A172,'Order Sales'!$A$2:$G$2154,E$1,FALSE)</f>
        <v>34</v>
      </c>
      <c r="F172" s="5">
        <f>VLOOKUP($A172,'Order Sales'!$A$2:$G$2154,F$1,FALSE)</f>
        <v>278.75</v>
      </c>
      <c r="G172" s="5" t="str">
        <f>VLOOKUP($A172,'Order Sales'!$A$2:$G$2154,G$1,FALSE)</f>
        <v>Consumer</v>
      </c>
    </row>
    <row r="173" spans="1:7" x14ac:dyDescent="0.35">
      <c r="A173">
        <v>1787</v>
      </c>
      <c r="B173" s="2">
        <v>43173</v>
      </c>
      <c r="C173" s="2">
        <v>43174</v>
      </c>
      <c r="D173" s="5">
        <f>VLOOKUP(A173,'Order Shipping'!A172:C2170,3,FALSE)</f>
        <v>26.2</v>
      </c>
      <c r="E173" s="5">
        <f>VLOOKUP($A173,'Order Sales'!$A$2:$G$2154,E$1,FALSE)</f>
        <v>3</v>
      </c>
      <c r="F173" s="5">
        <f>VLOOKUP($A173,'Order Sales'!$A$2:$G$2154,F$1,FALSE)</f>
        <v>461.48</v>
      </c>
      <c r="G173" s="5" t="str">
        <f>VLOOKUP($A173,'Order Sales'!$A$2:$G$2154,G$1,FALSE)</f>
        <v>Corporate</v>
      </c>
    </row>
    <row r="174" spans="1:7" x14ac:dyDescent="0.35">
      <c r="A174">
        <v>2768</v>
      </c>
      <c r="B174" s="2">
        <v>43411</v>
      </c>
      <c r="C174" s="2">
        <v>43411</v>
      </c>
      <c r="D174" s="5">
        <f>VLOOKUP(A174,'Order Shipping'!A173:C2171,3,FALSE)</f>
        <v>1.3</v>
      </c>
      <c r="E174" s="5">
        <f>VLOOKUP($A174,'Order Sales'!$A$2:$G$2154,E$1,FALSE)</f>
        <v>40</v>
      </c>
      <c r="F174" s="5">
        <f>VLOOKUP($A174,'Order Sales'!$A$2:$G$2154,F$1,FALSE)</f>
        <v>1996.18</v>
      </c>
      <c r="G174" s="5" t="str">
        <f>VLOOKUP($A174,'Order Sales'!$A$2:$G$2154,G$1,FALSE)</f>
        <v>Corporate</v>
      </c>
    </row>
    <row r="175" spans="1:7" x14ac:dyDescent="0.35">
      <c r="A175">
        <v>1790</v>
      </c>
      <c r="B175" s="2">
        <v>43239</v>
      </c>
      <c r="C175" s="2">
        <v>43240</v>
      </c>
      <c r="D175" s="5">
        <f>VLOOKUP(A175,'Order Shipping'!A174:C2172,3,FALSE)</f>
        <v>37.5</v>
      </c>
      <c r="E175" s="5">
        <f>VLOOKUP($A175,'Order Sales'!$A$2:$G$2154,E$1,FALSE)</f>
        <v>36</v>
      </c>
      <c r="F175" s="5">
        <f>VLOOKUP($A175,'Order Sales'!$A$2:$G$2154,F$1,FALSE)</f>
        <v>883.63</v>
      </c>
      <c r="G175" s="5" t="str">
        <f>VLOOKUP($A175,'Order Sales'!$A$2:$G$2154,G$1,FALSE)</f>
        <v>Corporate</v>
      </c>
    </row>
    <row r="176" spans="1:7" x14ac:dyDescent="0.35">
      <c r="A176">
        <v>1816</v>
      </c>
      <c r="B176" s="2">
        <v>43410</v>
      </c>
      <c r="C176" s="2">
        <v>43414</v>
      </c>
      <c r="D176" s="5">
        <f>VLOOKUP(A176,'Order Shipping'!A175:C2173,3,FALSE)</f>
        <v>5.4</v>
      </c>
      <c r="E176" s="5">
        <f>VLOOKUP($A176,'Order Sales'!$A$2:$G$2154,E$1,FALSE)</f>
        <v>9</v>
      </c>
      <c r="F176" s="5">
        <f>VLOOKUP($A176,'Order Sales'!$A$2:$G$2154,F$1,FALSE)</f>
        <v>160.11000000000001</v>
      </c>
      <c r="G176" s="5" t="str">
        <f>VLOOKUP($A176,'Order Sales'!$A$2:$G$2154,G$1,FALSE)</f>
        <v>Home Office</v>
      </c>
    </row>
    <row r="177" spans="1:7" x14ac:dyDescent="0.35">
      <c r="A177">
        <v>2315</v>
      </c>
      <c r="B177" s="2">
        <v>43206</v>
      </c>
      <c r="C177" s="2">
        <v>43215</v>
      </c>
      <c r="D177" s="5">
        <f>VLOOKUP(A177,'Order Shipping'!A176:C2174,3,FALSE)</f>
        <v>2.1</v>
      </c>
      <c r="E177" s="5">
        <f>VLOOKUP($A177,'Order Sales'!$A$2:$G$2154,E$1,FALSE)</f>
        <v>29</v>
      </c>
      <c r="F177" s="5">
        <f>VLOOKUP($A177,'Order Sales'!$A$2:$G$2154,F$1,FALSE)</f>
        <v>228.28</v>
      </c>
      <c r="G177" s="5" t="str">
        <f>VLOOKUP($A177,'Order Sales'!$A$2:$G$2154,G$1,FALSE)</f>
        <v>Corporate</v>
      </c>
    </row>
    <row r="178" spans="1:7" x14ac:dyDescent="0.35">
      <c r="A178">
        <v>1608</v>
      </c>
      <c r="B178" s="2">
        <v>43174</v>
      </c>
      <c r="C178" s="2">
        <v>43176</v>
      </c>
      <c r="D178" s="5">
        <f>VLOOKUP(A178,'Order Shipping'!A177:C2175,3,FALSE)</f>
        <v>9.8000000000000007</v>
      </c>
      <c r="E178" s="5">
        <f>VLOOKUP($A178,'Order Sales'!$A$2:$G$2154,E$1,FALSE)</f>
        <v>50</v>
      </c>
      <c r="F178" s="5">
        <f>VLOOKUP($A178,'Order Sales'!$A$2:$G$2154,F$1,FALSE)</f>
        <v>1667.25</v>
      </c>
      <c r="G178" s="5" t="str">
        <f>VLOOKUP($A178,'Order Sales'!$A$2:$G$2154,G$1,FALSE)</f>
        <v>Small Business</v>
      </c>
    </row>
    <row r="179" spans="1:7" x14ac:dyDescent="0.35">
      <c r="A179">
        <v>2937</v>
      </c>
      <c r="B179" s="2">
        <v>43399</v>
      </c>
      <c r="C179" s="2">
        <v>43401</v>
      </c>
      <c r="D179" s="5">
        <f>VLOOKUP(A179,'Order Shipping'!A178:C2176,3,FALSE)</f>
        <v>5.6</v>
      </c>
      <c r="E179" s="5">
        <f>VLOOKUP($A179,'Order Sales'!$A$2:$G$2154,E$1,FALSE)</f>
        <v>26</v>
      </c>
      <c r="F179" s="5">
        <f>VLOOKUP($A179,'Order Sales'!$A$2:$G$2154,F$1,FALSE)</f>
        <v>223.2</v>
      </c>
      <c r="G179" s="5" t="str">
        <f>VLOOKUP($A179,'Order Sales'!$A$2:$G$2154,G$1,FALSE)</f>
        <v>Consumer</v>
      </c>
    </row>
    <row r="180" spans="1:7" x14ac:dyDescent="0.35">
      <c r="A180">
        <v>1107</v>
      </c>
      <c r="B180" s="2">
        <v>43221</v>
      </c>
      <c r="C180" s="2">
        <v>43222</v>
      </c>
      <c r="D180" s="5" t="e">
        <f>VLOOKUP(A180,'Order Shipping'!A179:C2177,3,FALSE)</f>
        <v>#N/A</v>
      </c>
      <c r="E180" s="5">
        <f>VLOOKUP($A180,'Order Sales'!$A$2:$G$2154,E$1,FALSE)</f>
        <v>34</v>
      </c>
      <c r="F180" s="5">
        <f>VLOOKUP($A180,'Order Sales'!$A$2:$G$2154,F$1,FALSE)</f>
        <v>6702.68</v>
      </c>
      <c r="G180" s="5" t="str">
        <f>VLOOKUP($A180,'Order Sales'!$A$2:$G$2154,G$1,FALSE)</f>
        <v>Corporate</v>
      </c>
    </row>
    <row r="181" spans="1:7" x14ac:dyDescent="0.35">
      <c r="A181">
        <v>1833</v>
      </c>
      <c r="B181" s="2">
        <v>43434</v>
      </c>
      <c r="C181" s="2">
        <v>43436</v>
      </c>
      <c r="D181" s="5">
        <f>VLOOKUP(A181,'Order Shipping'!A180:C2178,3,FALSE)</f>
        <v>2.1</v>
      </c>
      <c r="E181" s="5">
        <f>VLOOKUP($A181,'Order Sales'!$A$2:$G$2154,E$1,FALSE)</f>
        <v>33</v>
      </c>
      <c r="F181" s="5">
        <f>VLOOKUP($A181,'Order Sales'!$A$2:$G$2154,F$1,FALSE)</f>
        <v>290.12</v>
      </c>
      <c r="G181" s="5" t="str">
        <f>VLOOKUP($A181,'Order Sales'!$A$2:$G$2154,G$1,FALSE)</f>
        <v>Small Business</v>
      </c>
    </row>
    <row r="182" spans="1:7" x14ac:dyDescent="0.35">
      <c r="A182">
        <v>2095</v>
      </c>
      <c r="B182" s="2">
        <v>43449</v>
      </c>
      <c r="C182" s="2">
        <v>43451</v>
      </c>
      <c r="D182" s="5">
        <f>VLOOKUP(A182,'Order Shipping'!A181:C2179,3,FALSE)</f>
        <v>4.3</v>
      </c>
      <c r="E182" s="5">
        <f>VLOOKUP($A182,'Order Sales'!$A$2:$G$2154,E$1,FALSE)</f>
        <v>41</v>
      </c>
      <c r="F182" s="5">
        <f>VLOOKUP($A182,'Order Sales'!$A$2:$G$2154,F$1,FALSE)</f>
        <v>7677.19</v>
      </c>
      <c r="G182" s="5" t="str">
        <f>VLOOKUP($A182,'Order Sales'!$A$2:$G$2154,G$1,FALSE)</f>
        <v>Consumer</v>
      </c>
    </row>
    <row r="183" spans="1:7" x14ac:dyDescent="0.35">
      <c r="A183">
        <v>2273</v>
      </c>
      <c r="B183" s="2">
        <v>43192</v>
      </c>
      <c r="C183" s="2">
        <v>43194</v>
      </c>
      <c r="D183" s="5">
        <f>VLOOKUP(A183,'Order Shipping'!A182:C2180,3,FALSE)</f>
        <v>1.2</v>
      </c>
      <c r="E183" s="5">
        <f>VLOOKUP($A183,'Order Sales'!$A$2:$G$2154,E$1,FALSE)</f>
        <v>50</v>
      </c>
      <c r="F183" s="5">
        <f>VLOOKUP($A183,'Order Sales'!$A$2:$G$2154,F$1,FALSE)</f>
        <v>180.97</v>
      </c>
      <c r="G183" s="5" t="str">
        <f>VLOOKUP($A183,'Order Sales'!$A$2:$G$2154,G$1,FALSE)</f>
        <v>Corporate</v>
      </c>
    </row>
    <row r="184" spans="1:7" x14ac:dyDescent="0.35">
      <c r="A184">
        <v>1506</v>
      </c>
      <c r="B184" s="2">
        <v>43336</v>
      </c>
      <c r="C184" s="2">
        <v>43337</v>
      </c>
      <c r="D184" s="5">
        <f>VLOOKUP(A184,'Order Shipping'!A183:C2181,3,FALSE)</f>
        <v>10.4</v>
      </c>
      <c r="E184" s="5">
        <f>VLOOKUP($A184,'Order Sales'!$A$2:$G$2154,E$1,FALSE)</f>
        <v>21</v>
      </c>
      <c r="F184" s="5">
        <f>VLOOKUP($A184,'Order Sales'!$A$2:$G$2154,F$1,FALSE)</f>
        <v>145.51</v>
      </c>
      <c r="G184" s="5" t="str">
        <f>VLOOKUP($A184,'Order Sales'!$A$2:$G$2154,G$1,FALSE)</f>
        <v>Consumer</v>
      </c>
    </row>
    <row r="185" spans="1:7" x14ac:dyDescent="0.35">
      <c r="A185">
        <v>2350</v>
      </c>
      <c r="B185" s="2">
        <v>43202</v>
      </c>
      <c r="C185" s="2">
        <v>43204</v>
      </c>
      <c r="D185" s="5">
        <f>VLOOKUP(A185,'Order Shipping'!A184:C2182,3,FALSE)</f>
        <v>69.3</v>
      </c>
      <c r="E185" s="5">
        <f>VLOOKUP($A185,'Order Sales'!$A$2:$G$2154,E$1,FALSE)</f>
        <v>35</v>
      </c>
      <c r="F185" s="5">
        <f>VLOOKUP($A185,'Order Sales'!$A$2:$G$2154,F$1,FALSE)</f>
        <v>10998.31</v>
      </c>
      <c r="G185" s="5" t="str">
        <f>VLOOKUP($A185,'Order Sales'!$A$2:$G$2154,G$1,FALSE)</f>
        <v>Small Business</v>
      </c>
    </row>
    <row r="186" spans="1:7" x14ac:dyDescent="0.35">
      <c r="A186">
        <v>2610</v>
      </c>
      <c r="B186" s="2">
        <v>43224</v>
      </c>
      <c r="C186" s="2">
        <v>43225</v>
      </c>
      <c r="D186" s="5">
        <f>VLOOKUP(A186,'Order Shipping'!A185:C2183,3,FALSE)</f>
        <v>6</v>
      </c>
      <c r="E186" s="5">
        <f>VLOOKUP($A186,'Order Sales'!$A$2:$G$2154,E$1,FALSE)</f>
        <v>50</v>
      </c>
      <c r="F186" s="5">
        <f>VLOOKUP($A186,'Order Sales'!$A$2:$G$2154,F$1,FALSE)</f>
        <v>296.12</v>
      </c>
      <c r="G186" s="5" t="str">
        <f>VLOOKUP($A186,'Order Sales'!$A$2:$G$2154,G$1,FALSE)</f>
        <v>Corporate</v>
      </c>
    </row>
    <row r="187" spans="1:7" x14ac:dyDescent="0.35">
      <c r="A187">
        <v>2402</v>
      </c>
      <c r="B187" s="2">
        <v>43451</v>
      </c>
      <c r="C187" s="2">
        <v>43453</v>
      </c>
      <c r="D187" s="5">
        <f>VLOOKUP(A187,'Order Shipping'!A186:C2184,3,FALSE)</f>
        <v>3.2</v>
      </c>
      <c r="E187" s="5">
        <f>VLOOKUP($A187,'Order Sales'!$A$2:$G$2154,E$1,FALSE)</f>
        <v>15</v>
      </c>
      <c r="F187" s="5">
        <f>VLOOKUP($A187,'Order Sales'!$A$2:$G$2154,F$1,FALSE)</f>
        <v>81.77</v>
      </c>
      <c r="G187" s="5" t="str">
        <f>VLOOKUP($A187,'Order Sales'!$A$2:$G$2154,G$1,FALSE)</f>
        <v>Small Business</v>
      </c>
    </row>
    <row r="188" spans="1:7" x14ac:dyDescent="0.35">
      <c r="A188">
        <v>1755</v>
      </c>
      <c r="B188" s="2">
        <v>43261</v>
      </c>
      <c r="C188" s="2">
        <v>43264</v>
      </c>
      <c r="D188" s="5">
        <f>VLOOKUP(A188,'Order Shipping'!A187:C2185,3,FALSE)</f>
        <v>8.1</v>
      </c>
      <c r="E188" s="5">
        <f>VLOOKUP($A188,'Order Sales'!$A$2:$G$2154,E$1,FALSE)</f>
        <v>7</v>
      </c>
      <c r="F188" s="5">
        <f>VLOOKUP($A188,'Order Sales'!$A$2:$G$2154,F$1,FALSE)</f>
        <v>46.32</v>
      </c>
      <c r="G188" s="5" t="str">
        <f>VLOOKUP($A188,'Order Sales'!$A$2:$G$2154,G$1,FALSE)</f>
        <v>Consumer</v>
      </c>
    </row>
    <row r="189" spans="1:7" x14ac:dyDescent="0.35">
      <c r="A189">
        <v>1097</v>
      </c>
      <c r="B189" s="2">
        <v>43364</v>
      </c>
      <c r="C189" s="2">
        <v>43365</v>
      </c>
      <c r="D189" s="5" t="e">
        <f>VLOOKUP(A189,'Order Shipping'!A188:C2186,3,FALSE)</f>
        <v>#N/A</v>
      </c>
      <c r="E189" s="5">
        <f>VLOOKUP($A189,'Order Sales'!$A$2:$G$2154,E$1,FALSE)</f>
        <v>34</v>
      </c>
      <c r="F189" s="5">
        <f>VLOOKUP($A189,'Order Sales'!$A$2:$G$2154,F$1,FALSE)</f>
        <v>245.58</v>
      </c>
      <c r="G189" s="5" t="str">
        <f>VLOOKUP($A189,'Order Sales'!$A$2:$G$2154,G$1,FALSE)</f>
        <v>Small Business</v>
      </c>
    </row>
    <row r="190" spans="1:7" x14ac:dyDescent="0.35">
      <c r="A190">
        <v>2982</v>
      </c>
      <c r="B190" s="2">
        <v>43128</v>
      </c>
      <c r="C190" s="2">
        <v>43129</v>
      </c>
      <c r="D190" s="5">
        <f>VLOOKUP(A190,'Order Shipping'!A189:C2187,3,FALSE)</f>
        <v>3.7</v>
      </c>
      <c r="E190" s="5">
        <f>VLOOKUP($A190,'Order Sales'!$A$2:$G$2154,E$1,FALSE)</f>
        <v>12</v>
      </c>
      <c r="F190" s="5">
        <f>VLOOKUP($A190,'Order Sales'!$A$2:$G$2154,F$1,FALSE)</f>
        <v>908.98</v>
      </c>
      <c r="G190" s="5" t="str">
        <f>VLOOKUP($A190,'Order Sales'!$A$2:$G$2154,G$1,FALSE)</f>
        <v>Home Office</v>
      </c>
    </row>
    <row r="191" spans="1:7" x14ac:dyDescent="0.35">
      <c r="A191">
        <v>2522</v>
      </c>
      <c r="B191" s="2">
        <v>43156</v>
      </c>
      <c r="C191" s="2">
        <v>43156</v>
      </c>
      <c r="D191" s="5">
        <f>VLOOKUP(A191,'Order Shipping'!A190:C2188,3,FALSE)</f>
        <v>17.2</v>
      </c>
      <c r="E191" s="5">
        <f>VLOOKUP($A191,'Order Sales'!$A$2:$G$2154,E$1,FALSE)</f>
        <v>7</v>
      </c>
      <c r="F191" s="5">
        <f>VLOOKUP($A191,'Order Sales'!$A$2:$G$2154,F$1,FALSE)</f>
        <v>401.86</v>
      </c>
      <c r="G191" s="5" t="str">
        <f>VLOOKUP($A191,'Order Sales'!$A$2:$G$2154,G$1,FALSE)</f>
        <v>Consumer</v>
      </c>
    </row>
    <row r="192" spans="1:7" x14ac:dyDescent="0.35">
      <c r="A192">
        <v>1763</v>
      </c>
      <c r="B192" s="2">
        <v>43207</v>
      </c>
      <c r="C192" s="2">
        <v>43209</v>
      </c>
      <c r="D192" s="5">
        <f>VLOOKUP(A192,'Order Shipping'!A191:C2189,3,FALSE)</f>
        <v>4.0999999999999996</v>
      </c>
      <c r="E192" s="5">
        <f>VLOOKUP($A192,'Order Sales'!$A$2:$G$2154,E$1,FALSE)</f>
        <v>4</v>
      </c>
      <c r="F192" s="5">
        <f>VLOOKUP($A192,'Order Sales'!$A$2:$G$2154,F$1,FALSE)</f>
        <v>30.45</v>
      </c>
      <c r="G192" s="5" t="str">
        <f>VLOOKUP($A192,'Order Sales'!$A$2:$G$2154,G$1,FALSE)</f>
        <v>Corporate</v>
      </c>
    </row>
    <row r="193" spans="1:7" x14ac:dyDescent="0.35">
      <c r="A193">
        <v>2423</v>
      </c>
      <c r="B193" s="2">
        <v>43288</v>
      </c>
      <c r="C193" s="2">
        <v>43290</v>
      </c>
      <c r="D193" s="5">
        <f>VLOOKUP(A193,'Order Shipping'!A192:C2190,3,FALSE)</f>
        <v>7</v>
      </c>
      <c r="E193" s="5">
        <f>VLOOKUP($A193,'Order Sales'!$A$2:$G$2154,E$1,FALSE)</f>
        <v>17</v>
      </c>
      <c r="F193" s="5">
        <f>VLOOKUP($A193,'Order Sales'!$A$2:$G$2154,F$1,FALSE)</f>
        <v>144.86000000000001</v>
      </c>
      <c r="G193" s="5" t="str">
        <f>VLOOKUP($A193,'Order Sales'!$A$2:$G$2154,G$1,FALSE)</f>
        <v>Corporate</v>
      </c>
    </row>
    <row r="194" spans="1:7" x14ac:dyDescent="0.35">
      <c r="A194">
        <v>1637</v>
      </c>
      <c r="B194" s="2">
        <v>43319</v>
      </c>
      <c r="C194" s="2">
        <v>43324</v>
      </c>
      <c r="D194" s="5">
        <f>VLOOKUP(A194,'Order Shipping'!A193:C2191,3,FALSE)</f>
        <v>6.6</v>
      </c>
      <c r="E194" s="5">
        <f>VLOOKUP($A194,'Order Sales'!$A$2:$G$2154,E$1,FALSE)</f>
        <v>49</v>
      </c>
      <c r="F194" s="5">
        <f>VLOOKUP($A194,'Order Sales'!$A$2:$G$2154,F$1,FALSE)</f>
        <v>482.21</v>
      </c>
      <c r="G194" s="5" t="str">
        <f>VLOOKUP($A194,'Order Sales'!$A$2:$G$2154,G$1,FALSE)</f>
        <v>Corporate</v>
      </c>
    </row>
    <row r="195" spans="1:7" x14ac:dyDescent="0.35">
      <c r="A195">
        <v>1192</v>
      </c>
      <c r="B195" s="2">
        <v>43386</v>
      </c>
      <c r="C195" s="2">
        <v>43388</v>
      </c>
      <c r="D195" s="5" t="e">
        <f>VLOOKUP(A195,'Order Shipping'!A194:C2192,3,FALSE)</f>
        <v>#N/A</v>
      </c>
      <c r="E195" s="5">
        <f>VLOOKUP($A195,'Order Sales'!$A$2:$G$2154,E$1,FALSE)</f>
        <v>6</v>
      </c>
      <c r="F195" s="5">
        <f>VLOOKUP($A195,'Order Sales'!$A$2:$G$2154,F$1,FALSE)</f>
        <v>166.36</v>
      </c>
      <c r="G195" s="5" t="str">
        <f>VLOOKUP($A195,'Order Sales'!$A$2:$G$2154,G$1,FALSE)</f>
        <v>Corporate</v>
      </c>
    </row>
    <row r="196" spans="1:7" x14ac:dyDescent="0.35">
      <c r="A196">
        <v>2880</v>
      </c>
      <c r="B196" s="2">
        <v>43197</v>
      </c>
      <c r="C196" s="2">
        <v>43199</v>
      </c>
      <c r="D196" s="5">
        <f>VLOOKUP(A196,'Order Shipping'!A195:C2193,3,FALSE)</f>
        <v>5.4</v>
      </c>
      <c r="E196" s="5">
        <f>VLOOKUP($A196,'Order Sales'!$A$2:$G$2154,E$1,FALSE)</f>
        <v>37</v>
      </c>
      <c r="F196" s="5">
        <f>VLOOKUP($A196,'Order Sales'!$A$2:$G$2154,F$1,FALSE)</f>
        <v>881.44</v>
      </c>
      <c r="G196" s="5" t="str">
        <f>VLOOKUP($A196,'Order Sales'!$A$2:$G$2154,G$1,FALSE)</f>
        <v>Home Office</v>
      </c>
    </row>
    <row r="197" spans="1:7" x14ac:dyDescent="0.35">
      <c r="A197">
        <v>1875</v>
      </c>
      <c r="B197" s="2">
        <v>43127</v>
      </c>
      <c r="C197" s="2">
        <v>43131</v>
      </c>
      <c r="D197" s="5">
        <f>VLOOKUP(A197,'Order Shipping'!A196:C2194,3,FALSE)</f>
        <v>15.7</v>
      </c>
      <c r="E197" s="5">
        <f>VLOOKUP($A197,'Order Sales'!$A$2:$G$2154,E$1,FALSE)</f>
        <v>41</v>
      </c>
      <c r="F197" s="5">
        <f>VLOOKUP($A197,'Order Sales'!$A$2:$G$2154,F$1,FALSE)</f>
        <v>12973.9</v>
      </c>
      <c r="G197" s="5" t="str">
        <f>VLOOKUP($A197,'Order Sales'!$A$2:$G$2154,G$1,FALSE)</f>
        <v>Consumer</v>
      </c>
    </row>
    <row r="198" spans="1:7" x14ac:dyDescent="0.35">
      <c r="A198">
        <v>2061</v>
      </c>
      <c r="B198" s="2">
        <v>43245</v>
      </c>
      <c r="C198" s="2">
        <v>43247</v>
      </c>
      <c r="D198" s="5">
        <f>VLOOKUP(A198,'Order Shipping'!A197:C2195,3,FALSE)</f>
        <v>7.8</v>
      </c>
      <c r="E198" s="5">
        <f>VLOOKUP($A198,'Order Sales'!$A$2:$G$2154,E$1,FALSE)</f>
        <v>31</v>
      </c>
      <c r="F198" s="5">
        <f>VLOOKUP($A198,'Order Sales'!$A$2:$G$2154,F$1,FALSE)</f>
        <v>442.04</v>
      </c>
      <c r="G198" s="5" t="str">
        <f>VLOOKUP($A198,'Order Sales'!$A$2:$G$2154,G$1,FALSE)</f>
        <v>Small Business</v>
      </c>
    </row>
    <row r="199" spans="1:7" x14ac:dyDescent="0.35">
      <c r="A199">
        <v>2128</v>
      </c>
      <c r="B199" s="2">
        <v>43196</v>
      </c>
      <c r="C199" s="2">
        <v>43200</v>
      </c>
      <c r="D199" s="5">
        <f>VLOOKUP(A199,'Order Shipping'!A198:C2196,3,FALSE)</f>
        <v>8.8000000000000007</v>
      </c>
      <c r="E199" s="5">
        <f>VLOOKUP($A199,'Order Sales'!$A$2:$G$2154,E$1,FALSE)</f>
        <v>36</v>
      </c>
      <c r="F199" s="5">
        <f>VLOOKUP($A199,'Order Sales'!$A$2:$G$2154,F$1,FALSE)</f>
        <v>278.33999999999997</v>
      </c>
      <c r="G199" s="5" t="str">
        <f>VLOOKUP($A199,'Order Sales'!$A$2:$G$2154,G$1,FALSE)</f>
        <v>Corporate</v>
      </c>
    </row>
    <row r="200" spans="1:7" x14ac:dyDescent="0.35">
      <c r="A200">
        <v>1834</v>
      </c>
      <c r="B200" s="2">
        <v>43434</v>
      </c>
      <c r="C200" s="2">
        <v>43435</v>
      </c>
      <c r="D200" s="5">
        <f>VLOOKUP(A200,'Order Shipping'!A199:C2197,3,FALSE)</f>
        <v>6.2</v>
      </c>
      <c r="E200" s="5">
        <f>VLOOKUP($A200,'Order Sales'!$A$2:$G$2154,E$1,FALSE)</f>
        <v>26</v>
      </c>
      <c r="F200" s="5">
        <f>VLOOKUP($A200,'Order Sales'!$A$2:$G$2154,F$1,FALSE)</f>
        <v>1230.82</v>
      </c>
      <c r="G200" s="5" t="str">
        <f>VLOOKUP($A200,'Order Sales'!$A$2:$G$2154,G$1,FALSE)</f>
        <v>Small Business</v>
      </c>
    </row>
    <row r="201" spans="1:7" x14ac:dyDescent="0.35">
      <c r="A201">
        <v>2624</v>
      </c>
      <c r="B201" s="2">
        <v>43143</v>
      </c>
      <c r="C201" s="2">
        <v>43143</v>
      </c>
      <c r="D201" s="5">
        <f>VLOOKUP(A201,'Order Shipping'!A200:C2198,3,FALSE)</f>
        <v>90.8</v>
      </c>
      <c r="E201" s="5">
        <f>VLOOKUP($A201,'Order Sales'!$A$2:$G$2154,E$1,FALSE)</f>
        <v>6</v>
      </c>
      <c r="F201" s="5">
        <f>VLOOKUP($A201,'Order Sales'!$A$2:$G$2154,F$1,FALSE)</f>
        <v>2482.77</v>
      </c>
      <c r="G201" s="5" t="str">
        <f>VLOOKUP($A201,'Order Sales'!$A$2:$G$2154,G$1,FALSE)</f>
        <v>Corporate</v>
      </c>
    </row>
    <row r="202" spans="1:7" x14ac:dyDescent="0.35">
      <c r="A202">
        <v>2864</v>
      </c>
      <c r="B202" s="2">
        <v>43214</v>
      </c>
      <c r="C202" s="2">
        <v>43216</v>
      </c>
      <c r="D202" s="5">
        <f>VLOOKUP(A202,'Order Shipping'!A201:C2199,3,FALSE)</f>
        <v>32.1</v>
      </c>
      <c r="E202" s="5">
        <f>VLOOKUP($A202,'Order Sales'!$A$2:$G$2154,E$1,FALSE)</f>
        <v>30</v>
      </c>
      <c r="F202" s="5">
        <f>VLOOKUP($A202,'Order Sales'!$A$2:$G$2154,F$1,FALSE)</f>
        <v>5583.04</v>
      </c>
      <c r="G202" s="5" t="str">
        <f>VLOOKUP($A202,'Order Sales'!$A$2:$G$2154,G$1,FALSE)</f>
        <v>Corporate</v>
      </c>
    </row>
    <row r="203" spans="1:7" x14ac:dyDescent="0.35">
      <c r="A203">
        <v>1127</v>
      </c>
      <c r="B203" s="2">
        <v>43173</v>
      </c>
      <c r="C203" s="2">
        <v>43175</v>
      </c>
      <c r="D203" s="5" t="e">
        <f>VLOOKUP(A203,'Order Shipping'!A202:C2200,3,FALSE)</f>
        <v>#N/A</v>
      </c>
      <c r="E203" s="5">
        <f>VLOOKUP($A203,'Order Sales'!$A$2:$G$2154,E$1,FALSE)</f>
        <v>20</v>
      </c>
      <c r="F203" s="5">
        <f>VLOOKUP($A203,'Order Sales'!$A$2:$G$2154,F$1,FALSE)</f>
        <v>263.27999999999997</v>
      </c>
      <c r="G203" s="5" t="str">
        <f>VLOOKUP($A203,'Order Sales'!$A$2:$G$2154,G$1,FALSE)</f>
        <v>Small Business</v>
      </c>
    </row>
    <row r="204" spans="1:7" x14ac:dyDescent="0.35">
      <c r="A204">
        <v>1105</v>
      </c>
      <c r="B204" s="2">
        <v>43121</v>
      </c>
      <c r="C204" s="2">
        <v>43123</v>
      </c>
      <c r="D204" s="5" t="e">
        <f>VLOOKUP(A204,'Order Shipping'!A203:C2201,3,FALSE)</f>
        <v>#N/A</v>
      </c>
      <c r="E204" s="5">
        <f>VLOOKUP($A204,'Order Sales'!$A$2:$G$2154,E$1,FALSE)</f>
        <v>34</v>
      </c>
      <c r="F204" s="5">
        <f>VLOOKUP($A204,'Order Sales'!$A$2:$G$2154,F$1,FALSE)</f>
        <v>2305.14</v>
      </c>
      <c r="G204" s="5" t="str">
        <f>VLOOKUP($A204,'Order Sales'!$A$2:$G$2154,G$1,FALSE)</f>
        <v>Consumer</v>
      </c>
    </row>
    <row r="205" spans="1:7" x14ac:dyDescent="0.35">
      <c r="A205">
        <v>1838</v>
      </c>
      <c r="B205" s="2">
        <v>43422</v>
      </c>
      <c r="C205" s="2">
        <v>43424</v>
      </c>
      <c r="D205" s="5">
        <f>VLOOKUP(A205,'Order Shipping'!A204:C2202,3,FALSE)</f>
        <v>11.2</v>
      </c>
      <c r="E205" s="5">
        <f>VLOOKUP($A205,'Order Sales'!$A$2:$G$2154,E$1,FALSE)</f>
        <v>22</v>
      </c>
      <c r="F205" s="5">
        <f>VLOOKUP($A205,'Order Sales'!$A$2:$G$2154,F$1,FALSE)</f>
        <v>471.78</v>
      </c>
      <c r="G205" s="5" t="str">
        <f>VLOOKUP($A205,'Order Sales'!$A$2:$G$2154,G$1,FALSE)</f>
        <v>Small Business</v>
      </c>
    </row>
    <row r="206" spans="1:7" x14ac:dyDescent="0.35">
      <c r="A206">
        <v>1290</v>
      </c>
      <c r="B206" s="2">
        <v>43178</v>
      </c>
      <c r="C206" s="2">
        <v>43181</v>
      </c>
      <c r="D206" s="5">
        <f>VLOOKUP(A206,'Order Shipping'!A205:C2203,3,FALSE)</f>
        <v>9.6</v>
      </c>
      <c r="E206" s="5">
        <f>VLOOKUP($A206,'Order Sales'!$A$2:$G$2154,E$1,FALSE)</f>
        <v>19</v>
      </c>
      <c r="F206" s="5">
        <f>VLOOKUP($A206,'Order Sales'!$A$2:$G$2154,F$1,FALSE)</f>
        <v>1953.2</v>
      </c>
      <c r="G206" s="5" t="str">
        <f>VLOOKUP($A206,'Order Sales'!$A$2:$G$2154,G$1,FALSE)</f>
        <v>Consumer</v>
      </c>
    </row>
    <row r="207" spans="1:7" x14ac:dyDescent="0.35">
      <c r="A207">
        <v>2703</v>
      </c>
      <c r="B207" s="2">
        <v>43251</v>
      </c>
      <c r="C207" s="2">
        <v>43253</v>
      </c>
      <c r="D207" s="5">
        <f>VLOOKUP(A207,'Order Shipping'!A206:C2204,3,FALSE)</f>
        <v>30</v>
      </c>
      <c r="E207" s="5">
        <f>VLOOKUP($A207,'Order Sales'!$A$2:$G$2154,E$1,FALSE)</f>
        <v>43</v>
      </c>
      <c r="F207" s="5">
        <f>VLOOKUP($A207,'Order Sales'!$A$2:$G$2154,F$1,FALSE)</f>
        <v>11614.67</v>
      </c>
      <c r="G207" s="5" t="str">
        <f>VLOOKUP($A207,'Order Sales'!$A$2:$G$2154,G$1,FALSE)</f>
        <v>Consumer</v>
      </c>
    </row>
    <row r="208" spans="1:7" x14ac:dyDescent="0.35">
      <c r="A208">
        <v>1686</v>
      </c>
      <c r="B208" s="2">
        <v>43293</v>
      </c>
      <c r="C208" s="2">
        <v>43295</v>
      </c>
      <c r="D208" s="5">
        <f>VLOOKUP(A208,'Order Shipping'!A207:C2205,3,FALSE)</f>
        <v>7.3</v>
      </c>
      <c r="E208" s="5">
        <f>VLOOKUP($A208,'Order Sales'!$A$2:$G$2154,E$1,FALSE)</f>
        <v>38</v>
      </c>
      <c r="F208" s="5">
        <f>VLOOKUP($A208,'Order Sales'!$A$2:$G$2154,F$1,FALSE)</f>
        <v>146.66</v>
      </c>
      <c r="G208" s="5" t="str">
        <f>VLOOKUP($A208,'Order Sales'!$A$2:$G$2154,G$1,FALSE)</f>
        <v>Home Office</v>
      </c>
    </row>
    <row r="209" spans="1:7" x14ac:dyDescent="0.35">
      <c r="A209">
        <v>2192</v>
      </c>
      <c r="B209" s="2">
        <v>43227</v>
      </c>
      <c r="C209" s="2">
        <v>43228</v>
      </c>
      <c r="D209" s="5">
        <f>VLOOKUP(A209,'Order Shipping'!A208:C2206,3,FALSE)</f>
        <v>1.5</v>
      </c>
      <c r="E209" s="5">
        <f>VLOOKUP($A209,'Order Sales'!$A$2:$G$2154,E$1,FALSE)</f>
        <v>23</v>
      </c>
      <c r="F209" s="5">
        <f>VLOOKUP($A209,'Order Sales'!$A$2:$G$2154,F$1,FALSE)</f>
        <v>246.54</v>
      </c>
      <c r="G209" s="5" t="str">
        <f>VLOOKUP($A209,'Order Sales'!$A$2:$G$2154,G$1,FALSE)</f>
        <v>Small Business</v>
      </c>
    </row>
    <row r="210" spans="1:7" x14ac:dyDescent="0.35">
      <c r="A210">
        <v>2900</v>
      </c>
      <c r="B210" s="2">
        <v>43436</v>
      </c>
      <c r="C210" s="2">
        <v>43443</v>
      </c>
      <c r="D210" s="5">
        <f>VLOOKUP(A210,'Order Shipping'!A209:C2207,3,FALSE)</f>
        <v>6.3</v>
      </c>
      <c r="E210" s="5">
        <f>VLOOKUP($A210,'Order Sales'!$A$2:$G$2154,E$1,FALSE)</f>
        <v>34</v>
      </c>
      <c r="F210" s="5">
        <f>VLOOKUP($A210,'Order Sales'!$A$2:$G$2154,F$1,FALSE)</f>
        <v>2083.75</v>
      </c>
      <c r="G210" s="5" t="str">
        <f>VLOOKUP($A210,'Order Sales'!$A$2:$G$2154,G$1,FALSE)</f>
        <v>Corporate</v>
      </c>
    </row>
    <row r="211" spans="1:7" x14ac:dyDescent="0.35">
      <c r="A211">
        <v>1268</v>
      </c>
      <c r="B211" s="2">
        <v>43295</v>
      </c>
      <c r="C211" s="2">
        <v>43302</v>
      </c>
      <c r="D211" s="5">
        <f>VLOOKUP(A211,'Order Shipping'!A210:C2208,3,FALSE)</f>
        <v>4.8</v>
      </c>
      <c r="E211" s="5">
        <f>VLOOKUP($A211,'Order Sales'!$A$2:$G$2154,E$1,FALSE)</f>
        <v>8</v>
      </c>
      <c r="F211" s="5">
        <f>VLOOKUP($A211,'Order Sales'!$A$2:$G$2154,F$1,FALSE)</f>
        <v>90.56</v>
      </c>
      <c r="G211" s="5" t="str">
        <f>VLOOKUP($A211,'Order Sales'!$A$2:$G$2154,G$1,FALSE)</f>
        <v>Small Business</v>
      </c>
    </row>
    <row r="212" spans="1:7" x14ac:dyDescent="0.35">
      <c r="A212">
        <v>2797</v>
      </c>
      <c r="B212" s="2">
        <v>43406</v>
      </c>
      <c r="C212" s="2">
        <v>43407</v>
      </c>
      <c r="D212" s="5">
        <f>VLOOKUP(A212,'Order Shipping'!A211:C2209,3,FALSE)</f>
        <v>17.100000000000001</v>
      </c>
      <c r="E212" s="5">
        <f>VLOOKUP($A212,'Order Sales'!$A$2:$G$2154,E$1,FALSE)</f>
        <v>22</v>
      </c>
      <c r="F212" s="5">
        <f>VLOOKUP($A212,'Order Sales'!$A$2:$G$2154,F$1,FALSE)</f>
        <v>3562.32</v>
      </c>
      <c r="G212" s="5" t="str">
        <f>VLOOKUP($A212,'Order Sales'!$A$2:$G$2154,G$1,FALSE)</f>
        <v>Small Business</v>
      </c>
    </row>
    <row r="213" spans="1:7" x14ac:dyDescent="0.35">
      <c r="A213">
        <v>2837</v>
      </c>
      <c r="B213" s="2">
        <v>43404</v>
      </c>
      <c r="C213" s="2">
        <v>43405</v>
      </c>
      <c r="D213" s="5">
        <f>VLOOKUP(A213,'Order Shipping'!A212:C2210,3,FALSE)</f>
        <v>10.1</v>
      </c>
      <c r="E213" s="5">
        <f>VLOOKUP($A213,'Order Sales'!$A$2:$G$2154,E$1,FALSE)</f>
        <v>7</v>
      </c>
      <c r="F213" s="5">
        <f>VLOOKUP($A213,'Order Sales'!$A$2:$G$2154,F$1,FALSE)</f>
        <v>79.03</v>
      </c>
      <c r="G213" s="5" t="str">
        <f>VLOOKUP($A213,'Order Sales'!$A$2:$G$2154,G$1,FALSE)</f>
        <v>Corporate</v>
      </c>
    </row>
    <row r="214" spans="1:7" x14ac:dyDescent="0.35">
      <c r="A214">
        <v>1218</v>
      </c>
      <c r="B214" s="2">
        <v>43301</v>
      </c>
      <c r="C214" s="2">
        <v>43306</v>
      </c>
      <c r="D214" s="5">
        <f>VLOOKUP(A214,'Order Shipping'!A213:C2211,3,FALSE)</f>
        <v>30.1</v>
      </c>
      <c r="E214" s="5">
        <f>VLOOKUP($A214,'Order Sales'!$A$2:$G$2154,E$1,FALSE)</f>
        <v>36</v>
      </c>
      <c r="F214" s="5">
        <f>VLOOKUP($A214,'Order Sales'!$A$2:$G$2154,F$1,FALSE)</f>
        <v>19290.03</v>
      </c>
      <c r="G214" s="5" t="str">
        <f>VLOOKUP($A214,'Order Sales'!$A$2:$G$2154,G$1,FALSE)</f>
        <v>Corporate</v>
      </c>
    </row>
    <row r="215" spans="1:7" x14ac:dyDescent="0.35">
      <c r="A215">
        <v>2196</v>
      </c>
      <c r="B215" s="2">
        <v>43186</v>
      </c>
      <c r="C215" s="2">
        <v>43190</v>
      </c>
      <c r="D215" s="5">
        <f>VLOOKUP(A215,'Order Shipping'!A214:C2212,3,FALSE)</f>
        <v>5.3</v>
      </c>
      <c r="E215" s="5">
        <f>VLOOKUP($A215,'Order Sales'!$A$2:$G$2154,E$1,FALSE)</f>
        <v>47</v>
      </c>
      <c r="F215" s="5">
        <f>VLOOKUP($A215,'Order Sales'!$A$2:$G$2154,F$1,FALSE)</f>
        <v>603.9</v>
      </c>
      <c r="G215" s="5" t="str">
        <f>VLOOKUP($A215,'Order Sales'!$A$2:$G$2154,G$1,FALSE)</f>
        <v>Home Office</v>
      </c>
    </row>
    <row r="216" spans="1:7" x14ac:dyDescent="0.35">
      <c r="A216">
        <v>2274</v>
      </c>
      <c r="B216" s="2">
        <v>43240</v>
      </c>
      <c r="C216" s="2">
        <v>43244</v>
      </c>
      <c r="D216" s="5">
        <f>VLOOKUP(A216,'Order Shipping'!A215:C2213,3,FALSE)</f>
        <v>1.1000000000000001</v>
      </c>
      <c r="E216" s="5">
        <f>VLOOKUP($A216,'Order Sales'!$A$2:$G$2154,E$1,FALSE)</f>
        <v>49</v>
      </c>
      <c r="F216" s="5">
        <f>VLOOKUP($A216,'Order Sales'!$A$2:$G$2154,F$1,FALSE)</f>
        <v>152.05000000000001</v>
      </c>
      <c r="G216" s="5" t="str">
        <f>VLOOKUP($A216,'Order Sales'!$A$2:$G$2154,G$1,FALSE)</f>
        <v>Home Office</v>
      </c>
    </row>
    <row r="217" spans="1:7" x14ac:dyDescent="0.35">
      <c r="A217">
        <v>1165</v>
      </c>
      <c r="B217" s="2">
        <v>43401</v>
      </c>
      <c r="C217" s="2">
        <v>43406</v>
      </c>
      <c r="D217" s="5" t="e">
        <f>VLOOKUP(A217,'Order Shipping'!A216:C2214,3,FALSE)</f>
        <v>#N/A</v>
      </c>
      <c r="E217" s="5">
        <f>VLOOKUP($A217,'Order Sales'!$A$2:$G$2154,E$1,FALSE)</f>
        <v>25</v>
      </c>
      <c r="F217" s="5">
        <f>VLOOKUP($A217,'Order Sales'!$A$2:$G$2154,F$1,FALSE)</f>
        <v>1047.28</v>
      </c>
      <c r="G217" s="5" t="str">
        <f>VLOOKUP($A217,'Order Sales'!$A$2:$G$2154,G$1,FALSE)</f>
        <v>Consumer</v>
      </c>
    </row>
    <row r="218" spans="1:7" x14ac:dyDescent="0.35">
      <c r="A218">
        <v>1238</v>
      </c>
      <c r="B218" s="2">
        <v>43255</v>
      </c>
      <c r="C218" s="2">
        <v>43260</v>
      </c>
      <c r="D218" s="5">
        <f>VLOOKUP(A218,'Order Shipping'!A217:C2215,3,FALSE)</f>
        <v>1</v>
      </c>
      <c r="E218" s="5">
        <f>VLOOKUP($A218,'Order Sales'!$A$2:$G$2154,E$1,FALSE)</f>
        <v>48</v>
      </c>
      <c r="F218" s="5">
        <f>VLOOKUP($A218,'Order Sales'!$A$2:$G$2154,F$1,FALSE)</f>
        <v>288.83</v>
      </c>
      <c r="G218" s="5" t="str">
        <f>VLOOKUP($A218,'Order Sales'!$A$2:$G$2154,G$1,FALSE)</f>
        <v>Small Business</v>
      </c>
    </row>
    <row r="219" spans="1:7" x14ac:dyDescent="0.35">
      <c r="A219">
        <v>2341</v>
      </c>
      <c r="B219" s="2">
        <v>43109</v>
      </c>
      <c r="C219" s="2">
        <v>43111</v>
      </c>
      <c r="D219" s="5">
        <f>VLOOKUP(A219,'Order Shipping'!A218:C2216,3,FALSE)</f>
        <v>1.6</v>
      </c>
      <c r="E219" s="5">
        <f>VLOOKUP($A219,'Order Sales'!$A$2:$G$2154,E$1,FALSE)</f>
        <v>22</v>
      </c>
      <c r="F219" s="5">
        <f>VLOOKUP($A219,'Order Sales'!$A$2:$G$2154,F$1,FALSE)</f>
        <v>63.22</v>
      </c>
      <c r="G219" s="5" t="str">
        <f>VLOOKUP($A219,'Order Sales'!$A$2:$G$2154,G$1,FALSE)</f>
        <v>Corporate</v>
      </c>
    </row>
    <row r="220" spans="1:7" x14ac:dyDescent="0.35">
      <c r="A220">
        <v>1899</v>
      </c>
      <c r="B220" s="2">
        <v>43353</v>
      </c>
      <c r="C220" s="2">
        <v>43354</v>
      </c>
      <c r="D220" s="5">
        <f>VLOOKUP(A220,'Order Shipping'!A219:C2217,3,FALSE)</f>
        <v>5.6</v>
      </c>
      <c r="E220" s="5">
        <f>VLOOKUP($A220,'Order Sales'!$A$2:$G$2154,E$1,FALSE)</f>
        <v>16</v>
      </c>
      <c r="F220" s="5">
        <f>VLOOKUP($A220,'Order Sales'!$A$2:$G$2154,F$1,FALSE)</f>
        <v>117.59</v>
      </c>
      <c r="G220" s="5" t="str">
        <f>VLOOKUP($A220,'Order Sales'!$A$2:$G$2154,G$1,FALSE)</f>
        <v>Corporate</v>
      </c>
    </row>
    <row r="221" spans="1:7" x14ac:dyDescent="0.35">
      <c r="A221">
        <v>2946</v>
      </c>
      <c r="B221" s="2">
        <v>43191</v>
      </c>
      <c r="C221" s="2">
        <v>43195</v>
      </c>
      <c r="D221" s="5">
        <f>VLOOKUP(A221,'Order Shipping'!A220:C2218,3,FALSE)</f>
        <v>1.1000000000000001</v>
      </c>
      <c r="E221" s="5">
        <f>VLOOKUP($A221,'Order Sales'!$A$2:$G$2154,E$1,FALSE)</f>
        <v>16</v>
      </c>
      <c r="F221" s="5">
        <f>VLOOKUP($A221,'Order Sales'!$A$2:$G$2154,F$1,FALSE)</f>
        <v>40.869999999999997</v>
      </c>
      <c r="G221" s="5" t="str">
        <f>VLOOKUP($A221,'Order Sales'!$A$2:$G$2154,G$1,FALSE)</f>
        <v>Corporate</v>
      </c>
    </row>
    <row r="222" spans="1:7" x14ac:dyDescent="0.35">
      <c r="A222">
        <v>2627</v>
      </c>
      <c r="B222" s="2">
        <v>43166</v>
      </c>
      <c r="C222" s="2">
        <v>43167</v>
      </c>
      <c r="D222" s="5">
        <f>VLOOKUP(A222,'Order Shipping'!A221:C2219,3,FALSE)</f>
        <v>8.8000000000000007</v>
      </c>
      <c r="E222" s="5">
        <f>VLOOKUP($A222,'Order Sales'!$A$2:$G$2154,E$1,FALSE)</f>
        <v>26</v>
      </c>
      <c r="F222" s="5">
        <f>VLOOKUP($A222,'Order Sales'!$A$2:$G$2154,F$1,FALSE)</f>
        <v>183.7</v>
      </c>
      <c r="G222" s="5" t="str">
        <f>VLOOKUP($A222,'Order Sales'!$A$2:$G$2154,G$1,FALSE)</f>
        <v>Small Business</v>
      </c>
    </row>
    <row r="223" spans="1:7" x14ac:dyDescent="0.35">
      <c r="A223">
        <v>2086</v>
      </c>
      <c r="B223" s="2">
        <v>43412</v>
      </c>
      <c r="C223" s="2">
        <v>43412</v>
      </c>
      <c r="D223" s="5">
        <f>VLOOKUP(A223,'Order Shipping'!A222:C2220,3,FALSE)</f>
        <v>5.9</v>
      </c>
      <c r="E223" s="5">
        <f>VLOOKUP($A223,'Order Sales'!$A$2:$G$2154,E$1,FALSE)</f>
        <v>31</v>
      </c>
      <c r="F223" s="5">
        <f>VLOOKUP($A223,'Order Sales'!$A$2:$G$2154,F$1,FALSE)</f>
        <v>257.47000000000003</v>
      </c>
      <c r="G223" s="5" t="str">
        <f>VLOOKUP($A223,'Order Sales'!$A$2:$G$2154,G$1,FALSE)</f>
        <v>Consumer</v>
      </c>
    </row>
    <row r="224" spans="1:7" x14ac:dyDescent="0.35">
      <c r="A224">
        <v>2408</v>
      </c>
      <c r="B224" s="2">
        <v>43243</v>
      </c>
      <c r="C224" s="2">
        <v>43250</v>
      </c>
      <c r="D224" s="5">
        <f>VLOOKUP(A224,'Order Shipping'!A223:C2221,3,FALSE)</f>
        <v>6.2</v>
      </c>
      <c r="E224" s="5">
        <f>VLOOKUP($A224,'Order Sales'!$A$2:$G$2154,E$1,FALSE)</f>
        <v>28</v>
      </c>
      <c r="F224" s="5">
        <f>VLOOKUP($A224,'Order Sales'!$A$2:$G$2154,F$1,FALSE)</f>
        <v>196.51</v>
      </c>
      <c r="G224" s="5" t="str">
        <f>VLOOKUP($A224,'Order Sales'!$A$2:$G$2154,G$1,FALSE)</f>
        <v>Home Office</v>
      </c>
    </row>
    <row r="225" spans="1:7" x14ac:dyDescent="0.35">
      <c r="A225">
        <v>1248</v>
      </c>
      <c r="B225" s="2">
        <v>43275</v>
      </c>
      <c r="C225" s="2">
        <v>43282</v>
      </c>
      <c r="D225" s="5">
        <f>VLOOKUP(A225,'Order Shipping'!A224:C2222,3,FALSE)</f>
        <v>6.3</v>
      </c>
      <c r="E225" s="5">
        <f>VLOOKUP($A225,'Order Sales'!$A$2:$G$2154,E$1,FALSE)</f>
        <v>20</v>
      </c>
      <c r="F225" s="5">
        <f>VLOOKUP($A225,'Order Sales'!$A$2:$G$2154,F$1,FALSE)</f>
        <v>591.57000000000005</v>
      </c>
      <c r="G225" s="5" t="str">
        <f>VLOOKUP($A225,'Order Sales'!$A$2:$G$2154,G$1,FALSE)</f>
        <v>Corporate</v>
      </c>
    </row>
    <row r="226" spans="1:7" x14ac:dyDescent="0.35">
      <c r="A226">
        <v>2082</v>
      </c>
      <c r="B226" s="2">
        <v>43422</v>
      </c>
      <c r="C226" s="2">
        <v>43422</v>
      </c>
      <c r="D226" s="5">
        <f>VLOOKUP(A226,'Order Shipping'!A225:C2223,3,FALSE)</f>
        <v>19.100000000000001</v>
      </c>
      <c r="E226" s="5">
        <f>VLOOKUP($A226,'Order Sales'!$A$2:$G$2154,E$1,FALSE)</f>
        <v>8</v>
      </c>
      <c r="F226" s="5">
        <f>VLOOKUP($A226,'Order Sales'!$A$2:$G$2154,F$1,FALSE)</f>
        <v>1177</v>
      </c>
      <c r="G226" s="5" t="str">
        <f>VLOOKUP($A226,'Order Sales'!$A$2:$G$2154,G$1,FALSE)</f>
        <v>Consumer</v>
      </c>
    </row>
    <row r="227" spans="1:7" x14ac:dyDescent="0.35">
      <c r="A227">
        <v>2938</v>
      </c>
      <c r="B227" s="2">
        <v>43168</v>
      </c>
      <c r="C227" s="2">
        <v>43169</v>
      </c>
      <c r="D227" s="5">
        <f>VLOOKUP(A227,'Order Shipping'!A226:C2224,3,FALSE)</f>
        <v>14.9</v>
      </c>
      <c r="E227" s="5">
        <f>VLOOKUP($A227,'Order Sales'!$A$2:$G$2154,E$1,FALSE)</f>
        <v>31</v>
      </c>
      <c r="F227" s="5">
        <f>VLOOKUP($A227,'Order Sales'!$A$2:$G$2154,F$1,FALSE)</f>
        <v>1752.87</v>
      </c>
      <c r="G227" s="5" t="str">
        <f>VLOOKUP($A227,'Order Sales'!$A$2:$G$2154,G$1,FALSE)</f>
        <v>Corporate</v>
      </c>
    </row>
    <row r="228" spans="1:7" x14ac:dyDescent="0.35">
      <c r="A228">
        <v>1856</v>
      </c>
      <c r="B228" s="2">
        <v>43422</v>
      </c>
      <c r="C228" s="2">
        <v>43423</v>
      </c>
      <c r="D228" s="5">
        <f>VLOOKUP(A228,'Order Shipping'!A227:C2225,3,FALSE)</f>
        <v>5.0999999999999996</v>
      </c>
      <c r="E228" s="5">
        <f>VLOOKUP($A228,'Order Sales'!$A$2:$G$2154,E$1,FALSE)</f>
        <v>30</v>
      </c>
      <c r="F228" s="5">
        <f>VLOOKUP($A228,'Order Sales'!$A$2:$G$2154,F$1,FALSE)</f>
        <v>593.24</v>
      </c>
      <c r="G228" s="5" t="str">
        <f>VLOOKUP($A228,'Order Sales'!$A$2:$G$2154,G$1,FALSE)</f>
        <v>Home Office</v>
      </c>
    </row>
    <row r="229" spans="1:7" x14ac:dyDescent="0.35">
      <c r="A229">
        <v>1366</v>
      </c>
      <c r="B229" s="2">
        <v>43395</v>
      </c>
      <c r="C229" s="2">
        <v>43395</v>
      </c>
      <c r="D229" s="5">
        <f>VLOOKUP(A229,'Order Shipping'!A228:C2226,3,FALSE)</f>
        <v>7.2</v>
      </c>
      <c r="E229" s="5">
        <f>VLOOKUP($A229,'Order Sales'!$A$2:$G$2154,E$1,FALSE)</f>
        <v>44</v>
      </c>
      <c r="F229" s="5">
        <f>VLOOKUP($A229,'Order Sales'!$A$2:$G$2154,F$1,FALSE)</f>
        <v>1179.44</v>
      </c>
      <c r="G229" s="5" t="str">
        <f>VLOOKUP($A229,'Order Sales'!$A$2:$G$2154,G$1,FALSE)</f>
        <v>Corporate</v>
      </c>
    </row>
    <row r="230" spans="1:7" x14ac:dyDescent="0.35">
      <c r="A230">
        <v>1086</v>
      </c>
      <c r="B230" s="2">
        <v>43352</v>
      </c>
      <c r="C230" s="2">
        <v>43355</v>
      </c>
      <c r="D230" s="5" t="e">
        <f>VLOOKUP(A230,'Order Shipping'!A229:C2227,3,FALSE)</f>
        <v>#N/A</v>
      </c>
      <c r="E230" s="5">
        <f>VLOOKUP($A230,'Order Sales'!$A$2:$G$2154,E$1,FALSE)</f>
        <v>14</v>
      </c>
      <c r="F230" s="5">
        <f>VLOOKUP($A230,'Order Sales'!$A$2:$G$2154,F$1,FALSE)</f>
        <v>353.32</v>
      </c>
      <c r="G230" s="5" t="str">
        <f>VLOOKUP($A230,'Order Sales'!$A$2:$G$2154,G$1,FALSE)</f>
        <v>Corporate</v>
      </c>
    </row>
    <row r="231" spans="1:7" x14ac:dyDescent="0.35">
      <c r="A231">
        <v>2653</v>
      </c>
      <c r="B231" s="2">
        <v>43348</v>
      </c>
      <c r="C231" s="2">
        <v>43348</v>
      </c>
      <c r="D231" s="5">
        <f>VLOOKUP(A231,'Order Shipping'!A230:C2228,3,FALSE)</f>
        <v>1.1000000000000001</v>
      </c>
      <c r="E231" s="5">
        <f>VLOOKUP($A231,'Order Sales'!$A$2:$G$2154,E$1,FALSE)</f>
        <v>45</v>
      </c>
      <c r="F231" s="5">
        <f>VLOOKUP($A231,'Order Sales'!$A$2:$G$2154,F$1,FALSE)</f>
        <v>117.05</v>
      </c>
      <c r="G231" s="5" t="str">
        <f>VLOOKUP($A231,'Order Sales'!$A$2:$G$2154,G$1,FALSE)</f>
        <v>Consumer</v>
      </c>
    </row>
    <row r="232" spans="1:7" x14ac:dyDescent="0.35">
      <c r="A232">
        <v>1212</v>
      </c>
      <c r="B232" s="2">
        <v>43331</v>
      </c>
      <c r="C232" s="2">
        <v>43331</v>
      </c>
      <c r="D232" s="5" t="e">
        <f>VLOOKUP(A232,'Order Shipping'!A231:C2229,3,FALSE)</f>
        <v>#N/A</v>
      </c>
      <c r="E232" s="5">
        <f>VLOOKUP($A232,'Order Sales'!$A$2:$G$2154,E$1,FALSE)</f>
        <v>16</v>
      </c>
      <c r="F232" s="5">
        <f>VLOOKUP($A232,'Order Sales'!$A$2:$G$2154,F$1,FALSE)</f>
        <v>124.24</v>
      </c>
      <c r="G232" s="5" t="str">
        <f>VLOOKUP($A232,'Order Sales'!$A$2:$G$2154,G$1,FALSE)</f>
        <v>Home Office</v>
      </c>
    </row>
    <row r="233" spans="1:7" x14ac:dyDescent="0.35">
      <c r="A233">
        <v>2207</v>
      </c>
      <c r="B233" s="2">
        <v>43285</v>
      </c>
      <c r="C233" s="2">
        <v>43287</v>
      </c>
      <c r="D233" s="5">
        <f>VLOOKUP(A233,'Order Shipping'!A232:C2230,3,FALSE)</f>
        <v>26.2</v>
      </c>
      <c r="E233" s="5">
        <f>VLOOKUP($A233,'Order Sales'!$A$2:$G$2154,E$1,FALSE)</f>
        <v>27</v>
      </c>
      <c r="F233" s="5">
        <f>VLOOKUP($A233,'Order Sales'!$A$2:$G$2154,F$1,FALSE)</f>
        <v>2862.34</v>
      </c>
      <c r="G233" s="5" t="str">
        <f>VLOOKUP($A233,'Order Sales'!$A$2:$G$2154,G$1,FALSE)</f>
        <v>Small Business</v>
      </c>
    </row>
    <row r="234" spans="1:7" x14ac:dyDescent="0.35">
      <c r="A234">
        <v>2512</v>
      </c>
      <c r="B234" s="2">
        <v>43114</v>
      </c>
      <c r="C234" s="2">
        <v>43116</v>
      </c>
      <c r="D234" s="5">
        <f>VLOOKUP(A234,'Order Shipping'!A233:C2231,3,FALSE)</f>
        <v>6.5</v>
      </c>
      <c r="E234" s="5">
        <f>VLOOKUP($A234,'Order Sales'!$A$2:$G$2154,E$1,FALSE)</f>
        <v>39</v>
      </c>
      <c r="F234" s="5">
        <f>VLOOKUP($A234,'Order Sales'!$A$2:$G$2154,F$1,FALSE)</f>
        <v>302.25</v>
      </c>
      <c r="G234" s="5" t="str">
        <f>VLOOKUP($A234,'Order Sales'!$A$2:$G$2154,G$1,FALSE)</f>
        <v>Corporate</v>
      </c>
    </row>
    <row r="235" spans="1:7" x14ac:dyDescent="0.35">
      <c r="A235">
        <v>1475</v>
      </c>
      <c r="B235" s="2">
        <v>43419</v>
      </c>
      <c r="C235" s="2">
        <v>43420</v>
      </c>
      <c r="D235" s="5">
        <f>VLOOKUP(A235,'Order Shipping'!A234:C2232,3,FALSE)</f>
        <v>9.6</v>
      </c>
      <c r="E235" s="5">
        <f>VLOOKUP($A235,'Order Sales'!$A$2:$G$2154,E$1,FALSE)</f>
        <v>48</v>
      </c>
      <c r="F235" s="5">
        <f>VLOOKUP($A235,'Order Sales'!$A$2:$G$2154,F$1,FALSE)</f>
        <v>5499.67</v>
      </c>
      <c r="G235" s="5" t="str">
        <f>VLOOKUP($A235,'Order Sales'!$A$2:$G$2154,G$1,FALSE)</f>
        <v>Corporate</v>
      </c>
    </row>
    <row r="236" spans="1:7" x14ac:dyDescent="0.35">
      <c r="A236">
        <v>2507</v>
      </c>
      <c r="B236" s="2">
        <v>43144</v>
      </c>
      <c r="C236" s="2">
        <v>43148</v>
      </c>
      <c r="D236" s="5">
        <f>VLOOKUP(A236,'Order Shipping'!A235:C2233,3,FALSE)</f>
        <v>0.5</v>
      </c>
      <c r="E236" s="5">
        <f>VLOOKUP($A236,'Order Sales'!$A$2:$G$2154,E$1,FALSE)</f>
        <v>50</v>
      </c>
      <c r="F236" s="5">
        <f>VLOOKUP($A236,'Order Sales'!$A$2:$G$2154,F$1,FALSE)</f>
        <v>210.14</v>
      </c>
      <c r="G236" s="5" t="str">
        <f>VLOOKUP($A236,'Order Sales'!$A$2:$G$2154,G$1,FALSE)</f>
        <v>Consumer</v>
      </c>
    </row>
    <row r="237" spans="1:7" x14ac:dyDescent="0.35">
      <c r="A237">
        <v>2843</v>
      </c>
      <c r="B237" s="2">
        <v>43173</v>
      </c>
      <c r="C237" s="2">
        <v>43180</v>
      </c>
      <c r="D237" s="5">
        <f>VLOOKUP(A237,'Order Shipping'!A236:C2234,3,FALSE)</f>
        <v>1</v>
      </c>
      <c r="E237" s="5">
        <f>VLOOKUP($A237,'Order Sales'!$A$2:$G$2154,E$1,FALSE)</f>
        <v>47</v>
      </c>
      <c r="F237" s="5">
        <f>VLOOKUP($A237,'Order Sales'!$A$2:$G$2154,F$1,FALSE)</f>
        <v>206.67</v>
      </c>
      <c r="G237" s="5" t="str">
        <f>VLOOKUP($A237,'Order Sales'!$A$2:$G$2154,G$1,FALSE)</f>
        <v>Home Office</v>
      </c>
    </row>
    <row r="238" spans="1:7" x14ac:dyDescent="0.35">
      <c r="A238">
        <v>1597</v>
      </c>
      <c r="B238" s="2">
        <v>43219</v>
      </c>
      <c r="C238" s="2">
        <v>43221</v>
      </c>
      <c r="D238" s="5">
        <f>VLOOKUP(A238,'Order Shipping'!A237:C2235,3,FALSE)</f>
        <v>8.5</v>
      </c>
      <c r="E238" s="5">
        <f>VLOOKUP($A238,'Order Sales'!$A$2:$G$2154,E$1,FALSE)</f>
        <v>22</v>
      </c>
      <c r="F238" s="5">
        <f>VLOOKUP($A238,'Order Sales'!$A$2:$G$2154,F$1,FALSE)</f>
        <v>145.78</v>
      </c>
      <c r="G238" s="5" t="str">
        <f>VLOOKUP($A238,'Order Sales'!$A$2:$G$2154,G$1,FALSE)</f>
        <v>Corporate</v>
      </c>
    </row>
    <row r="239" spans="1:7" x14ac:dyDescent="0.35">
      <c r="A239">
        <v>2428</v>
      </c>
      <c r="B239" s="2">
        <v>43220</v>
      </c>
      <c r="C239" s="2">
        <v>43222</v>
      </c>
      <c r="D239" s="5">
        <f>VLOOKUP(A239,'Order Shipping'!A238:C2236,3,FALSE)</f>
        <v>32.1</v>
      </c>
      <c r="E239" s="5">
        <f>VLOOKUP($A239,'Order Sales'!$A$2:$G$2154,E$1,FALSE)</f>
        <v>29</v>
      </c>
      <c r="F239" s="5">
        <f>VLOOKUP($A239,'Order Sales'!$A$2:$G$2154,F$1,FALSE)</f>
        <v>2964.75</v>
      </c>
      <c r="G239" s="5" t="str">
        <f>VLOOKUP($A239,'Order Sales'!$A$2:$G$2154,G$1,FALSE)</f>
        <v>Corporate</v>
      </c>
    </row>
    <row r="240" spans="1:7" x14ac:dyDescent="0.35">
      <c r="A240">
        <v>2815</v>
      </c>
      <c r="B240" s="2">
        <v>43136</v>
      </c>
      <c r="C240" s="2">
        <v>43139</v>
      </c>
      <c r="D240" s="5">
        <f>VLOOKUP(A240,'Order Shipping'!A239:C2237,3,FALSE)</f>
        <v>0.5</v>
      </c>
      <c r="E240" s="5">
        <f>VLOOKUP($A240,'Order Sales'!$A$2:$G$2154,E$1,FALSE)</f>
        <v>17</v>
      </c>
      <c r="F240" s="5">
        <f>VLOOKUP($A240,'Order Sales'!$A$2:$G$2154,F$1,FALSE)</f>
        <v>92.33</v>
      </c>
      <c r="G240" s="5" t="str">
        <f>VLOOKUP($A240,'Order Sales'!$A$2:$G$2154,G$1,FALSE)</f>
        <v>Consumer</v>
      </c>
    </row>
    <row r="241" spans="1:7" x14ac:dyDescent="0.35">
      <c r="A241">
        <v>2914</v>
      </c>
      <c r="B241" s="2">
        <v>43120</v>
      </c>
      <c r="C241" s="2">
        <v>43122</v>
      </c>
      <c r="D241" s="5">
        <f>VLOOKUP(A241,'Order Shipping'!A240:C2238,3,FALSE)</f>
        <v>8.5</v>
      </c>
      <c r="E241" s="5">
        <f>VLOOKUP($A241,'Order Sales'!$A$2:$G$2154,E$1,FALSE)</f>
        <v>35</v>
      </c>
      <c r="F241" s="5">
        <f>VLOOKUP($A241,'Order Sales'!$A$2:$G$2154,F$1,FALSE)</f>
        <v>451.81</v>
      </c>
      <c r="G241" s="5" t="str">
        <f>VLOOKUP($A241,'Order Sales'!$A$2:$G$2154,G$1,FALSE)</f>
        <v>Consumer</v>
      </c>
    </row>
    <row r="242" spans="1:7" x14ac:dyDescent="0.35">
      <c r="A242">
        <v>1069</v>
      </c>
      <c r="B242" s="2">
        <v>43137</v>
      </c>
      <c r="C242" s="2">
        <v>43137</v>
      </c>
      <c r="D242" s="5" t="e">
        <f>VLOOKUP(A242,'Order Shipping'!A241:C2239,3,FALSE)</f>
        <v>#N/A</v>
      </c>
      <c r="E242" s="5">
        <f>VLOOKUP($A242,'Order Sales'!$A$2:$G$2154,E$1,FALSE)</f>
        <v>10</v>
      </c>
      <c r="F242" s="5">
        <f>VLOOKUP($A242,'Order Sales'!$A$2:$G$2154,F$1,FALSE)</f>
        <v>1095.99</v>
      </c>
      <c r="G242" s="5" t="str">
        <f>VLOOKUP($A242,'Order Sales'!$A$2:$G$2154,G$1,FALSE)</f>
        <v>Corporate</v>
      </c>
    </row>
    <row r="243" spans="1:7" x14ac:dyDescent="0.35">
      <c r="A243">
        <v>2924</v>
      </c>
      <c r="B243" s="2">
        <v>43173</v>
      </c>
      <c r="C243" s="2">
        <v>43174</v>
      </c>
      <c r="D243" s="5">
        <f>VLOOKUP(A243,'Order Shipping'!A242:C2240,3,FALSE)</f>
        <v>0.5</v>
      </c>
      <c r="E243" s="5">
        <f>VLOOKUP($A243,'Order Sales'!$A$2:$G$2154,E$1,FALSE)</f>
        <v>37</v>
      </c>
      <c r="F243" s="5">
        <f>VLOOKUP($A243,'Order Sales'!$A$2:$G$2154,F$1,FALSE)</f>
        <v>141.37</v>
      </c>
      <c r="G243" s="5" t="str">
        <f>VLOOKUP($A243,'Order Sales'!$A$2:$G$2154,G$1,FALSE)</f>
        <v>Corporate</v>
      </c>
    </row>
    <row r="244" spans="1:7" x14ac:dyDescent="0.35">
      <c r="A244">
        <v>2773</v>
      </c>
      <c r="B244" s="2">
        <v>43406</v>
      </c>
      <c r="C244" s="2">
        <v>43407</v>
      </c>
      <c r="D244" s="5">
        <f>VLOOKUP(A244,'Order Shipping'!A243:C2241,3,FALSE)</f>
        <v>9.6</v>
      </c>
      <c r="E244" s="5">
        <f>VLOOKUP($A244,'Order Sales'!$A$2:$G$2154,E$1,FALSE)</f>
        <v>13</v>
      </c>
      <c r="F244" s="5">
        <f>VLOOKUP($A244,'Order Sales'!$A$2:$G$2154,F$1,FALSE)</f>
        <v>545.15</v>
      </c>
      <c r="G244" s="5" t="str">
        <f>VLOOKUP($A244,'Order Sales'!$A$2:$G$2154,G$1,FALSE)</f>
        <v>Corporate</v>
      </c>
    </row>
    <row r="245" spans="1:7" x14ac:dyDescent="0.35">
      <c r="A245">
        <v>1989</v>
      </c>
      <c r="B245" s="2">
        <v>43283</v>
      </c>
      <c r="C245" s="2">
        <v>43284</v>
      </c>
      <c r="D245" s="5">
        <f>VLOOKUP(A245,'Order Shipping'!A244:C2242,3,FALSE)</f>
        <v>26.2</v>
      </c>
      <c r="E245" s="5">
        <f>VLOOKUP($A245,'Order Sales'!$A$2:$G$2154,E$1,FALSE)</f>
        <v>46</v>
      </c>
      <c r="F245" s="5">
        <f>VLOOKUP($A245,'Order Sales'!$A$2:$G$2154,F$1,FALSE)</f>
        <v>29661.45</v>
      </c>
      <c r="G245" s="5" t="str">
        <f>VLOOKUP($A245,'Order Sales'!$A$2:$G$2154,G$1,FALSE)</f>
        <v>Consumer</v>
      </c>
    </row>
    <row r="246" spans="1:7" x14ac:dyDescent="0.35">
      <c r="A246">
        <v>1933</v>
      </c>
      <c r="B246" s="2">
        <v>43385</v>
      </c>
      <c r="C246" s="2">
        <v>43387</v>
      </c>
      <c r="D246" s="5">
        <f>VLOOKUP(A246,'Order Shipping'!A245:C2243,3,FALSE)</f>
        <v>7.8</v>
      </c>
      <c r="E246" s="5">
        <f>VLOOKUP($A246,'Order Sales'!$A$2:$G$2154,E$1,FALSE)</f>
        <v>25</v>
      </c>
      <c r="F246" s="5">
        <f>VLOOKUP($A246,'Order Sales'!$A$2:$G$2154,F$1,FALSE)</f>
        <v>415.92</v>
      </c>
      <c r="G246" s="5" t="str">
        <f>VLOOKUP($A246,'Order Sales'!$A$2:$G$2154,G$1,FALSE)</f>
        <v>Corporate</v>
      </c>
    </row>
    <row r="247" spans="1:7" x14ac:dyDescent="0.35">
      <c r="A247">
        <v>1931</v>
      </c>
      <c r="B247" s="2">
        <v>43279</v>
      </c>
      <c r="C247" s="2">
        <v>43281</v>
      </c>
      <c r="D247" s="5">
        <f>VLOOKUP(A247,'Order Shipping'!A246:C2244,3,FALSE)</f>
        <v>5.9</v>
      </c>
      <c r="E247" s="5">
        <f>VLOOKUP($A247,'Order Sales'!$A$2:$G$2154,E$1,FALSE)</f>
        <v>27</v>
      </c>
      <c r="F247" s="5">
        <f>VLOOKUP($A247,'Order Sales'!$A$2:$G$2154,F$1,FALSE)</f>
        <v>145.37</v>
      </c>
      <c r="G247" s="5" t="str">
        <f>VLOOKUP($A247,'Order Sales'!$A$2:$G$2154,G$1,FALSE)</f>
        <v>Home Office</v>
      </c>
    </row>
    <row r="248" spans="1:7" x14ac:dyDescent="0.35">
      <c r="A248">
        <v>1532</v>
      </c>
      <c r="B248" s="2">
        <v>43260</v>
      </c>
      <c r="C248" s="2">
        <v>43262</v>
      </c>
      <c r="D248" s="5">
        <f>VLOOKUP(A248,'Order Shipping'!A247:C2245,3,FALSE)</f>
        <v>3.2</v>
      </c>
      <c r="E248" s="5">
        <f>VLOOKUP($A248,'Order Sales'!$A$2:$G$2154,E$1,FALSE)</f>
        <v>39</v>
      </c>
      <c r="F248" s="5">
        <f>VLOOKUP($A248,'Order Sales'!$A$2:$G$2154,F$1,FALSE)</f>
        <v>170.1</v>
      </c>
      <c r="G248" s="5" t="str">
        <f>VLOOKUP($A248,'Order Sales'!$A$2:$G$2154,G$1,FALSE)</f>
        <v>Small Business</v>
      </c>
    </row>
    <row r="249" spans="1:7" x14ac:dyDescent="0.35">
      <c r="A249">
        <v>2489</v>
      </c>
      <c r="B249" s="2">
        <v>43205</v>
      </c>
      <c r="C249" s="2">
        <v>43207</v>
      </c>
      <c r="D249" s="5">
        <f>VLOOKUP(A249,'Order Shipping'!A248:C2246,3,FALSE)</f>
        <v>9.6</v>
      </c>
      <c r="E249" s="5">
        <f>VLOOKUP($A249,'Order Sales'!$A$2:$G$2154,E$1,FALSE)</f>
        <v>32</v>
      </c>
      <c r="F249" s="5">
        <f>VLOOKUP($A249,'Order Sales'!$A$2:$G$2154,F$1,FALSE)</f>
        <v>5287.7</v>
      </c>
      <c r="G249" s="5" t="str">
        <f>VLOOKUP($A249,'Order Sales'!$A$2:$G$2154,G$1,FALSE)</f>
        <v>Corporate</v>
      </c>
    </row>
    <row r="250" spans="1:7" x14ac:dyDescent="0.35">
      <c r="A250">
        <v>2431</v>
      </c>
      <c r="B250" s="2">
        <v>43136</v>
      </c>
      <c r="C250" s="2">
        <v>43138</v>
      </c>
      <c r="D250" s="5">
        <f>VLOOKUP(A250,'Order Shipping'!A249:C2247,3,FALSE)</f>
        <v>26.2</v>
      </c>
      <c r="E250" s="5">
        <f>VLOOKUP($A250,'Order Sales'!$A$2:$G$2154,E$1,FALSE)</f>
        <v>1</v>
      </c>
      <c r="F250" s="5">
        <f>VLOOKUP($A250,'Order Sales'!$A$2:$G$2154,F$1,FALSE)</f>
        <v>3700.05</v>
      </c>
      <c r="G250" s="5" t="str">
        <f>VLOOKUP($A250,'Order Sales'!$A$2:$G$2154,G$1,FALSE)</f>
        <v>Corporate</v>
      </c>
    </row>
    <row r="251" spans="1:7" x14ac:dyDescent="0.35">
      <c r="A251">
        <v>2316</v>
      </c>
      <c r="B251" s="2">
        <v>43462</v>
      </c>
      <c r="C251" s="2">
        <v>43463</v>
      </c>
      <c r="D251" s="5">
        <f>VLOOKUP(A251,'Order Shipping'!A250:C2248,3,FALSE)</f>
        <v>3.9</v>
      </c>
      <c r="E251" s="5">
        <f>VLOOKUP($A251,'Order Sales'!$A$2:$G$2154,E$1,FALSE)</f>
        <v>32</v>
      </c>
      <c r="F251" s="5">
        <f>VLOOKUP($A251,'Order Sales'!$A$2:$G$2154,F$1,FALSE)</f>
        <v>177.8</v>
      </c>
      <c r="G251" s="5" t="str">
        <f>VLOOKUP($A251,'Order Sales'!$A$2:$G$2154,G$1,FALSE)</f>
        <v>Corporate</v>
      </c>
    </row>
    <row r="252" spans="1:7" x14ac:dyDescent="0.35">
      <c r="A252">
        <v>2124</v>
      </c>
      <c r="B252" s="2">
        <v>43256</v>
      </c>
      <c r="C252" s="2">
        <v>43260</v>
      </c>
      <c r="D252" s="5">
        <f>VLOOKUP(A252,'Order Shipping'!A251:C2249,3,FALSE)</f>
        <v>5.2</v>
      </c>
      <c r="E252" s="5">
        <f>VLOOKUP($A252,'Order Sales'!$A$2:$G$2154,E$1,FALSE)</f>
        <v>21</v>
      </c>
      <c r="F252" s="5">
        <f>VLOOKUP($A252,'Order Sales'!$A$2:$G$2154,F$1,FALSE)</f>
        <v>204.36</v>
      </c>
      <c r="G252" s="5" t="str">
        <f>VLOOKUP($A252,'Order Sales'!$A$2:$G$2154,G$1,FALSE)</f>
        <v>Consumer</v>
      </c>
    </row>
    <row r="253" spans="1:7" x14ac:dyDescent="0.35">
      <c r="A253">
        <v>1422</v>
      </c>
      <c r="B253" s="2">
        <v>43387</v>
      </c>
      <c r="C253" s="2">
        <v>43389</v>
      </c>
      <c r="D253" s="5">
        <f>VLOOKUP(A253,'Order Shipping'!A252:C2250,3,FALSE)</f>
        <v>1.6</v>
      </c>
      <c r="E253" s="5">
        <f>VLOOKUP($A253,'Order Sales'!$A$2:$G$2154,E$1,FALSE)</f>
        <v>13</v>
      </c>
      <c r="F253" s="5">
        <f>VLOOKUP($A253,'Order Sales'!$A$2:$G$2154,F$1,FALSE)</f>
        <v>203.29</v>
      </c>
      <c r="G253" s="5" t="str">
        <f>VLOOKUP($A253,'Order Sales'!$A$2:$G$2154,G$1,FALSE)</f>
        <v>Home Office</v>
      </c>
    </row>
    <row r="254" spans="1:7" x14ac:dyDescent="0.35">
      <c r="A254">
        <v>2989</v>
      </c>
      <c r="B254" s="2">
        <v>43214</v>
      </c>
      <c r="C254" s="2">
        <v>43216</v>
      </c>
      <c r="D254" s="5">
        <f>VLOOKUP(A254,'Order Shipping'!A253:C2251,3,FALSE)</f>
        <v>5.6</v>
      </c>
      <c r="E254" s="5">
        <f>VLOOKUP($A254,'Order Sales'!$A$2:$G$2154,E$1,FALSE)</f>
        <v>23</v>
      </c>
      <c r="F254" s="5">
        <f>VLOOKUP($A254,'Order Sales'!$A$2:$G$2154,F$1,FALSE)</f>
        <v>154.11000000000001</v>
      </c>
      <c r="G254" s="5" t="str">
        <f>VLOOKUP($A254,'Order Sales'!$A$2:$G$2154,G$1,FALSE)</f>
        <v>Corporate</v>
      </c>
    </row>
    <row r="255" spans="1:7" x14ac:dyDescent="0.35">
      <c r="A255">
        <v>2142</v>
      </c>
      <c r="B255" s="2">
        <v>43400</v>
      </c>
      <c r="C255" s="2">
        <v>43401</v>
      </c>
      <c r="D255" s="5">
        <f>VLOOKUP(A255,'Order Shipping'!A254:C2252,3,FALSE)</f>
        <v>21.4</v>
      </c>
      <c r="E255" s="5">
        <f>VLOOKUP($A255,'Order Sales'!$A$2:$G$2154,E$1,FALSE)</f>
        <v>19</v>
      </c>
      <c r="F255" s="5">
        <f>VLOOKUP($A255,'Order Sales'!$A$2:$G$2154,F$1,FALSE)</f>
        <v>2713.71</v>
      </c>
      <c r="G255" s="5" t="str">
        <f>VLOOKUP($A255,'Order Sales'!$A$2:$G$2154,G$1,FALSE)</f>
        <v>Corporate</v>
      </c>
    </row>
    <row r="256" spans="1:7" x14ac:dyDescent="0.35">
      <c r="A256">
        <v>2497</v>
      </c>
      <c r="B256" s="2">
        <v>43132</v>
      </c>
      <c r="C256" s="2">
        <v>43136</v>
      </c>
      <c r="D256" s="5">
        <f>VLOOKUP(A256,'Order Shipping'!A255:C2253,3,FALSE)</f>
        <v>95.6</v>
      </c>
      <c r="E256" s="5">
        <f>VLOOKUP($A256,'Order Sales'!$A$2:$G$2154,E$1,FALSE)</f>
        <v>16</v>
      </c>
      <c r="F256" s="5">
        <f>VLOOKUP($A256,'Order Sales'!$A$2:$G$2154,F$1,FALSE)</f>
        <v>1309.07</v>
      </c>
      <c r="G256" s="5" t="str">
        <f>VLOOKUP($A256,'Order Sales'!$A$2:$G$2154,G$1,FALSE)</f>
        <v>Corporate</v>
      </c>
    </row>
    <row r="257" spans="1:7" x14ac:dyDescent="0.35">
      <c r="A257">
        <v>1794</v>
      </c>
      <c r="B257" s="2">
        <v>43371</v>
      </c>
      <c r="C257" s="2">
        <v>43372</v>
      </c>
      <c r="D257" s="5">
        <f>VLOOKUP(A257,'Order Shipping'!A256:C2254,3,FALSE)</f>
        <v>1.6</v>
      </c>
      <c r="E257" s="5">
        <f>VLOOKUP($A257,'Order Sales'!$A$2:$G$2154,E$1,FALSE)</f>
        <v>12</v>
      </c>
      <c r="F257" s="5">
        <f>VLOOKUP($A257,'Order Sales'!$A$2:$G$2154,F$1,FALSE)</f>
        <v>83.85</v>
      </c>
      <c r="G257" s="5" t="str">
        <f>VLOOKUP($A257,'Order Sales'!$A$2:$G$2154,G$1,FALSE)</f>
        <v>Corporate</v>
      </c>
    </row>
    <row r="258" spans="1:7" x14ac:dyDescent="0.35">
      <c r="A258">
        <v>2930</v>
      </c>
      <c r="B258" s="2">
        <v>43292</v>
      </c>
      <c r="C258" s="2">
        <v>43294</v>
      </c>
      <c r="D258" s="5">
        <f>VLOOKUP(A258,'Order Shipping'!A257:C2255,3,FALSE)</f>
        <v>2.2000000000000002</v>
      </c>
      <c r="E258" s="5">
        <f>VLOOKUP($A258,'Order Sales'!$A$2:$G$2154,E$1,FALSE)</f>
        <v>34</v>
      </c>
      <c r="F258" s="5">
        <f>VLOOKUP($A258,'Order Sales'!$A$2:$G$2154,F$1,FALSE)</f>
        <v>109.5</v>
      </c>
      <c r="G258" s="5" t="str">
        <f>VLOOKUP($A258,'Order Sales'!$A$2:$G$2154,G$1,FALSE)</f>
        <v>Corporate</v>
      </c>
    </row>
    <row r="259" spans="1:7" x14ac:dyDescent="0.35">
      <c r="A259">
        <v>2161</v>
      </c>
      <c r="B259" s="2">
        <v>43226</v>
      </c>
      <c r="C259" s="2">
        <v>43228</v>
      </c>
      <c r="D259" s="5">
        <f>VLOOKUP(A259,'Order Shipping'!A258:C2256,3,FALSE)</f>
        <v>4.3</v>
      </c>
      <c r="E259" s="5">
        <f>VLOOKUP($A259,'Order Sales'!$A$2:$G$2154,E$1,FALSE)</f>
        <v>37</v>
      </c>
      <c r="F259" s="5">
        <f>VLOOKUP($A259,'Order Sales'!$A$2:$G$2154,F$1,FALSE)</f>
        <v>304.5</v>
      </c>
      <c r="G259" s="5" t="str">
        <f>VLOOKUP($A259,'Order Sales'!$A$2:$G$2154,G$1,FALSE)</f>
        <v>Home Office</v>
      </c>
    </row>
    <row r="260" spans="1:7" x14ac:dyDescent="0.35">
      <c r="A260">
        <v>1718</v>
      </c>
      <c r="B260" s="2">
        <v>43140</v>
      </c>
      <c r="C260" s="2">
        <v>43140</v>
      </c>
      <c r="D260" s="5">
        <f>VLOOKUP(A260,'Order Shipping'!A259:C2257,3,FALSE)</f>
        <v>4.5</v>
      </c>
      <c r="E260" s="5">
        <f>VLOOKUP($A260,'Order Sales'!$A$2:$G$2154,E$1,FALSE)</f>
        <v>35</v>
      </c>
      <c r="F260" s="5">
        <f>VLOOKUP($A260,'Order Sales'!$A$2:$G$2154,F$1,FALSE)</f>
        <v>4081.16</v>
      </c>
      <c r="G260" s="5" t="str">
        <f>VLOOKUP($A260,'Order Sales'!$A$2:$G$2154,G$1,FALSE)</f>
        <v>Home Office</v>
      </c>
    </row>
    <row r="261" spans="1:7" x14ac:dyDescent="0.35">
      <c r="A261">
        <v>2213</v>
      </c>
      <c r="B261" s="2">
        <v>43421</v>
      </c>
      <c r="C261" s="2">
        <v>43423</v>
      </c>
      <c r="D261" s="5">
        <f>VLOOKUP(A261,'Order Shipping'!A260:C2258,3,FALSE)</f>
        <v>2.1</v>
      </c>
      <c r="E261" s="5">
        <f>VLOOKUP($A261,'Order Sales'!$A$2:$G$2154,E$1,FALSE)</f>
        <v>18</v>
      </c>
      <c r="F261" s="5">
        <f>VLOOKUP($A261,'Order Sales'!$A$2:$G$2154,F$1,FALSE)</f>
        <v>445.54</v>
      </c>
      <c r="G261" s="5" t="str">
        <f>VLOOKUP($A261,'Order Sales'!$A$2:$G$2154,G$1,FALSE)</f>
        <v>Corporate</v>
      </c>
    </row>
    <row r="262" spans="1:7" x14ac:dyDescent="0.35">
      <c r="A262">
        <v>2746</v>
      </c>
      <c r="B262" s="2">
        <v>43287</v>
      </c>
      <c r="C262" s="2">
        <v>43289</v>
      </c>
      <c r="D262" s="5">
        <f>VLOOKUP(A262,'Order Shipping'!A261:C2259,3,FALSE)</f>
        <v>5.3</v>
      </c>
      <c r="E262" s="5">
        <f>VLOOKUP($A262,'Order Sales'!$A$2:$G$2154,E$1,FALSE)</f>
        <v>4</v>
      </c>
      <c r="F262" s="5">
        <f>VLOOKUP($A262,'Order Sales'!$A$2:$G$2154,F$1,FALSE)</f>
        <v>53.35</v>
      </c>
      <c r="G262" s="5" t="str">
        <f>VLOOKUP($A262,'Order Sales'!$A$2:$G$2154,G$1,FALSE)</f>
        <v>Consumer</v>
      </c>
    </row>
    <row r="263" spans="1:7" x14ac:dyDescent="0.35">
      <c r="A263">
        <v>2069</v>
      </c>
      <c r="B263" s="2">
        <v>43451</v>
      </c>
      <c r="C263" s="2">
        <v>43451</v>
      </c>
      <c r="D263" s="5">
        <f>VLOOKUP(A263,'Order Shipping'!A262:C2260,3,FALSE)</f>
        <v>4.7</v>
      </c>
      <c r="E263" s="5">
        <f>VLOOKUP($A263,'Order Sales'!$A$2:$G$2154,E$1,FALSE)</f>
        <v>14</v>
      </c>
      <c r="F263" s="5">
        <f>VLOOKUP($A263,'Order Sales'!$A$2:$G$2154,F$1,FALSE)</f>
        <v>148.68</v>
      </c>
      <c r="G263" s="5" t="str">
        <f>VLOOKUP($A263,'Order Sales'!$A$2:$G$2154,G$1,FALSE)</f>
        <v>Home Office</v>
      </c>
    </row>
    <row r="264" spans="1:7" x14ac:dyDescent="0.35">
      <c r="A264">
        <v>2098</v>
      </c>
      <c r="B264" s="2">
        <v>43421</v>
      </c>
      <c r="C264" s="2">
        <v>43423</v>
      </c>
      <c r="D264" s="5">
        <f>VLOOKUP(A264,'Order Shipping'!A263:C2261,3,FALSE)</f>
        <v>4.3</v>
      </c>
      <c r="E264" s="5">
        <f>VLOOKUP($A264,'Order Sales'!$A$2:$G$2154,E$1,FALSE)</f>
        <v>32</v>
      </c>
      <c r="F264" s="5">
        <f>VLOOKUP($A264,'Order Sales'!$A$2:$G$2154,F$1,FALSE)</f>
        <v>718.77</v>
      </c>
      <c r="G264" s="5" t="str">
        <f>VLOOKUP($A264,'Order Sales'!$A$2:$G$2154,G$1,FALSE)</f>
        <v>Consumer</v>
      </c>
    </row>
    <row r="265" spans="1:7" x14ac:dyDescent="0.35">
      <c r="A265">
        <v>2916</v>
      </c>
      <c r="B265" s="2">
        <v>43244</v>
      </c>
      <c r="C265" s="2">
        <v>43245</v>
      </c>
      <c r="D265" s="5">
        <f>VLOOKUP(A265,'Order Shipping'!A264:C2262,3,FALSE)</f>
        <v>6.1</v>
      </c>
      <c r="E265" s="5">
        <f>VLOOKUP($A265,'Order Sales'!$A$2:$G$2154,E$1,FALSE)</f>
        <v>33</v>
      </c>
      <c r="F265" s="5">
        <f>VLOOKUP($A265,'Order Sales'!$A$2:$G$2154,F$1,FALSE)</f>
        <v>150.47</v>
      </c>
      <c r="G265" s="5" t="str">
        <f>VLOOKUP($A265,'Order Sales'!$A$2:$G$2154,G$1,FALSE)</f>
        <v>Small Business</v>
      </c>
    </row>
    <row r="266" spans="1:7" x14ac:dyDescent="0.35">
      <c r="A266">
        <v>2108</v>
      </c>
      <c r="B266" s="2">
        <v>43154</v>
      </c>
      <c r="C266" s="2">
        <v>43155</v>
      </c>
      <c r="D266" s="5">
        <f>VLOOKUP(A266,'Order Shipping'!A265:C2263,3,FALSE)</f>
        <v>3.2</v>
      </c>
      <c r="E266" s="5">
        <f>VLOOKUP($A266,'Order Sales'!$A$2:$G$2154,E$1,FALSE)</f>
        <v>2</v>
      </c>
      <c r="F266" s="5">
        <f>VLOOKUP($A266,'Order Sales'!$A$2:$G$2154,F$1,FALSE)</f>
        <v>11.93</v>
      </c>
      <c r="G266" s="5" t="str">
        <f>VLOOKUP($A266,'Order Sales'!$A$2:$G$2154,G$1,FALSE)</f>
        <v>Small Business</v>
      </c>
    </row>
    <row r="267" spans="1:7" x14ac:dyDescent="0.35">
      <c r="A267">
        <v>1677</v>
      </c>
      <c r="B267" s="2">
        <v>43156</v>
      </c>
      <c r="C267" s="2">
        <v>43157</v>
      </c>
      <c r="D267" s="5">
        <f>VLOOKUP(A267,'Order Shipping'!A266:C2264,3,FALSE)</f>
        <v>4.7</v>
      </c>
      <c r="E267" s="5">
        <f>VLOOKUP($A267,'Order Sales'!$A$2:$G$2154,E$1,FALSE)</f>
        <v>17</v>
      </c>
      <c r="F267" s="5">
        <f>VLOOKUP($A267,'Order Sales'!$A$2:$G$2154,F$1,FALSE)</f>
        <v>166.03</v>
      </c>
      <c r="G267" s="5" t="str">
        <f>VLOOKUP($A267,'Order Sales'!$A$2:$G$2154,G$1,FALSE)</f>
        <v>Home Office</v>
      </c>
    </row>
    <row r="268" spans="1:7" x14ac:dyDescent="0.35">
      <c r="A268">
        <v>2115</v>
      </c>
      <c r="B268" s="2">
        <v>43433</v>
      </c>
      <c r="C268" s="2">
        <v>43435</v>
      </c>
      <c r="D268" s="5">
        <f>VLOOKUP(A268,'Order Shipping'!A267:C2265,3,FALSE)</f>
        <v>3.5</v>
      </c>
      <c r="E268" s="5">
        <f>VLOOKUP($A268,'Order Sales'!$A$2:$G$2154,E$1,FALSE)</f>
        <v>17</v>
      </c>
      <c r="F268" s="5">
        <f>VLOOKUP($A268,'Order Sales'!$A$2:$G$2154,F$1,FALSE)</f>
        <v>560.91</v>
      </c>
      <c r="G268" s="5" t="str">
        <f>VLOOKUP($A268,'Order Sales'!$A$2:$G$2154,G$1,FALSE)</f>
        <v>Home Office</v>
      </c>
    </row>
    <row r="269" spans="1:7" x14ac:dyDescent="0.35">
      <c r="A269">
        <v>1064</v>
      </c>
      <c r="B269" s="2">
        <v>43267</v>
      </c>
      <c r="C269" s="2">
        <v>43268</v>
      </c>
      <c r="D269" s="5" t="e">
        <f>VLOOKUP(A269,'Order Shipping'!A268:C2266,3,FALSE)</f>
        <v>#N/A</v>
      </c>
      <c r="E269" s="5">
        <f>VLOOKUP($A269,'Order Sales'!$A$2:$G$2154,E$1,FALSE)</f>
        <v>15</v>
      </c>
      <c r="F269" s="5">
        <f>VLOOKUP($A269,'Order Sales'!$A$2:$G$2154,F$1,FALSE)</f>
        <v>1388.12</v>
      </c>
      <c r="G269" s="5" t="str">
        <f>VLOOKUP($A269,'Order Sales'!$A$2:$G$2154,G$1,FALSE)</f>
        <v>Corporate</v>
      </c>
    </row>
    <row r="270" spans="1:7" x14ac:dyDescent="0.35">
      <c r="A270">
        <v>2743</v>
      </c>
      <c r="B270" s="2">
        <v>43130</v>
      </c>
      <c r="C270" s="2">
        <v>43132</v>
      </c>
      <c r="D270" s="5">
        <f>VLOOKUP(A270,'Order Shipping'!A269:C2267,3,FALSE)</f>
        <v>3.9</v>
      </c>
      <c r="E270" s="5">
        <f>VLOOKUP($A270,'Order Sales'!$A$2:$G$2154,E$1,FALSE)</f>
        <v>30</v>
      </c>
      <c r="F270" s="5">
        <f>VLOOKUP($A270,'Order Sales'!$A$2:$G$2154,F$1,FALSE)</f>
        <v>767.41</v>
      </c>
      <c r="G270" s="5" t="str">
        <f>VLOOKUP($A270,'Order Sales'!$A$2:$G$2154,G$1,FALSE)</f>
        <v>Corporate</v>
      </c>
    </row>
    <row r="271" spans="1:7" x14ac:dyDescent="0.35">
      <c r="A271">
        <v>2559</v>
      </c>
      <c r="B271" s="2">
        <v>43374</v>
      </c>
      <c r="C271" s="2">
        <v>43376</v>
      </c>
      <c r="D271" s="5">
        <f>VLOOKUP(A271,'Order Shipping'!A270:C2268,3,FALSE)</f>
        <v>3.7</v>
      </c>
      <c r="E271" s="5">
        <f>VLOOKUP($A271,'Order Sales'!$A$2:$G$2154,E$1,FALSE)</f>
        <v>1</v>
      </c>
      <c r="F271" s="5">
        <f>VLOOKUP($A271,'Order Sales'!$A$2:$G$2154,F$1,FALSE)</f>
        <v>75.87</v>
      </c>
      <c r="G271" s="5" t="str">
        <f>VLOOKUP($A271,'Order Sales'!$A$2:$G$2154,G$1,FALSE)</f>
        <v>Home Office</v>
      </c>
    </row>
    <row r="272" spans="1:7" x14ac:dyDescent="0.35">
      <c r="A272">
        <v>1740</v>
      </c>
      <c r="B272" s="2">
        <v>43194</v>
      </c>
      <c r="C272" s="2">
        <v>43194</v>
      </c>
      <c r="D272" s="5">
        <f>VLOOKUP(A272,'Order Shipping'!A271:C2269,3,FALSE)</f>
        <v>0.7</v>
      </c>
      <c r="E272" s="5">
        <f>VLOOKUP($A272,'Order Sales'!$A$2:$G$2154,E$1,FALSE)</f>
        <v>35</v>
      </c>
      <c r="F272" s="5">
        <f>VLOOKUP($A272,'Order Sales'!$A$2:$G$2154,F$1,FALSE)</f>
        <v>49.69</v>
      </c>
      <c r="G272" s="5" t="str">
        <f>VLOOKUP($A272,'Order Sales'!$A$2:$G$2154,G$1,FALSE)</f>
        <v>Corporate</v>
      </c>
    </row>
    <row r="273" spans="1:7" x14ac:dyDescent="0.35">
      <c r="A273">
        <v>1048</v>
      </c>
      <c r="B273" s="2">
        <v>43159</v>
      </c>
      <c r="C273" s="2">
        <v>43161</v>
      </c>
      <c r="D273" s="5" t="e">
        <f>VLOOKUP(A273,'Order Shipping'!A272:C2270,3,FALSE)</f>
        <v>#N/A</v>
      </c>
      <c r="E273" s="5">
        <f>VLOOKUP($A273,'Order Sales'!$A$2:$G$2154,E$1,FALSE)</f>
        <v>26</v>
      </c>
      <c r="F273" s="5">
        <f>VLOOKUP($A273,'Order Sales'!$A$2:$G$2154,F$1,FALSE)</f>
        <v>417.51</v>
      </c>
      <c r="G273" s="5" t="str">
        <f>VLOOKUP($A273,'Order Sales'!$A$2:$G$2154,G$1,FALSE)</f>
        <v>Consumer</v>
      </c>
    </row>
    <row r="274" spans="1:7" x14ac:dyDescent="0.35">
      <c r="A274">
        <v>1649</v>
      </c>
      <c r="B274" s="2">
        <v>43243</v>
      </c>
      <c r="C274" s="2">
        <v>43244</v>
      </c>
      <c r="D274" s="5">
        <f>VLOOKUP(A274,'Order Shipping'!A273:C2271,3,FALSE)</f>
        <v>4.9000000000000004</v>
      </c>
      <c r="E274" s="5">
        <f>VLOOKUP($A274,'Order Sales'!$A$2:$G$2154,E$1,FALSE)</f>
        <v>42</v>
      </c>
      <c r="F274" s="5">
        <f>VLOOKUP($A274,'Order Sales'!$A$2:$G$2154,F$1,FALSE)</f>
        <v>576.79</v>
      </c>
      <c r="G274" s="5" t="str">
        <f>VLOOKUP($A274,'Order Sales'!$A$2:$G$2154,G$1,FALSE)</f>
        <v>Corporate</v>
      </c>
    </row>
    <row r="275" spans="1:7" x14ac:dyDescent="0.35">
      <c r="A275">
        <v>1678</v>
      </c>
      <c r="B275" s="2">
        <v>43135</v>
      </c>
      <c r="C275" s="2">
        <v>43136</v>
      </c>
      <c r="D275" s="5">
        <f>VLOOKUP(A275,'Order Shipping'!A274:C2272,3,FALSE)</f>
        <v>6.4</v>
      </c>
      <c r="E275" s="5">
        <f>VLOOKUP($A275,'Order Sales'!$A$2:$G$2154,E$1,FALSE)</f>
        <v>4</v>
      </c>
      <c r="F275" s="5">
        <f>VLOOKUP($A275,'Order Sales'!$A$2:$G$2154,F$1,FALSE)</f>
        <v>87.5</v>
      </c>
      <c r="G275" s="5" t="str">
        <f>VLOOKUP($A275,'Order Sales'!$A$2:$G$2154,G$1,FALSE)</f>
        <v>Consumer</v>
      </c>
    </row>
    <row r="276" spans="1:7" x14ac:dyDescent="0.35">
      <c r="A276">
        <v>2179</v>
      </c>
      <c r="B276" s="2">
        <v>43144</v>
      </c>
      <c r="C276" s="2">
        <v>43145</v>
      </c>
      <c r="D276" s="5">
        <f>VLOOKUP(A276,'Order Shipping'!A275:C2273,3,FALSE)</f>
        <v>73.8</v>
      </c>
      <c r="E276" s="5">
        <f>VLOOKUP($A276,'Order Sales'!$A$2:$G$2154,E$1,FALSE)</f>
        <v>18</v>
      </c>
      <c r="F276" s="5">
        <f>VLOOKUP($A276,'Order Sales'!$A$2:$G$2154,F$1,FALSE)</f>
        <v>1852.28</v>
      </c>
      <c r="G276" s="5" t="str">
        <f>VLOOKUP($A276,'Order Sales'!$A$2:$G$2154,G$1,FALSE)</f>
        <v>Consumer</v>
      </c>
    </row>
    <row r="277" spans="1:7" x14ac:dyDescent="0.35">
      <c r="A277">
        <v>2035</v>
      </c>
      <c r="B277" s="2">
        <v>43145</v>
      </c>
      <c r="C277" s="2">
        <v>43149</v>
      </c>
      <c r="D277" s="5">
        <f>VLOOKUP(A277,'Order Shipping'!A276:C2274,3,FALSE)</f>
        <v>24.8</v>
      </c>
      <c r="E277" s="5">
        <f>VLOOKUP($A277,'Order Sales'!$A$2:$G$2154,E$1,FALSE)</f>
        <v>29</v>
      </c>
      <c r="F277" s="5">
        <f>VLOOKUP($A277,'Order Sales'!$A$2:$G$2154,F$1,FALSE)</f>
        <v>8386.06</v>
      </c>
      <c r="G277" s="5" t="str">
        <f>VLOOKUP($A277,'Order Sales'!$A$2:$G$2154,G$1,FALSE)</f>
        <v>Home Office</v>
      </c>
    </row>
    <row r="278" spans="1:7" x14ac:dyDescent="0.35">
      <c r="A278">
        <v>2566</v>
      </c>
      <c r="B278" s="2">
        <v>43349</v>
      </c>
      <c r="C278" s="2">
        <v>43349</v>
      </c>
      <c r="D278" s="5">
        <f>VLOOKUP(A278,'Order Shipping'!A277:C2275,3,FALSE)</f>
        <v>3.5</v>
      </c>
      <c r="E278" s="5">
        <f>VLOOKUP($A278,'Order Sales'!$A$2:$G$2154,E$1,FALSE)</f>
        <v>16</v>
      </c>
      <c r="F278" s="5">
        <f>VLOOKUP($A278,'Order Sales'!$A$2:$G$2154,F$1,FALSE)</f>
        <v>813.47</v>
      </c>
      <c r="G278" s="5" t="str">
        <f>VLOOKUP($A278,'Order Sales'!$A$2:$G$2154,G$1,FALSE)</f>
        <v>Home Office</v>
      </c>
    </row>
    <row r="279" spans="1:7" x14ac:dyDescent="0.35">
      <c r="A279">
        <v>1323</v>
      </c>
      <c r="B279" s="2">
        <v>43327</v>
      </c>
      <c r="C279" s="2">
        <v>43328</v>
      </c>
      <c r="D279" s="5">
        <f>VLOOKUP(A279,'Order Shipping'!A278:C2276,3,FALSE)</f>
        <v>57.2</v>
      </c>
      <c r="E279" s="5">
        <f>VLOOKUP($A279,'Order Sales'!$A$2:$G$2154,E$1,FALSE)</f>
        <v>32</v>
      </c>
      <c r="F279" s="5">
        <f>VLOOKUP($A279,'Order Sales'!$A$2:$G$2154,F$1,FALSE)</f>
        <v>4980.92</v>
      </c>
      <c r="G279" s="5" t="str">
        <f>VLOOKUP($A279,'Order Sales'!$A$2:$G$2154,G$1,FALSE)</f>
        <v>Corporate</v>
      </c>
    </row>
    <row r="280" spans="1:7" x14ac:dyDescent="0.35">
      <c r="A280">
        <v>1210</v>
      </c>
      <c r="B280" s="2">
        <v>43425</v>
      </c>
      <c r="C280" s="2">
        <v>43426</v>
      </c>
      <c r="D280" s="5" t="e">
        <f>VLOOKUP(A280,'Order Shipping'!A279:C2277,3,FALSE)</f>
        <v>#N/A</v>
      </c>
      <c r="E280" s="5">
        <f>VLOOKUP($A280,'Order Sales'!$A$2:$G$2154,E$1,FALSE)</f>
        <v>41</v>
      </c>
      <c r="F280" s="5">
        <f>VLOOKUP($A280,'Order Sales'!$A$2:$G$2154,F$1,FALSE)</f>
        <v>170.41</v>
      </c>
      <c r="G280" s="5" t="str">
        <f>VLOOKUP($A280,'Order Sales'!$A$2:$G$2154,G$1,FALSE)</f>
        <v>Home Office</v>
      </c>
    </row>
    <row r="281" spans="1:7" x14ac:dyDescent="0.35">
      <c r="A281">
        <v>1296</v>
      </c>
      <c r="B281" s="2">
        <v>43382</v>
      </c>
      <c r="C281" s="2">
        <v>43384</v>
      </c>
      <c r="D281" s="5">
        <f>VLOOKUP(A281,'Order Shipping'!A280:C2278,3,FALSE)</f>
        <v>37.5</v>
      </c>
      <c r="E281" s="5">
        <f>VLOOKUP($A281,'Order Sales'!$A$2:$G$2154,E$1,FALSE)</f>
        <v>7</v>
      </c>
      <c r="F281" s="5">
        <f>VLOOKUP($A281,'Order Sales'!$A$2:$G$2154,F$1,FALSE)</f>
        <v>2182.33</v>
      </c>
      <c r="G281" s="5" t="str">
        <f>VLOOKUP($A281,'Order Sales'!$A$2:$G$2154,G$1,FALSE)</f>
        <v>Corporate</v>
      </c>
    </row>
    <row r="282" spans="1:7" x14ac:dyDescent="0.35">
      <c r="A282">
        <v>2854</v>
      </c>
      <c r="B282" s="2">
        <v>43112</v>
      </c>
      <c r="C282" s="2">
        <v>43113</v>
      </c>
      <c r="D282" s="5">
        <f>VLOOKUP(A282,'Order Shipping'!A281:C2279,3,FALSE)</f>
        <v>10.8</v>
      </c>
      <c r="E282" s="5">
        <f>VLOOKUP($A282,'Order Sales'!$A$2:$G$2154,E$1,FALSE)</f>
        <v>28</v>
      </c>
      <c r="F282" s="5">
        <f>VLOOKUP($A282,'Order Sales'!$A$2:$G$2154,F$1,FALSE)</f>
        <v>3060.4</v>
      </c>
      <c r="G282" s="5" t="str">
        <f>VLOOKUP($A282,'Order Sales'!$A$2:$G$2154,G$1,FALSE)</f>
        <v>Corporate</v>
      </c>
    </row>
    <row r="283" spans="1:7" x14ac:dyDescent="0.35">
      <c r="A283">
        <v>2147</v>
      </c>
      <c r="B283" s="2">
        <v>43345</v>
      </c>
      <c r="C283" s="2">
        <v>43345</v>
      </c>
      <c r="D283" s="5">
        <f>VLOOKUP(A283,'Order Shipping'!A282:C2280,3,FALSE)</f>
        <v>8.6999999999999993</v>
      </c>
      <c r="E283" s="5">
        <f>VLOOKUP($A283,'Order Sales'!$A$2:$G$2154,E$1,FALSE)</f>
        <v>2</v>
      </c>
      <c r="F283" s="5">
        <f>VLOOKUP($A283,'Order Sales'!$A$2:$G$2154,F$1,FALSE)</f>
        <v>28.89</v>
      </c>
      <c r="G283" s="5" t="str">
        <f>VLOOKUP($A283,'Order Sales'!$A$2:$G$2154,G$1,FALSE)</f>
        <v>Corporate</v>
      </c>
    </row>
    <row r="284" spans="1:7" x14ac:dyDescent="0.35">
      <c r="A284">
        <v>2294</v>
      </c>
      <c r="B284" s="2">
        <v>43282</v>
      </c>
      <c r="C284" s="2">
        <v>43283</v>
      </c>
      <c r="D284" s="5">
        <f>VLOOKUP(A284,'Order Shipping'!A283:C2281,3,FALSE)</f>
        <v>0.8</v>
      </c>
      <c r="E284" s="5">
        <f>VLOOKUP($A284,'Order Sales'!$A$2:$G$2154,E$1,FALSE)</f>
        <v>39</v>
      </c>
      <c r="F284" s="5">
        <f>VLOOKUP($A284,'Order Sales'!$A$2:$G$2154,F$1,FALSE)</f>
        <v>79.180000000000007</v>
      </c>
      <c r="G284" s="5" t="str">
        <f>VLOOKUP($A284,'Order Sales'!$A$2:$G$2154,G$1,FALSE)</f>
        <v>Small Business</v>
      </c>
    </row>
    <row r="285" spans="1:7" x14ac:dyDescent="0.35">
      <c r="A285">
        <v>2214</v>
      </c>
      <c r="B285" s="2">
        <v>43283</v>
      </c>
      <c r="C285" s="2">
        <v>43286</v>
      </c>
      <c r="D285" s="5">
        <f>VLOOKUP(A285,'Order Shipping'!A284:C2282,3,FALSE)</f>
        <v>0.9</v>
      </c>
      <c r="E285" s="5">
        <f>VLOOKUP($A285,'Order Sales'!$A$2:$G$2154,E$1,FALSE)</f>
        <v>39</v>
      </c>
      <c r="F285" s="5">
        <f>VLOOKUP($A285,'Order Sales'!$A$2:$G$2154,F$1,FALSE)</f>
        <v>121.01</v>
      </c>
      <c r="G285" s="5" t="str">
        <f>VLOOKUP($A285,'Order Sales'!$A$2:$G$2154,G$1,FALSE)</f>
        <v>Small Business</v>
      </c>
    </row>
    <row r="286" spans="1:7" x14ac:dyDescent="0.35">
      <c r="A286">
        <v>1271</v>
      </c>
      <c r="B286" s="2">
        <v>43180</v>
      </c>
      <c r="C286" s="2">
        <v>43181</v>
      </c>
      <c r="D286" s="5" t="e">
        <f>VLOOKUP(A286,'Order Shipping'!A285:C2283,3,FALSE)</f>
        <v>#N/A</v>
      </c>
      <c r="E286" s="5">
        <f>VLOOKUP($A286,'Order Sales'!$A$2:$G$2154,E$1,FALSE)</f>
        <v>37</v>
      </c>
      <c r="F286" s="5">
        <f>VLOOKUP($A286,'Order Sales'!$A$2:$G$2154,F$1,FALSE)</f>
        <v>329.8</v>
      </c>
      <c r="G286" s="5" t="str">
        <f>VLOOKUP($A286,'Order Sales'!$A$2:$G$2154,G$1,FALSE)</f>
        <v>Consumer</v>
      </c>
    </row>
    <row r="287" spans="1:7" x14ac:dyDescent="0.35">
      <c r="A287">
        <v>1757</v>
      </c>
      <c r="B287" s="2">
        <v>43273</v>
      </c>
      <c r="C287" s="2">
        <v>43275</v>
      </c>
      <c r="D287" s="5">
        <f>VLOOKUP(A287,'Order Shipping'!A286:C2284,3,FALSE)</f>
        <v>7.7</v>
      </c>
      <c r="E287" s="5">
        <f>VLOOKUP($A287,'Order Sales'!$A$2:$G$2154,E$1,FALSE)</f>
        <v>22</v>
      </c>
      <c r="F287" s="5">
        <f>VLOOKUP($A287,'Order Sales'!$A$2:$G$2154,F$1,FALSE)</f>
        <v>1801.42</v>
      </c>
      <c r="G287" s="5" t="str">
        <f>VLOOKUP($A287,'Order Sales'!$A$2:$G$2154,G$1,FALSE)</f>
        <v>Home Office</v>
      </c>
    </row>
    <row r="288" spans="1:7" x14ac:dyDescent="0.35">
      <c r="A288">
        <v>2720</v>
      </c>
      <c r="B288" s="2">
        <v>43346</v>
      </c>
      <c r="C288" s="2">
        <v>43346</v>
      </c>
      <c r="D288" s="5">
        <f>VLOOKUP(A288,'Order Shipping'!A287:C2285,3,FALSE)</f>
        <v>6.9</v>
      </c>
      <c r="E288" s="5">
        <f>VLOOKUP($A288,'Order Sales'!$A$2:$G$2154,E$1,FALSE)</f>
        <v>16</v>
      </c>
      <c r="F288" s="5">
        <f>VLOOKUP($A288,'Order Sales'!$A$2:$G$2154,F$1,FALSE)</f>
        <v>210.77</v>
      </c>
      <c r="G288" s="5" t="str">
        <f>VLOOKUP($A288,'Order Sales'!$A$2:$G$2154,G$1,FALSE)</f>
        <v>Consumer</v>
      </c>
    </row>
    <row r="289" spans="1:7" x14ac:dyDescent="0.35">
      <c r="A289">
        <v>2636</v>
      </c>
      <c r="B289" s="2">
        <v>43118</v>
      </c>
      <c r="C289" s="2">
        <v>43121</v>
      </c>
      <c r="D289" s="5">
        <f>VLOOKUP(A289,'Order Shipping'!A288:C2286,3,FALSE)</f>
        <v>62.8</v>
      </c>
      <c r="E289" s="5">
        <f>VLOOKUP($A289,'Order Sales'!$A$2:$G$2154,E$1,FALSE)</f>
        <v>15</v>
      </c>
      <c r="F289" s="5">
        <f>VLOOKUP($A289,'Order Sales'!$A$2:$G$2154,F$1,FALSE)</f>
        <v>1921.17</v>
      </c>
      <c r="G289" s="5" t="str">
        <f>VLOOKUP($A289,'Order Sales'!$A$2:$G$2154,G$1,FALSE)</f>
        <v>Consumer</v>
      </c>
    </row>
    <row r="290" spans="1:7" x14ac:dyDescent="0.35">
      <c r="A290">
        <v>1185</v>
      </c>
      <c r="B290" s="2">
        <v>43222</v>
      </c>
      <c r="C290" s="2">
        <v>43224</v>
      </c>
      <c r="D290" s="5" t="e">
        <f>VLOOKUP(A290,'Order Shipping'!A289:C2287,3,FALSE)</f>
        <v>#N/A</v>
      </c>
      <c r="E290" s="5">
        <f>VLOOKUP($A290,'Order Sales'!$A$2:$G$2154,E$1,FALSE)</f>
        <v>31</v>
      </c>
      <c r="F290" s="5">
        <f>VLOOKUP($A290,'Order Sales'!$A$2:$G$2154,F$1,FALSE)</f>
        <v>188.23</v>
      </c>
      <c r="G290" s="5" t="str">
        <f>VLOOKUP($A290,'Order Sales'!$A$2:$G$2154,G$1,FALSE)</f>
        <v>Consumer</v>
      </c>
    </row>
    <row r="291" spans="1:7" x14ac:dyDescent="0.35">
      <c r="A291">
        <v>1173</v>
      </c>
      <c r="B291" s="2">
        <v>43404</v>
      </c>
      <c r="C291" s="2">
        <v>43405</v>
      </c>
      <c r="D291" s="5" t="e">
        <f>VLOOKUP(A291,'Order Shipping'!A290:C2288,3,FALSE)</f>
        <v>#N/A</v>
      </c>
      <c r="E291" s="5">
        <f>VLOOKUP($A291,'Order Sales'!$A$2:$G$2154,E$1,FALSE)</f>
        <v>36</v>
      </c>
      <c r="F291" s="5">
        <f>VLOOKUP($A291,'Order Sales'!$A$2:$G$2154,F$1,FALSE)</f>
        <v>5065.0600000000004</v>
      </c>
      <c r="G291" s="5" t="str">
        <f>VLOOKUP($A291,'Order Sales'!$A$2:$G$2154,G$1,FALSE)</f>
        <v>Consumer</v>
      </c>
    </row>
    <row r="292" spans="1:7" x14ac:dyDescent="0.35">
      <c r="A292">
        <v>2769</v>
      </c>
      <c r="B292" s="2">
        <v>43411</v>
      </c>
      <c r="C292" s="2">
        <v>43416</v>
      </c>
      <c r="D292" s="5">
        <f>VLOOKUP(A292,'Order Shipping'!A291:C2289,3,FALSE)</f>
        <v>8.6999999999999993</v>
      </c>
      <c r="E292" s="5">
        <f>VLOOKUP($A292,'Order Sales'!$A$2:$G$2154,E$1,FALSE)</f>
        <v>39</v>
      </c>
      <c r="F292" s="5">
        <f>VLOOKUP($A292,'Order Sales'!$A$2:$G$2154,F$1,FALSE)</f>
        <v>240.93</v>
      </c>
      <c r="G292" s="5" t="str">
        <f>VLOOKUP($A292,'Order Sales'!$A$2:$G$2154,G$1,FALSE)</f>
        <v>Corporate</v>
      </c>
    </row>
    <row r="293" spans="1:7" x14ac:dyDescent="0.35">
      <c r="A293">
        <v>1335</v>
      </c>
      <c r="B293" s="2">
        <v>43143</v>
      </c>
      <c r="C293" s="2">
        <v>43144</v>
      </c>
      <c r="D293" s="5">
        <f>VLOOKUP(A293,'Order Shipping'!A292:C2290,3,FALSE)</f>
        <v>61.4</v>
      </c>
      <c r="E293" s="5">
        <f>VLOOKUP($A293,'Order Sales'!$A$2:$G$2154,E$1,FALSE)</f>
        <v>27</v>
      </c>
      <c r="F293" s="5">
        <f>VLOOKUP($A293,'Order Sales'!$A$2:$G$2154,F$1,FALSE)</f>
        <v>2831.09</v>
      </c>
      <c r="G293" s="5" t="str">
        <f>VLOOKUP($A293,'Order Sales'!$A$2:$G$2154,G$1,FALSE)</f>
        <v>Corporate</v>
      </c>
    </row>
    <row r="294" spans="1:7" x14ac:dyDescent="0.35">
      <c r="A294">
        <v>2712</v>
      </c>
      <c r="B294" s="2">
        <v>43414</v>
      </c>
      <c r="C294" s="2">
        <v>43416</v>
      </c>
      <c r="D294" s="5">
        <f>VLOOKUP(A294,'Order Shipping'!A293:C2291,3,FALSE)</f>
        <v>6.2</v>
      </c>
      <c r="E294" s="5">
        <f>VLOOKUP($A294,'Order Sales'!$A$2:$G$2154,E$1,FALSE)</f>
        <v>13</v>
      </c>
      <c r="F294" s="5">
        <f>VLOOKUP($A294,'Order Sales'!$A$2:$G$2154,F$1,FALSE)</f>
        <v>691.81</v>
      </c>
      <c r="G294" s="5" t="str">
        <f>VLOOKUP($A294,'Order Sales'!$A$2:$G$2154,G$1,FALSE)</f>
        <v>Consumer</v>
      </c>
    </row>
    <row r="295" spans="1:7" x14ac:dyDescent="0.35">
      <c r="A295">
        <v>2623</v>
      </c>
      <c r="B295" s="2">
        <v>43265</v>
      </c>
      <c r="C295" s="2">
        <v>43267</v>
      </c>
      <c r="D295" s="5">
        <f>VLOOKUP(A295,'Order Shipping'!A294:C2292,3,FALSE)</f>
        <v>0.9</v>
      </c>
      <c r="E295" s="5">
        <f>VLOOKUP($A295,'Order Sales'!$A$2:$G$2154,E$1,FALSE)</f>
        <v>35</v>
      </c>
      <c r="F295" s="5">
        <f>VLOOKUP($A295,'Order Sales'!$A$2:$G$2154,F$1,FALSE)</f>
        <v>106.07</v>
      </c>
      <c r="G295" s="5" t="str">
        <f>VLOOKUP($A295,'Order Sales'!$A$2:$G$2154,G$1,FALSE)</f>
        <v>Corporate</v>
      </c>
    </row>
    <row r="296" spans="1:7" x14ac:dyDescent="0.35">
      <c r="A296">
        <v>1101</v>
      </c>
      <c r="B296" s="2">
        <v>43350</v>
      </c>
      <c r="C296" s="2">
        <v>43351</v>
      </c>
      <c r="D296" s="5" t="e">
        <f>VLOOKUP(A296,'Order Shipping'!A295:C2293,3,FALSE)</f>
        <v>#N/A</v>
      </c>
      <c r="E296" s="5">
        <f>VLOOKUP($A296,'Order Sales'!$A$2:$G$2154,E$1,FALSE)</f>
        <v>17</v>
      </c>
      <c r="F296" s="5">
        <f>VLOOKUP($A296,'Order Sales'!$A$2:$G$2154,F$1,FALSE)</f>
        <v>382.45</v>
      </c>
      <c r="G296" s="5" t="str">
        <f>VLOOKUP($A296,'Order Sales'!$A$2:$G$2154,G$1,FALSE)</f>
        <v>Home Office</v>
      </c>
    </row>
    <row r="297" spans="1:7" x14ac:dyDescent="0.35">
      <c r="A297">
        <v>1447</v>
      </c>
      <c r="B297" s="2">
        <v>43207</v>
      </c>
      <c r="C297" s="2">
        <v>43208</v>
      </c>
      <c r="D297" s="5">
        <f>VLOOKUP(A297,'Order Shipping'!A296:C2294,3,FALSE)</f>
        <v>5.7</v>
      </c>
      <c r="E297" s="5">
        <f>VLOOKUP($A297,'Order Sales'!$A$2:$G$2154,E$1,FALSE)</f>
        <v>27</v>
      </c>
      <c r="F297" s="5">
        <f>VLOOKUP($A297,'Order Sales'!$A$2:$G$2154,F$1,FALSE)</f>
        <v>161.97999999999999</v>
      </c>
      <c r="G297" s="5" t="str">
        <f>VLOOKUP($A297,'Order Sales'!$A$2:$G$2154,G$1,FALSE)</f>
        <v>Consumer</v>
      </c>
    </row>
    <row r="298" spans="1:7" x14ac:dyDescent="0.35">
      <c r="A298">
        <v>2778</v>
      </c>
      <c r="B298" s="2">
        <v>43432</v>
      </c>
      <c r="C298" s="2">
        <v>43433</v>
      </c>
      <c r="D298" s="5">
        <f>VLOOKUP(A298,'Order Shipping'!A297:C2295,3,FALSE)</f>
        <v>4.3</v>
      </c>
      <c r="E298" s="5">
        <f>VLOOKUP($A298,'Order Sales'!$A$2:$G$2154,E$1,FALSE)</f>
        <v>25</v>
      </c>
      <c r="F298" s="5">
        <f>VLOOKUP($A298,'Order Sales'!$A$2:$G$2154,F$1,FALSE)</f>
        <v>714.37</v>
      </c>
      <c r="G298" s="5" t="str">
        <f>VLOOKUP($A298,'Order Sales'!$A$2:$G$2154,G$1,FALSE)</f>
        <v>Small Business</v>
      </c>
    </row>
    <row r="299" spans="1:7" x14ac:dyDescent="0.35">
      <c r="A299">
        <v>2345</v>
      </c>
      <c r="B299" s="2">
        <v>43440</v>
      </c>
      <c r="C299" s="2">
        <v>43442</v>
      </c>
      <c r="D299" s="5">
        <f>VLOOKUP(A299,'Order Shipping'!A298:C2296,3,FALSE)</f>
        <v>7.4</v>
      </c>
      <c r="E299" s="5">
        <f>VLOOKUP($A299,'Order Sales'!$A$2:$G$2154,E$1,FALSE)</f>
        <v>50</v>
      </c>
      <c r="F299" s="5">
        <f>VLOOKUP($A299,'Order Sales'!$A$2:$G$2154,F$1,FALSE)</f>
        <v>1358.93</v>
      </c>
      <c r="G299" s="5" t="str">
        <f>VLOOKUP($A299,'Order Sales'!$A$2:$G$2154,G$1,FALSE)</f>
        <v>Home Office</v>
      </c>
    </row>
    <row r="300" spans="1:7" x14ac:dyDescent="0.35">
      <c r="A300">
        <v>2007</v>
      </c>
      <c r="B300" s="2">
        <v>43337</v>
      </c>
      <c r="C300" s="2">
        <v>43341</v>
      </c>
      <c r="D300" s="5">
        <f>VLOOKUP(A300,'Order Shipping'!A299:C2297,3,FALSE)</f>
        <v>1.2</v>
      </c>
      <c r="E300" s="5">
        <f>VLOOKUP($A300,'Order Sales'!$A$2:$G$2154,E$1,FALSE)</f>
        <v>44</v>
      </c>
      <c r="F300" s="5">
        <f>VLOOKUP($A300,'Order Sales'!$A$2:$G$2154,F$1,FALSE)</f>
        <v>1555.46</v>
      </c>
      <c r="G300" s="5" t="str">
        <f>VLOOKUP($A300,'Order Sales'!$A$2:$G$2154,G$1,FALSE)</f>
        <v>Corporate</v>
      </c>
    </row>
    <row r="301" spans="1:7" x14ac:dyDescent="0.35">
      <c r="A301">
        <v>1430</v>
      </c>
      <c r="B301" s="2">
        <v>43457</v>
      </c>
      <c r="C301" s="2">
        <v>43458</v>
      </c>
      <c r="D301" s="5">
        <f>VLOOKUP(A301,'Order Shipping'!A300:C2298,3,FALSE)</f>
        <v>15.8</v>
      </c>
      <c r="E301" s="5">
        <f>VLOOKUP($A301,'Order Sales'!$A$2:$G$2154,E$1,FALSE)</f>
        <v>20</v>
      </c>
      <c r="F301" s="5">
        <f>VLOOKUP($A301,'Order Sales'!$A$2:$G$2154,F$1,FALSE)</f>
        <v>814.52</v>
      </c>
      <c r="G301" s="5" t="str">
        <f>VLOOKUP($A301,'Order Sales'!$A$2:$G$2154,G$1,FALSE)</f>
        <v>Small Business</v>
      </c>
    </row>
    <row r="302" spans="1:7" x14ac:dyDescent="0.35">
      <c r="A302">
        <v>1634</v>
      </c>
      <c r="B302" s="2">
        <v>43223</v>
      </c>
      <c r="C302" s="2">
        <v>43225</v>
      </c>
      <c r="D302" s="5">
        <f>VLOOKUP(A302,'Order Shipping'!A301:C2299,3,FALSE)</f>
        <v>7.2</v>
      </c>
      <c r="E302" s="5">
        <f>VLOOKUP($A302,'Order Sales'!$A$2:$G$2154,E$1,FALSE)</f>
        <v>25</v>
      </c>
      <c r="F302" s="5">
        <f>VLOOKUP($A302,'Order Sales'!$A$2:$G$2154,F$1,FALSE)</f>
        <v>402.04</v>
      </c>
      <c r="G302" s="5" t="str">
        <f>VLOOKUP($A302,'Order Sales'!$A$2:$G$2154,G$1,FALSE)</f>
        <v>Consumer</v>
      </c>
    </row>
    <row r="303" spans="1:7" x14ac:dyDescent="0.35">
      <c r="A303">
        <v>2143</v>
      </c>
      <c r="B303" s="2">
        <v>43400</v>
      </c>
      <c r="C303" s="2">
        <v>43402</v>
      </c>
      <c r="D303" s="5">
        <f>VLOOKUP(A303,'Order Shipping'!A302:C2300,3,FALSE)</f>
        <v>9.6</v>
      </c>
      <c r="E303" s="5">
        <f>VLOOKUP($A303,'Order Sales'!$A$2:$G$2154,E$1,FALSE)</f>
        <v>35</v>
      </c>
      <c r="F303" s="5">
        <f>VLOOKUP($A303,'Order Sales'!$A$2:$G$2154,F$1,FALSE)</f>
        <v>817.82</v>
      </c>
      <c r="G303" s="5" t="str">
        <f>VLOOKUP($A303,'Order Sales'!$A$2:$G$2154,G$1,FALSE)</f>
        <v>Corporate</v>
      </c>
    </row>
    <row r="304" spans="1:7" x14ac:dyDescent="0.35">
      <c r="A304">
        <v>2436</v>
      </c>
      <c r="B304" s="2">
        <v>43235</v>
      </c>
      <c r="C304" s="2">
        <v>43237</v>
      </c>
      <c r="D304" s="5">
        <f>VLOOKUP(A304,'Order Shipping'!A303:C2301,3,FALSE)</f>
        <v>21.3</v>
      </c>
      <c r="E304" s="5">
        <f>VLOOKUP($A304,'Order Sales'!$A$2:$G$2154,E$1,FALSE)</f>
        <v>17</v>
      </c>
      <c r="F304" s="5">
        <f>VLOOKUP($A304,'Order Sales'!$A$2:$G$2154,F$1,FALSE)</f>
        <v>1463.91</v>
      </c>
      <c r="G304" s="5" t="str">
        <f>VLOOKUP($A304,'Order Sales'!$A$2:$G$2154,G$1,FALSE)</f>
        <v>Home Office</v>
      </c>
    </row>
    <row r="305" spans="1:7" x14ac:dyDescent="0.35">
      <c r="A305">
        <v>1203</v>
      </c>
      <c r="B305" s="2">
        <v>43342</v>
      </c>
      <c r="C305" s="2">
        <v>43344</v>
      </c>
      <c r="D305" s="5" t="e">
        <f>VLOOKUP(A305,'Order Shipping'!A304:C2302,3,FALSE)</f>
        <v>#N/A</v>
      </c>
      <c r="E305" s="5">
        <f>VLOOKUP($A305,'Order Sales'!$A$2:$G$2154,E$1,FALSE)</f>
        <v>48</v>
      </c>
      <c r="F305" s="5">
        <f>VLOOKUP($A305,'Order Sales'!$A$2:$G$2154,F$1,FALSE)</f>
        <v>3635.56</v>
      </c>
      <c r="G305" s="5" t="str">
        <f>VLOOKUP($A305,'Order Sales'!$A$2:$G$2154,G$1,FALSE)</f>
        <v>Corporate</v>
      </c>
    </row>
    <row r="306" spans="1:7" x14ac:dyDescent="0.35">
      <c r="A306">
        <v>2729</v>
      </c>
      <c r="B306" s="2">
        <v>43404</v>
      </c>
      <c r="C306" s="2">
        <v>43405</v>
      </c>
      <c r="D306" s="5">
        <f>VLOOKUP(A306,'Order Shipping'!A305:C2303,3,FALSE)</f>
        <v>1.4</v>
      </c>
      <c r="E306" s="5">
        <f>VLOOKUP($A306,'Order Sales'!$A$2:$G$2154,E$1,FALSE)</f>
        <v>47</v>
      </c>
      <c r="F306" s="5">
        <f>VLOOKUP($A306,'Order Sales'!$A$2:$G$2154,F$1,FALSE)</f>
        <v>166.09</v>
      </c>
      <c r="G306" s="5" t="str">
        <f>VLOOKUP($A306,'Order Sales'!$A$2:$G$2154,G$1,FALSE)</f>
        <v>Home Office</v>
      </c>
    </row>
    <row r="307" spans="1:7" x14ac:dyDescent="0.35">
      <c r="A307">
        <v>2306</v>
      </c>
      <c r="B307" s="2">
        <v>43211</v>
      </c>
      <c r="C307" s="2">
        <v>43213</v>
      </c>
      <c r="D307" s="5">
        <f>VLOOKUP(A307,'Order Shipping'!A306:C2304,3,FALSE)</f>
        <v>6.5</v>
      </c>
      <c r="E307" s="5">
        <f>VLOOKUP($A307,'Order Sales'!$A$2:$G$2154,E$1,FALSE)</f>
        <v>44</v>
      </c>
      <c r="F307" s="5">
        <f>VLOOKUP($A307,'Order Sales'!$A$2:$G$2154,F$1,FALSE)</f>
        <v>346.89</v>
      </c>
      <c r="G307" s="5" t="str">
        <f>VLOOKUP($A307,'Order Sales'!$A$2:$G$2154,G$1,FALSE)</f>
        <v>Corporate</v>
      </c>
    </row>
    <row r="308" spans="1:7" x14ac:dyDescent="0.35">
      <c r="A308">
        <v>1663</v>
      </c>
      <c r="B308" s="2">
        <v>43429</v>
      </c>
      <c r="C308" s="2">
        <v>43436</v>
      </c>
      <c r="D308" s="5">
        <f>VLOOKUP(A308,'Order Shipping'!A307:C2305,3,FALSE)</f>
        <v>15.7</v>
      </c>
      <c r="E308" s="5">
        <f>VLOOKUP($A308,'Order Sales'!$A$2:$G$2154,E$1,FALSE)</f>
        <v>13</v>
      </c>
      <c r="F308" s="5">
        <f>VLOOKUP($A308,'Order Sales'!$A$2:$G$2154,F$1,FALSE)</f>
        <v>4701.3100000000004</v>
      </c>
      <c r="G308" s="5" t="str">
        <f>VLOOKUP($A308,'Order Sales'!$A$2:$G$2154,G$1,FALSE)</f>
        <v>Small Business</v>
      </c>
    </row>
    <row r="309" spans="1:7" x14ac:dyDescent="0.35">
      <c r="A309">
        <v>2699</v>
      </c>
      <c r="B309" s="2">
        <v>43403</v>
      </c>
      <c r="C309" s="2">
        <v>43405</v>
      </c>
      <c r="D309" s="5">
        <f>VLOOKUP(A309,'Order Shipping'!A308:C2306,3,FALSE)</f>
        <v>6.2</v>
      </c>
      <c r="E309" s="5">
        <f>VLOOKUP($A309,'Order Sales'!$A$2:$G$2154,E$1,FALSE)</f>
        <v>36</v>
      </c>
      <c r="F309" s="5">
        <f>VLOOKUP($A309,'Order Sales'!$A$2:$G$2154,F$1,FALSE)</f>
        <v>1871.5</v>
      </c>
      <c r="G309" s="5" t="str">
        <f>VLOOKUP($A309,'Order Sales'!$A$2:$G$2154,G$1,FALSE)</f>
        <v>Corporate</v>
      </c>
    </row>
    <row r="310" spans="1:7" x14ac:dyDescent="0.35">
      <c r="A310">
        <v>2167</v>
      </c>
      <c r="B310" s="2">
        <v>43379</v>
      </c>
      <c r="C310" s="2">
        <v>43380</v>
      </c>
      <c r="D310" s="5">
        <f>VLOOKUP(A310,'Order Shipping'!A309:C2307,3,FALSE)</f>
        <v>1</v>
      </c>
      <c r="E310" s="5">
        <f>VLOOKUP($A310,'Order Sales'!$A$2:$G$2154,E$1,FALSE)</f>
        <v>29</v>
      </c>
      <c r="F310" s="5">
        <f>VLOOKUP($A310,'Order Sales'!$A$2:$G$2154,F$1,FALSE)</f>
        <v>86.78</v>
      </c>
      <c r="G310" s="5" t="str">
        <f>VLOOKUP($A310,'Order Sales'!$A$2:$G$2154,G$1,FALSE)</f>
        <v>Home Office</v>
      </c>
    </row>
    <row r="311" spans="1:7" x14ac:dyDescent="0.35">
      <c r="A311">
        <v>2917</v>
      </c>
      <c r="B311" s="2">
        <v>43244</v>
      </c>
      <c r="C311" s="2">
        <v>43245</v>
      </c>
      <c r="D311" s="5">
        <f>VLOOKUP(A311,'Order Shipping'!A310:C2308,3,FALSE)</f>
        <v>9.4</v>
      </c>
      <c r="E311" s="5">
        <f>VLOOKUP($A311,'Order Sales'!$A$2:$G$2154,E$1,FALSE)</f>
        <v>50</v>
      </c>
      <c r="F311" s="5">
        <f>VLOOKUP($A311,'Order Sales'!$A$2:$G$2154,F$1,FALSE)</f>
        <v>5213.75</v>
      </c>
      <c r="G311" s="5" t="str">
        <f>VLOOKUP($A311,'Order Sales'!$A$2:$G$2154,G$1,FALSE)</f>
        <v>Small Business</v>
      </c>
    </row>
    <row r="312" spans="1:7" x14ac:dyDescent="0.35">
      <c r="A312">
        <v>2763</v>
      </c>
      <c r="B312" s="2">
        <v>43239</v>
      </c>
      <c r="C312" s="2">
        <v>43241</v>
      </c>
      <c r="D312" s="5">
        <f>VLOOKUP(A312,'Order Shipping'!A311:C2309,3,FALSE)</f>
        <v>5.8</v>
      </c>
      <c r="E312" s="5">
        <f>VLOOKUP($A312,'Order Sales'!$A$2:$G$2154,E$1,FALSE)</f>
        <v>16</v>
      </c>
      <c r="F312" s="5">
        <f>VLOOKUP($A312,'Order Sales'!$A$2:$G$2154,F$1,FALSE)</f>
        <v>108.22</v>
      </c>
      <c r="G312" s="5" t="str">
        <f>VLOOKUP($A312,'Order Sales'!$A$2:$G$2154,G$1,FALSE)</f>
        <v>Home Office</v>
      </c>
    </row>
    <row r="313" spans="1:7" x14ac:dyDescent="0.35">
      <c r="A313">
        <v>2977</v>
      </c>
      <c r="B313" s="2">
        <v>43143</v>
      </c>
      <c r="C313" s="2">
        <v>43145</v>
      </c>
      <c r="D313" s="5">
        <f>VLOOKUP(A313,'Order Shipping'!A312:C2310,3,FALSE)</f>
        <v>1.6</v>
      </c>
      <c r="E313" s="5">
        <f>VLOOKUP($A313,'Order Sales'!$A$2:$G$2154,E$1,FALSE)</f>
        <v>30</v>
      </c>
      <c r="F313" s="5">
        <f>VLOOKUP($A313,'Order Sales'!$A$2:$G$2154,F$1,FALSE)</f>
        <v>150.06</v>
      </c>
      <c r="G313" s="5" t="str">
        <f>VLOOKUP($A313,'Order Sales'!$A$2:$G$2154,G$1,FALSE)</f>
        <v>Small Business</v>
      </c>
    </row>
    <row r="314" spans="1:7" x14ac:dyDescent="0.35">
      <c r="A314">
        <v>1196</v>
      </c>
      <c r="B314" s="2">
        <v>43364</v>
      </c>
      <c r="C314" s="2">
        <v>43366</v>
      </c>
      <c r="D314" s="5" t="e">
        <f>VLOOKUP(A314,'Order Shipping'!A313:C2311,3,FALSE)</f>
        <v>#N/A</v>
      </c>
      <c r="E314" s="5">
        <f>VLOOKUP($A314,'Order Sales'!$A$2:$G$2154,E$1,FALSE)</f>
        <v>48</v>
      </c>
      <c r="F314" s="5">
        <f>VLOOKUP($A314,'Order Sales'!$A$2:$G$2154,F$1,FALSE)</f>
        <v>1856.15</v>
      </c>
      <c r="G314" s="5" t="str">
        <f>VLOOKUP($A314,'Order Sales'!$A$2:$G$2154,G$1,FALSE)</f>
        <v>Corporate</v>
      </c>
    </row>
    <row r="315" spans="1:7" x14ac:dyDescent="0.35">
      <c r="A315">
        <v>2748</v>
      </c>
      <c r="B315" s="2">
        <v>43165</v>
      </c>
      <c r="C315" s="2">
        <v>43167</v>
      </c>
      <c r="D315" s="5">
        <f>VLOOKUP(A315,'Order Shipping'!A314:C2312,3,FALSE)</f>
        <v>31.1</v>
      </c>
      <c r="E315" s="5">
        <f>VLOOKUP($A315,'Order Sales'!$A$2:$G$2154,E$1,FALSE)</f>
        <v>38</v>
      </c>
      <c r="F315" s="5">
        <f>VLOOKUP($A315,'Order Sales'!$A$2:$G$2154,F$1,FALSE)</f>
        <v>6666.83</v>
      </c>
      <c r="G315" s="5" t="str">
        <f>VLOOKUP($A315,'Order Sales'!$A$2:$G$2154,G$1,FALSE)</f>
        <v>Consumer</v>
      </c>
    </row>
    <row r="316" spans="1:7" x14ac:dyDescent="0.35">
      <c r="A316">
        <v>1505</v>
      </c>
      <c r="B316" s="2">
        <v>43366</v>
      </c>
      <c r="C316" s="2">
        <v>43367</v>
      </c>
      <c r="D316" s="5">
        <f>VLOOKUP(A316,'Order Shipping'!A315:C2313,3,FALSE)</f>
        <v>1.7</v>
      </c>
      <c r="E316" s="5">
        <f>VLOOKUP($A316,'Order Sales'!$A$2:$G$2154,E$1,FALSE)</f>
        <v>18</v>
      </c>
      <c r="F316" s="5">
        <f>VLOOKUP($A316,'Order Sales'!$A$2:$G$2154,F$1,FALSE)</f>
        <v>38</v>
      </c>
      <c r="G316" s="5" t="str">
        <f>VLOOKUP($A316,'Order Sales'!$A$2:$G$2154,G$1,FALSE)</f>
        <v>Consumer</v>
      </c>
    </row>
    <row r="317" spans="1:7" x14ac:dyDescent="0.35">
      <c r="A317">
        <v>1411</v>
      </c>
      <c r="B317" s="2">
        <v>43247</v>
      </c>
      <c r="C317" s="2">
        <v>43248</v>
      </c>
      <c r="D317" s="5">
        <f>VLOOKUP(A317,'Order Shipping'!A316:C2314,3,FALSE)</f>
        <v>8</v>
      </c>
      <c r="E317" s="5">
        <f>VLOOKUP($A317,'Order Sales'!$A$2:$G$2154,E$1,FALSE)</f>
        <v>14</v>
      </c>
      <c r="F317" s="5">
        <f>VLOOKUP($A317,'Order Sales'!$A$2:$G$2154,F$1,FALSE)</f>
        <v>241.25</v>
      </c>
      <c r="G317" s="5" t="str">
        <f>VLOOKUP($A317,'Order Sales'!$A$2:$G$2154,G$1,FALSE)</f>
        <v>Corporate</v>
      </c>
    </row>
    <row r="318" spans="1:7" x14ac:dyDescent="0.35">
      <c r="A318">
        <v>1235</v>
      </c>
      <c r="B318" s="2">
        <v>43143</v>
      </c>
      <c r="C318" s="2">
        <v>43145</v>
      </c>
      <c r="D318" s="5" t="e">
        <f>VLOOKUP(A318,'Order Shipping'!A317:C2315,3,FALSE)</f>
        <v>#N/A</v>
      </c>
      <c r="E318" s="5">
        <f>VLOOKUP($A318,'Order Sales'!$A$2:$G$2154,E$1,FALSE)</f>
        <v>28</v>
      </c>
      <c r="F318" s="5">
        <f>VLOOKUP($A318,'Order Sales'!$A$2:$G$2154,F$1,FALSE)</f>
        <v>1823.12</v>
      </c>
      <c r="G318" s="5" t="str">
        <f>VLOOKUP($A318,'Order Sales'!$A$2:$G$2154,G$1,FALSE)</f>
        <v>Consumer</v>
      </c>
    </row>
    <row r="319" spans="1:7" x14ac:dyDescent="0.35">
      <c r="A319">
        <v>2961</v>
      </c>
      <c r="B319" s="2">
        <v>43350</v>
      </c>
      <c r="C319" s="2">
        <v>43351</v>
      </c>
      <c r="D319" s="5">
        <f>VLOOKUP(A319,'Order Shipping'!A318:C2316,3,FALSE)</f>
        <v>40.200000000000003</v>
      </c>
      <c r="E319" s="5">
        <f>VLOOKUP($A319,'Order Sales'!$A$2:$G$2154,E$1,FALSE)</f>
        <v>29</v>
      </c>
      <c r="F319" s="5">
        <f>VLOOKUP($A319,'Order Sales'!$A$2:$G$2154,F$1,FALSE)</f>
        <v>2159.7399999999998</v>
      </c>
      <c r="G319" s="5" t="str">
        <f>VLOOKUP($A319,'Order Sales'!$A$2:$G$2154,G$1,FALSE)</f>
        <v>Corporate</v>
      </c>
    </row>
    <row r="320" spans="1:7" x14ac:dyDescent="0.35">
      <c r="A320">
        <v>1775</v>
      </c>
      <c r="B320" s="2">
        <v>43320</v>
      </c>
      <c r="C320" s="2">
        <v>43325</v>
      </c>
      <c r="D320" s="5">
        <f>VLOOKUP(A320,'Order Shipping'!A319:C2317,3,FALSE)</f>
        <v>48.7</v>
      </c>
      <c r="E320" s="5">
        <f>VLOOKUP($A320,'Order Sales'!$A$2:$G$2154,E$1,FALSE)</f>
        <v>17</v>
      </c>
      <c r="F320" s="5">
        <f>VLOOKUP($A320,'Order Sales'!$A$2:$G$2154,F$1,FALSE)</f>
        <v>620.29</v>
      </c>
      <c r="G320" s="5" t="str">
        <f>VLOOKUP($A320,'Order Sales'!$A$2:$G$2154,G$1,FALSE)</f>
        <v>Home Office</v>
      </c>
    </row>
    <row r="321" spans="1:7" x14ac:dyDescent="0.35">
      <c r="A321">
        <v>2089</v>
      </c>
      <c r="B321" s="2">
        <v>43189</v>
      </c>
      <c r="C321" s="2">
        <v>43190</v>
      </c>
      <c r="D321" s="5">
        <f>VLOOKUP(A321,'Order Shipping'!A320:C2318,3,FALSE)</f>
        <v>5.9</v>
      </c>
      <c r="E321" s="5">
        <f>VLOOKUP($A321,'Order Sales'!$A$2:$G$2154,E$1,FALSE)</f>
        <v>12</v>
      </c>
      <c r="F321" s="5">
        <f>VLOOKUP($A321,'Order Sales'!$A$2:$G$2154,F$1,FALSE)</f>
        <v>89.76</v>
      </c>
      <c r="G321" s="5" t="str">
        <f>VLOOKUP($A321,'Order Sales'!$A$2:$G$2154,G$1,FALSE)</f>
        <v>Consumer</v>
      </c>
    </row>
    <row r="322" spans="1:7" x14ac:dyDescent="0.35">
      <c r="A322">
        <v>1584</v>
      </c>
      <c r="B322" s="2">
        <v>43141</v>
      </c>
      <c r="C322" s="2">
        <v>43143</v>
      </c>
      <c r="D322" s="5">
        <f>VLOOKUP(A322,'Order Shipping'!A321:C2319,3,FALSE)</f>
        <v>26.2</v>
      </c>
      <c r="E322" s="5">
        <f>VLOOKUP($A322,'Order Sales'!$A$2:$G$2154,E$1,FALSE)</f>
        <v>1</v>
      </c>
      <c r="F322" s="5">
        <f>VLOOKUP($A322,'Order Sales'!$A$2:$G$2154,F$1,FALSE)</f>
        <v>184.4</v>
      </c>
      <c r="G322" s="5" t="str">
        <f>VLOOKUP($A322,'Order Sales'!$A$2:$G$2154,G$1,FALSE)</f>
        <v>Home Office</v>
      </c>
    </row>
    <row r="323" spans="1:7" x14ac:dyDescent="0.35">
      <c r="A323">
        <v>2779</v>
      </c>
      <c r="B323" s="2">
        <v>43380</v>
      </c>
      <c r="C323" s="2">
        <v>43381</v>
      </c>
      <c r="D323" s="5">
        <f>VLOOKUP(A323,'Order Shipping'!A322:C2320,3,FALSE)</f>
        <v>4.9000000000000004</v>
      </c>
      <c r="E323" s="5">
        <f>VLOOKUP($A323,'Order Sales'!$A$2:$G$2154,E$1,FALSE)</f>
        <v>35</v>
      </c>
      <c r="F323" s="5">
        <f>VLOOKUP($A323,'Order Sales'!$A$2:$G$2154,F$1,FALSE)</f>
        <v>1581.06</v>
      </c>
      <c r="G323" s="5" t="str">
        <f>VLOOKUP($A323,'Order Sales'!$A$2:$G$2154,G$1,FALSE)</f>
        <v>Consumer</v>
      </c>
    </row>
    <row r="324" spans="1:7" x14ac:dyDescent="0.35">
      <c r="A324">
        <v>1490</v>
      </c>
      <c r="B324" s="2">
        <v>43126</v>
      </c>
      <c r="C324" s="2">
        <v>43128</v>
      </c>
      <c r="D324" s="5">
        <f>VLOOKUP(A324,'Order Shipping'!A323:C2321,3,FALSE)</f>
        <v>5.3</v>
      </c>
      <c r="E324" s="5">
        <f>VLOOKUP($A324,'Order Sales'!$A$2:$G$2154,E$1,FALSE)</f>
        <v>42</v>
      </c>
      <c r="F324" s="5">
        <f>VLOOKUP($A324,'Order Sales'!$A$2:$G$2154,F$1,FALSE)</f>
        <v>303.43</v>
      </c>
      <c r="G324" s="5" t="str">
        <f>VLOOKUP($A324,'Order Sales'!$A$2:$G$2154,G$1,FALSE)</f>
        <v>Home Office</v>
      </c>
    </row>
    <row r="325" spans="1:7" x14ac:dyDescent="0.35">
      <c r="A325">
        <v>1971</v>
      </c>
      <c r="B325" s="2">
        <v>43263</v>
      </c>
      <c r="C325" s="2">
        <v>43268</v>
      </c>
      <c r="D325" s="5">
        <f>VLOOKUP(A325,'Order Shipping'!A324:C2322,3,FALSE)</f>
        <v>1.1000000000000001</v>
      </c>
      <c r="E325" s="5">
        <f>VLOOKUP($A325,'Order Sales'!$A$2:$G$2154,E$1,FALSE)</f>
        <v>47</v>
      </c>
      <c r="F325" s="5">
        <f>VLOOKUP($A325,'Order Sales'!$A$2:$G$2154,F$1,FALSE)</f>
        <v>323.88</v>
      </c>
      <c r="G325" s="5" t="str">
        <f>VLOOKUP($A325,'Order Sales'!$A$2:$G$2154,G$1,FALSE)</f>
        <v>Corporate</v>
      </c>
    </row>
    <row r="326" spans="1:7" x14ac:dyDescent="0.35">
      <c r="A326">
        <v>2081</v>
      </c>
      <c r="B326" s="2">
        <v>43435</v>
      </c>
      <c r="C326" s="2">
        <v>43436</v>
      </c>
      <c r="D326" s="5">
        <f>VLOOKUP(A326,'Order Shipping'!A325:C2323,3,FALSE)</f>
        <v>9.1</v>
      </c>
      <c r="E326" s="5">
        <f>VLOOKUP($A326,'Order Sales'!$A$2:$G$2154,E$1,FALSE)</f>
        <v>25</v>
      </c>
      <c r="F326" s="5">
        <f>VLOOKUP($A326,'Order Sales'!$A$2:$G$2154,F$1,FALSE)</f>
        <v>481.8</v>
      </c>
      <c r="G326" s="5" t="str">
        <f>VLOOKUP($A326,'Order Sales'!$A$2:$G$2154,G$1,FALSE)</f>
        <v>Corporate</v>
      </c>
    </row>
    <row r="327" spans="1:7" x14ac:dyDescent="0.35">
      <c r="A327">
        <v>1610</v>
      </c>
      <c r="B327" s="2">
        <v>43274</v>
      </c>
      <c r="C327" s="2">
        <v>43275</v>
      </c>
      <c r="D327" s="5">
        <f>VLOOKUP(A327,'Order Shipping'!A326:C2324,3,FALSE)</f>
        <v>15.4</v>
      </c>
      <c r="E327" s="5">
        <f>VLOOKUP($A327,'Order Sales'!$A$2:$G$2154,E$1,FALSE)</f>
        <v>5</v>
      </c>
      <c r="F327" s="5">
        <f>VLOOKUP($A327,'Order Sales'!$A$2:$G$2154,F$1,FALSE)</f>
        <v>140.46</v>
      </c>
      <c r="G327" s="5" t="str">
        <f>VLOOKUP($A327,'Order Sales'!$A$2:$G$2154,G$1,FALSE)</f>
        <v>Home Office</v>
      </c>
    </row>
    <row r="328" spans="1:7" x14ac:dyDescent="0.35">
      <c r="A328">
        <v>2419</v>
      </c>
      <c r="B328" s="2">
        <v>43218</v>
      </c>
      <c r="C328" s="2">
        <v>43219</v>
      </c>
      <c r="D328" s="5">
        <f>VLOOKUP(A328,'Order Shipping'!A327:C2325,3,FALSE)</f>
        <v>27.8</v>
      </c>
      <c r="E328" s="5">
        <f>VLOOKUP($A328,'Order Sales'!$A$2:$G$2154,E$1,FALSE)</f>
        <v>11</v>
      </c>
      <c r="F328" s="5">
        <f>VLOOKUP($A328,'Order Sales'!$A$2:$G$2154,F$1,FALSE)</f>
        <v>5895.95</v>
      </c>
      <c r="G328" s="5" t="str">
        <f>VLOOKUP($A328,'Order Sales'!$A$2:$G$2154,G$1,FALSE)</f>
        <v>Consumer</v>
      </c>
    </row>
    <row r="329" spans="1:7" x14ac:dyDescent="0.35">
      <c r="A329">
        <v>1398</v>
      </c>
      <c r="B329" s="2">
        <v>43442</v>
      </c>
      <c r="C329" s="2">
        <v>43445</v>
      </c>
      <c r="D329" s="5">
        <f>VLOOKUP(A329,'Order Shipping'!A328:C2326,3,FALSE)</f>
        <v>3.9</v>
      </c>
      <c r="E329" s="5">
        <f>VLOOKUP($A329,'Order Sales'!$A$2:$G$2154,E$1,FALSE)</f>
        <v>37</v>
      </c>
      <c r="F329" s="5">
        <f>VLOOKUP($A329,'Order Sales'!$A$2:$G$2154,F$1,FALSE)</f>
        <v>734.23</v>
      </c>
      <c r="G329" s="5" t="str">
        <f>VLOOKUP($A329,'Order Sales'!$A$2:$G$2154,G$1,FALSE)</f>
        <v>Consumer</v>
      </c>
    </row>
    <row r="330" spans="1:7" x14ac:dyDescent="0.35">
      <c r="A330">
        <v>2635</v>
      </c>
      <c r="B330" s="2">
        <v>43422</v>
      </c>
      <c r="C330" s="2">
        <v>43423</v>
      </c>
      <c r="D330" s="5">
        <f>VLOOKUP(A330,'Order Shipping'!A329:C2327,3,FALSE)</f>
        <v>6.2</v>
      </c>
      <c r="E330" s="5">
        <f>VLOOKUP($A330,'Order Sales'!$A$2:$G$2154,E$1,FALSE)</f>
        <v>12</v>
      </c>
      <c r="F330" s="5">
        <f>VLOOKUP($A330,'Order Sales'!$A$2:$G$2154,F$1,FALSE)</f>
        <v>1416.33</v>
      </c>
      <c r="G330" s="5" t="str">
        <f>VLOOKUP($A330,'Order Sales'!$A$2:$G$2154,G$1,FALSE)</f>
        <v>Corporate</v>
      </c>
    </row>
    <row r="331" spans="1:7" x14ac:dyDescent="0.35">
      <c r="A331">
        <v>2225</v>
      </c>
      <c r="B331" s="2">
        <v>43267</v>
      </c>
      <c r="C331" s="2">
        <v>43267</v>
      </c>
      <c r="D331" s="5">
        <f>VLOOKUP(A331,'Order Shipping'!A330:C2328,3,FALSE)</f>
        <v>32.1</v>
      </c>
      <c r="E331" s="5">
        <f>VLOOKUP($A331,'Order Sales'!$A$2:$G$2154,E$1,FALSE)</f>
        <v>40</v>
      </c>
      <c r="F331" s="5">
        <f>VLOOKUP($A331,'Order Sales'!$A$2:$G$2154,F$1,FALSE)</f>
        <v>5632.99</v>
      </c>
      <c r="G331" s="5" t="str">
        <f>VLOOKUP($A331,'Order Sales'!$A$2:$G$2154,G$1,FALSE)</f>
        <v>Corporate</v>
      </c>
    </row>
    <row r="332" spans="1:7" x14ac:dyDescent="0.35">
      <c r="A332">
        <v>2037</v>
      </c>
      <c r="B332" s="2">
        <v>43137</v>
      </c>
      <c r="C332" s="2">
        <v>43140</v>
      </c>
      <c r="D332" s="5">
        <f>VLOOKUP(A332,'Order Shipping'!A331:C2329,3,FALSE)</f>
        <v>4.7</v>
      </c>
      <c r="E332" s="5">
        <f>VLOOKUP($A332,'Order Sales'!$A$2:$G$2154,E$1,FALSE)</f>
        <v>35</v>
      </c>
      <c r="F332" s="5">
        <f>VLOOKUP($A332,'Order Sales'!$A$2:$G$2154,F$1,FALSE)</f>
        <v>265.81</v>
      </c>
      <c r="G332" s="5" t="str">
        <f>VLOOKUP($A332,'Order Sales'!$A$2:$G$2154,G$1,FALSE)</f>
        <v>Corporate</v>
      </c>
    </row>
    <row r="333" spans="1:7" x14ac:dyDescent="0.35">
      <c r="A333">
        <v>2542</v>
      </c>
      <c r="B333" s="2">
        <v>43257</v>
      </c>
      <c r="C333" s="2">
        <v>43261</v>
      </c>
      <c r="D333" s="5">
        <f>VLOOKUP(A333,'Order Shipping'!A332:C2330,3,FALSE)</f>
        <v>1.7</v>
      </c>
      <c r="E333" s="5">
        <f>VLOOKUP($A333,'Order Sales'!$A$2:$G$2154,E$1,FALSE)</f>
        <v>48</v>
      </c>
      <c r="F333" s="5">
        <f>VLOOKUP($A333,'Order Sales'!$A$2:$G$2154,F$1,FALSE)</f>
        <v>97.33</v>
      </c>
      <c r="G333" s="5" t="str">
        <f>VLOOKUP($A333,'Order Sales'!$A$2:$G$2154,G$1,FALSE)</f>
        <v>Corporate</v>
      </c>
    </row>
    <row r="334" spans="1:7" x14ac:dyDescent="0.35">
      <c r="A334">
        <v>2913</v>
      </c>
      <c r="B334" s="2">
        <v>43242</v>
      </c>
      <c r="C334" s="2">
        <v>43244</v>
      </c>
      <c r="D334" s="5">
        <f>VLOOKUP(A334,'Order Shipping'!A333:C2331,3,FALSE)</f>
        <v>11</v>
      </c>
      <c r="E334" s="5">
        <f>VLOOKUP($A334,'Order Sales'!$A$2:$G$2154,E$1,FALSE)</f>
        <v>28</v>
      </c>
      <c r="F334" s="5">
        <f>VLOOKUP($A334,'Order Sales'!$A$2:$G$2154,F$1,FALSE)</f>
        <v>1456.08</v>
      </c>
      <c r="G334" s="5" t="str">
        <f>VLOOKUP($A334,'Order Sales'!$A$2:$G$2154,G$1,FALSE)</f>
        <v>Corporate</v>
      </c>
    </row>
    <row r="335" spans="1:7" x14ac:dyDescent="0.35">
      <c r="A335">
        <v>2199</v>
      </c>
      <c r="B335" s="2">
        <v>43249</v>
      </c>
      <c r="C335" s="2">
        <v>43250</v>
      </c>
      <c r="D335" s="5">
        <f>VLOOKUP(A335,'Order Shipping'!A334:C2332,3,FALSE)</f>
        <v>3.5</v>
      </c>
      <c r="E335" s="5">
        <f>VLOOKUP($A335,'Order Sales'!$A$2:$G$2154,E$1,FALSE)</f>
        <v>33</v>
      </c>
      <c r="F335" s="5">
        <f>VLOOKUP($A335,'Order Sales'!$A$2:$G$2154,F$1,FALSE)</f>
        <v>1069.17</v>
      </c>
      <c r="G335" s="5" t="str">
        <f>VLOOKUP($A335,'Order Sales'!$A$2:$G$2154,G$1,FALSE)</f>
        <v>Consumer</v>
      </c>
    </row>
    <row r="336" spans="1:7" x14ac:dyDescent="0.35">
      <c r="A336">
        <v>2691</v>
      </c>
      <c r="B336" s="2">
        <v>43286</v>
      </c>
      <c r="C336" s="2">
        <v>43288</v>
      </c>
      <c r="D336" s="5">
        <f>VLOOKUP(A336,'Order Shipping'!A335:C2333,3,FALSE)</f>
        <v>5.5</v>
      </c>
      <c r="E336" s="5">
        <f>VLOOKUP($A336,'Order Sales'!$A$2:$G$2154,E$1,FALSE)</f>
        <v>31</v>
      </c>
      <c r="F336" s="5">
        <f>VLOOKUP($A336,'Order Sales'!$A$2:$G$2154,F$1,FALSE)</f>
        <v>306.3</v>
      </c>
      <c r="G336" s="5" t="str">
        <f>VLOOKUP($A336,'Order Sales'!$A$2:$G$2154,G$1,FALSE)</f>
        <v>Corporate</v>
      </c>
    </row>
    <row r="337" spans="1:7" x14ac:dyDescent="0.35">
      <c r="A337">
        <v>1491</v>
      </c>
      <c r="B337" s="2">
        <v>43126</v>
      </c>
      <c r="C337" s="2">
        <v>43126</v>
      </c>
      <c r="D337" s="5">
        <f>VLOOKUP(A337,'Order Shipping'!A336:C2334,3,FALSE)</f>
        <v>19.100000000000001</v>
      </c>
      <c r="E337" s="5">
        <f>VLOOKUP($A337,'Order Sales'!$A$2:$G$2154,E$1,FALSE)</f>
        <v>39</v>
      </c>
      <c r="F337" s="5">
        <f>VLOOKUP($A337,'Order Sales'!$A$2:$G$2154,F$1,FALSE)</f>
        <v>5781.61</v>
      </c>
      <c r="G337" s="5" t="str">
        <f>VLOOKUP($A337,'Order Sales'!$A$2:$G$2154,G$1,FALSE)</f>
        <v>Home Office</v>
      </c>
    </row>
    <row r="338" spans="1:7" x14ac:dyDescent="0.35">
      <c r="A338">
        <v>1887</v>
      </c>
      <c r="B338" s="2">
        <v>43239</v>
      </c>
      <c r="C338" s="2">
        <v>43240</v>
      </c>
      <c r="D338" s="5">
        <f>VLOOKUP(A338,'Order Shipping'!A337:C2335,3,FALSE)</f>
        <v>1.5</v>
      </c>
      <c r="E338" s="5">
        <f>VLOOKUP($A338,'Order Sales'!$A$2:$G$2154,E$1,FALSE)</f>
        <v>44</v>
      </c>
      <c r="F338" s="5">
        <f>VLOOKUP($A338,'Order Sales'!$A$2:$G$2154,F$1,FALSE)</f>
        <v>780.83</v>
      </c>
      <c r="G338" s="5" t="str">
        <f>VLOOKUP($A338,'Order Sales'!$A$2:$G$2154,G$1,FALSE)</f>
        <v>Home Office</v>
      </c>
    </row>
    <row r="339" spans="1:7" x14ac:dyDescent="0.35">
      <c r="A339">
        <v>2351</v>
      </c>
      <c r="B339" s="2">
        <v>43202</v>
      </c>
      <c r="C339" s="2">
        <v>43207</v>
      </c>
      <c r="D339" s="5">
        <f>VLOOKUP(A339,'Order Shipping'!A338:C2336,3,FALSE)</f>
        <v>1.6</v>
      </c>
      <c r="E339" s="5">
        <f>VLOOKUP($A339,'Order Sales'!$A$2:$G$2154,E$1,FALSE)</f>
        <v>22</v>
      </c>
      <c r="F339" s="5">
        <f>VLOOKUP($A339,'Order Sales'!$A$2:$G$2154,F$1,FALSE)</f>
        <v>88.83</v>
      </c>
      <c r="G339" s="5" t="str">
        <f>VLOOKUP($A339,'Order Sales'!$A$2:$G$2154,G$1,FALSE)</f>
        <v>Small Business</v>
      </c>
    </row>
    <row r="340" spans="1:7" x14ac:dyDescent="0.35">
      <c r="A340">
        <v>2241</v>
      </c>
      <c r="B340" s="2">
        <v>43253</v>
      </c>
      <c r="C340" s="2">
        <v>43255</v>
      </c>
      <c r="D340" s="5">
        <f>VLOOKUP(A340,'Order Shipping'!A339:C2337,3,FALSE)</f>
        <v>12.6</v>
      </c>
      <c r="E340" s="5">
        <f>VLOOKUP($A340,'Order Sales'!$A$2:$G$2154,E$1,FALSE)</f>
        <v>9</v>
      </c>
      <c r="F340" s="5">
        <f>VLOOKUP($A340,'Order Sales'!$A$2:$G$2154,F$1,FALSE)</f>
        <v>2147.75</v>
      </c>
      <c r="G340" s="5" t="str">
        <f>VLOOKUP($A340,'Order Sales'!$A$2:$G$2154,G$1,FALSE)</f>
        <v>Home Office</v>
      </c>
    </row>
    <row r="341" spans="1:7" x14ac:dyDescent="0.35">
      <c r="A341">
        <v>1932</v>
      </c>
      <c r="B341" s="2">
        <v>43293</v>
      </c>
      <c r="C341" s="2">
        <v>43294</v>
      </c>
      <c r="D341" s="5">
        <f>VLOOKUP(A341,'Order Shipping'!A340:C2338,3,FALSE)</f>
        <v>0.5</v>
      </c>
      <c r="E341" s="5">
        <f>VLOOKUP($A341,'Order Sales'!$A$2:$G$2154,E$1,FALSE)</f>
        <v>36</v>
      </c>
      <c r="F341" s="5">
        <f>VLOOKUP($A341,'Order Sales'!$A$2:$G$2154,F$1,FALSE)</f>
        <v>235.88</v>
      </c>
      <c r="G341" s="5" t="str">
        <f>VLOOKUP($A341,'Order Sales'!$A$2:$G$2154,G$1,FALSE)</f>
        <v>Small Business</v>
      </c>
    </row>
    <row r="342" spans="1:7" x14ac:dyDescent="0.35">
      <c r="A342">
        <v>1108</v>
      </c>
      <c r="B342" s="2">
        <v>43221</v>
      </c>
      <c r="C342" s="2">
        <v>43223</v>
      </c>
      <c r="D342" s="5" t="e">
        <f>VLOOKUP(A342,'Order Shipping'!A341:C2339,3,FALSE)</f>
        <v>#N/A</v>
      </c>
      <c r="E342" s="5">
        <f>VLOOKUP($A342,'Order Sales'!$A$2:$G$2154,E$1,FALSE)</f>
        <v>36</v>
      </c>
      <c r="F342" s="5">
        <f>VLOOKUP($A342,'Order Sales'!$A$2:$G$2154,F$1,FALSE)</f>
        <v>5789.72</v>
      </c>
      <c r="G342" s="5" t="str">
        <f>VLOOKUP($A342,'Order Sales'!$A$2:$G$2154,G$1,FALSE)</f>
        <v>Corporate</v>
      </c>
    </row>
    <row r="343" spans="1:7" x14ac:dyDescent="0.35">
      <c r="A343">
        <v>1674</v>
      </c>
      <c r="B343" s="2">
        <v>43204</v>
      </c>
      <c r="C343" s="2">
        <v>43208</v>
      </c>
      <c r="D343" s="5">
        <f>VLOOKUP(A343,'Order Shipping'!A342:C2340,3,FALSE)</f>
        <v>2.5</v>
      </c>
      <c r="E343" s="5">
        <f>VLOOKUP($A343,'Order Sales'!$A$2:$G$2154,E$1,FALSE)</f>
        <v>49</v>
      </c>
      <c r="F343" s="5">
        <f>VLOOKUP($A343,'Order Sales'!$A$2:$G$2154,F$1,FALSE)</f>
        <v>403.41</v>
      </c>
      <c r="G343" s="5" t="str">
        <f>VLOOKUP($A343,'Order Sales'!$A$2:$G$2154,G$1,FALSE)</f>
        <v>Consumer</v>
      </c>
    </row>
    <row r="344" spans="1:7" x14ac:dyDescent="0.35">
      <c r="A344">
        <v>1945</v>
      </c>
      <c r="B344" s="2">
        <v>43384</v>
      </c>
      <c r="C344" s="2">
        <v>43385</v>
      </c>
      <c r="D344" s="5">
        <f>VLOOKUP(A344,'Order Shipping'!A343:C2341,3,FALSE)</f>
        <v>2.5</v>
      </c>
      <c r="E344" s="5">
        <f>VLOOKUP($A344,'Order Sales'!$A$2:$G$2154,E$1,FALSE)</f>
        <v>33</v>
      </c>
      <c r="F344" s="5">
        <f>VLOOKUP($A344,'Order Sales'!$A$2:$G$2154,F$1,FALSE)</f>
        <v>298.16000000000003</v>
      </c>
      <c r="G344" s="5" t="str">
        <f>VLOOKUP($A344,'Order Sales'!$A$2:$G$2154,G$1,FALSE)</f>
        <v>Home Office</v>
      </c>
    </row>
    <row r="345" spans="1:7" x14ac:dyDescent="0.35">
      <c r="A345">
        <v>2260</v>
      </c>
      <c r="B345" s="2">
        <v>43207</v>
      </c>
      <c r="C345" s="2">
        <v>43209</v>
      </c>
      <c r="D345" s="5">
        <f>VLOOKUP(A345,'Order Shipping'!A344:C2342,3,FALSE)</f>
        <v>4.3</v>
      </c>
      <c r="E345" s="5">
        <f>VLOOKUP($A345,'Order Sales'!$A$2:$G$2154,E$1,FALSE)</f>
        <v>7</v>
      </c>
      <c r="F345" s="5">
        <f>VLOOKUP($A345,'Order Sales'!$A$2:$G$2154,F$1,FALSE)</f>
        <v>148.63</v>
      </c>
      <c r="G345" s="5" t="str">
        <f>VLOOKUP($A345,'Order Sales'!$A$2:$G$2154,G$1,FALSE)</f>
        <v>Small Business</v>
      </c>
    </row>
    <row r="346" spans="1:7" x14ac:dyDescent="0.35">
      <c r="A346">
        <v>1697</v>
      </c>
      <c r="B346" s="2">
        <v>43240</v>
      </c>
      <c r="C346" s="2">
        <v>43241</v>
      </c>
      <c r="D346" s="5">
        <f>VLOOKUP(A346,'Order Shipping'!A345:C2343,3,FALSE)</f>
        <v>9.6</v>
      </c>
      <c r="E346" s="5">
        <f>VLOOKUP($A346,'Order Sales'!$A$2:$G$2154,E$1,FALSE)</f>
        <v>18</v>
      </c>
      <c r="F346" s="5">
        <f>VLOOKUP($A346,'Order Sales'!$A$2:$G$2154,F$1,FALSE)</f>
        <v>432.6</v>
      </c>
      <c r="G346" s="5" t="str">
        <f>VLOOKUP($A346,'Order Sales'!$A$2:$G$2154,G$1,FALSE)</f>
        <v>Corporate</v>
      </c>
    </row>
    <row r="347" spans="1:7" x14ac:dyDescent="0.35">
      <c r="A347">
        <v>2102</v>
      </c>
      <c r="B347" s="2">
        <v>43271</v>
      </c>
      <c r="C347" s="2">
        <v>43272</v>
      </c>
      <c r="D347" s="5">
        <f>VLOOKUP(A347,'Order Shipping'!A346:C2344,3,FALSE)</f>
        <v>0.5</v>
      </c>
      <c r="E347" s="5">
        <f>VLOOKUP($A347,'Order Sales'!$A$2:$G$2154,E$1,FALSE)</f>
        <v>48</v>
      </c>
      <c r="F347" s="5">
        <f>VLOOKUP($A347,'Order Sales'!$A$2:$G$2154,F$1,FALSE)</f>
        <v>188.31</v>
      </c>
      <c r="G347" s="5" t="str">
        <f>VLOOKUP($A347,'Order Sales'!$A$2:$G$2154,G$1,FALSE)</f>
        <v>Home Office</v>
      </c>
    </row>
    <row r="348" spans="1:7" x14ac:dyDescent="0.35">
      <c r="A348">
        <v>1399</v>
      </c>
      <c r="B348" s="2">
        <v>43159</v>
      </c>
      <c r="C348" s="2">
        <v>43160</v>
      </c>
      <c r="D348" s="5">
        <f>VLOOKUP(A348,'Order Shipping'!A347:C2345,3,FALSE)</f>
        <v>4.3</v>
      </c>
      <c r="E348" s="5">
        <f>VLOOKUP($A348,'Order Sales'!$A$2:$G$2154,E$1,FALSE)</f>
        <v>19</v>
      </c>
      <c r="F348" s="5">
        <f>VLOOKUP($A348,'Order Sales'!$A$2:$G$2154,F$1,FALSE)</f>
        <v>3590.01</v>
      </c>
      <c r="G348" s="5" t="str">
        <f>VLOOKUP($A348,'Order Sales'!$A$2:$G$2154,G$1,FALSE)</f>
        <v>Corporate</v>
      </c>
    </row>
    <row r="349" spans="1:7" x14ac:dyDescent="0.35">
      <c r="A349">
        <v>2675</v>
      </c>
      <c r="B349" s="2">
        <v>43278</v>
      </c>
      <c r="C349" s="2">
        <v>43279</v>
      </c>
      <c r="D349" s="5">
        <f>VLOOKUP(A349,'Order Shipping'!A348:C2346,3,FALSE)</f>
        <v>37.5</v>
      </c>
      <c r="E349" s="5">
        <f>VLOOKUP($A349,'Order Sales'!$A$2:$G$2154,E$1,FALSE)</f>
        <v>39</v>
      </c>
      <c r="F349" s="5">
        <f>VLOOKUP($A349,'Order Sales'!$A$2:$G$2154,F$1,FALSE)</f>
        <v>3277.52</v>
      </c>
      <c r="G349" s="5" t="str">
        <f>VLOOKUP($A349,'Order Sales'!$A$2:$G$2154,G$1,FALSE)</f>
        <v>Home Office</v>
      </c>
    </row>
    <row r="350" spans="1:7" x14ac:dyDescent="0.35">
      <c r="A350">
        <v>1641</v>
      </c>
      <c r="B350" s="2">
        <v>43158</v>
      </c>
      <c r="C350" s="2">
        <v>43159</v>
      </c>
      <c r="D350" s="5">
        <f>VLOOKUP(A350,'Order Shipping'!A349:C2347,3,FALSE)</f>
        <v>7.5</v>
      </c>
      <c r="E350" s="5">
        <f>VLOOKUP($A350,'Order Sales'!$A$2:$G$2154,E$1,FALSE)</f>
        <v>9</v>
      </c>
      <c r="F350" s="5">
        <f>VLOOKUP($A350,'Order Sales'!$A$2:$G$2154,F$1,FALSE)</f>
        <v>56.9</v>
      </c>
      <c r="G350" s="5" t="str">
        <f>VLOOKUP($A350,'Order Sales'!$A$2:$G$2154,G$1,FALSE)</f>
        <v>Home Office</v>
      </c>
    </row>
    <row r="351" spans="1:7" x14ac:dyDescent="0.35">
      <c r="A351">
        <v>1941</v>
      </c>
      <c r="B351" s="2">
        <v>43178</v>
      </c>
      <c r="C351" s="2">
        <v>43179</v>
      </c>
      <c r="D351" s="5">
        <f>VLOOKUP(A351,'Order Shipping'!A350:C2348,3,FALSE)</f>
        <v>3.2</v>
      </c>
      <c r="E351" s="5">
        <f>VLOOKUP($A351,'Order Sales'!$A$2:$G$2154,E$1,FALSE)</f>
        <v>1</v>
      </c>
      <c r="F351" s="5">
        <f>VLOOKUP($A351,'Order Sales'!$A$2:$G$2154,F$1,FALSE)</f>
        <v>8.17</v>
      </c>
      <c r="G351" s="5" t="str">
        <f>VLOOKUP($A351,'Order Sales'!$A$2:$G$2154,G$1,FALSE)</f>
        <v>Corporate</v>
      </c>
    </row>
    <row r="352" spans="1:7" x14ac:dyDescent="0.35">
      <c r="A352">
        <v>2745</v>
      </c>
      <c r="B352" s="2">
        <v>43103</v>
      </c>
      <c r="C352" s="2">
        <v>43104</v>
      </c>
      <c r="D352" s="5">
        <f>VLOOKUP(A352,'Order Shipping'!A351:C2349,3,FALSE)</f>
        <v>7.7</v>
      </c>
      <c r="E352" s="5">
        <f>VLOOKUP($A352,'Order Sales'!$A$2:$G$2154,E$1,FALSE)</f>
        <v>41</v>
      </c>
      <c r="F352" s="5">
        <f>VLOOKUP($A352,'Order Sales'!$A$2:$G$2154,F$1,FALSE)</f>
        <v>12715.02</v>
      </c>
      <c r="G352" s="5" t="str">
        <f>VLOOKUP($A352,'Order Sales'!$A$2:$G$2154,G$1,FALSE)</f>
        <v>Home Office</v>
      </c>
    </row>
    <row r="353" spans="1:7" x14ac:dyDescent="0.35">
      <c r="A353">
        <v>2730</v>
      </c>
      <c r="B353" s="2">
        <v>43404</v>
      </c>
      <c r="C353" s="2">
        <v>43404</v>
      </c>
      <c r="D353" s="5">
        <f>VLOOKUP(A353,'Order Shipping'!A352:C2350,3,FALSE)</f>
        <v>10.4</v>
      </c>
      <c r="E353" s="5">
        <f>VLOOKUP($A353,'Order Sales'!$A$2:$G$2154,E$1,FALSE)</f>
        <v>39</v>
      </c>
      <c r="F353" s="5">
        <f>VLOOKUP($A353,'Order Sales'!$A$2:$G$2154,F$1,FALSE)</f>
        <v>279.44</v>
      </c>
      <c r="G353" s="5" t="str">
        <f>VLOOKUP($A353,'Order Sales'!$A$2:$G$2154,G$1,FALSE)</f>
        <v>Home Office</v>
      </c>
    </row>
    <row r="354" spans="1:7" x14ac:dyDescent="0.35">
      <c r="A354">
        <v>2583</v>
      </c>
      <c r="B354" s="2">
        <v>43354</v>
      </c>
      <c r="C354" s="2">
        <v>43356</v>
      </c>
      <c r="D354" s="5">
        <f>VLOOKUP(A354,'Order Shipping'!A353:C2351,3,FALSE)</f>
        <v>18.100000000000001</v>
      </c>
      <c r="E354" s="5">
        <f>VLOOKUP($A354,'Order Sales'!$A$2:$G$2154,E$1,FALSE)</f>
        <v>4</v>
      </c>
      <c r="F354" s="5">
        <f>VLOOKUP($A354,'Order Sales'!$A$2:$G$2154,F$1,FALSE)</f>
        <v>116.49</v>
      </c>
      <c r="G354" s="5" t="str">
        <f>VLOOKUP($A354,'Order Sales'!$A$2:$G$2154,G$1,FALSE)</f>
        <v>Home Office</v>
      </c>
    </row>
    <row r="355" spans="1:7" x14ac:dyDescent="0.35">
      <c r="A355">
        <v>1030</v>
      </c>
      <c r="B355" s="2">
        <v>43238</v>
      </c>
      <c r="C355" s="2">
        <v>43238</v>
      </c>
      <c r="D355" s="5" t="e">
        <f>VLOOKUP(A355,'Order Shipping'!A354:C2352,3,FALSE)</f>
        <v>#N/A</v>
      </c>
      <c r="E355" s="5">
        <f>VLOOKUP($A355,'Order Sales'!$A$2:$G$2154,E$1,FALSE)</f>
        <v>6</v>
      </c>
      <c r="F355" s="5">
        <f>VLOOKUP($A355,'Order Sales'!$A$2:$G$2154,F$1,FALSE)</f>
        <v>1401.2</v>
      </c>
      <c r="G355" s="5" t="str">
        <f>VLOOKUP($A355,'Order Sales'!$A$2:$G$2154,G$1,FALSE)</f>
        <v>Home Office</v>
      </c>
    </row>
    <row r="356" spans="1:7" x14ac:dyDescent="0.35">
      <c r="A356">
        <v>1560</v>
      </c>
      <c r="B356" s="2">
        <v>43325</v>
      </c>
      <c r="C356" s="2">
        <v>43327</v>
      </c>
      <c r="D356" s="5">
        <f>VLOOKUP(A356,'Order Shipping'!A355:C2353,3,FALSE)</f>
        <v>62.8</v>
      </c>
      <c r="E356" s="5">
        <f>VLOOKUP($A356,'Order Sales'!$A$2:$G$2154,E$1,FALSE)</f>
        <v>29</v>
      </c>
      <c r="F356" s="5">
        <f>VLOOKUP($A356,'Order Sales'!$A$2:$G$2154,F$1,FALSE)</f>
        <v>3443.71</v>
      </c>
      <c r="G356" s="5" t="str">
        <f>VLOOKUP($A356,'Order Sales'!$A$2:$G$2154,G$1,FALSE)</f>
        <v>Consumer</v>
      </c>
    </row>
    <row r="357" spans="1:7" x14ac:dyDescent="0.35">
      <c r="A357">
        <v>2389</v>
      </c>
      <c r="B357" s="2">
        <v>43241</v>
      </c>
      <c r="C357" s="2">
        <v>43242</v>
      </c>
      <c r="D357" s="5">
        <f>VLOOKUP(A357,'Order Shipping'!A356:C2354,3,FALSE)</f>
        <v>20.3</v>
      </c>
      <c r="E357" s="5">
        <f>VLOOKUP($A357,'Order Sales'!$A$2:$G$2154,E$1,FALSE)</f>
        <v>22</v>
      </c>
      <c r="F357" s="5">
        <f>VLOOKUP($A357,'Order Sales'!$A$2:$G$2154,F$1,FALSE)</f>
        <v>905.85</v>
      </c>
      <c r="G357" s="5" t="str">
        <f>VLOOKUP($A357,'Order Sales'!$A$2:$G$2154,G$1,FALSE)</f>
        <v>Corporate</v>
      </c>
    </row>
    <row r="358" spans="1:7" x14ac:dyDescent="0.35">
      <c r="A358">
        <v>1893</v>
      </c>
      <c r="B358" s="2">
        <v>43434</v>
      </c>
      <c r="C358" s="2">
        <v>43436</v>
      </c>
      <c r="D358" s="5">
        <f>VLOOKUP(A358,'Order Shipping'!A357:C2355,3,FALSE)</f>
        <v>3.9</v>
      </c>
      <c r="E358" s="5">
        <f>VLOOKUP($A358,'Order Sales'!$A$2:$G$2154,E$1,FALSE)</f>
        <v>42</v>
      </c>
      <c r="F358" s="5">
        <f>VLOOKUP($A358,'Order Sales'!$A$2:$G$2154,F$1,FALSE)</f>
        <v>952.95</v>
      </c>
      <c r="G358" s="5" t="str">
        <f>VLOOKUP($A358,'Order Sales'!$A$2:$G$2154,G$1,FALSE)</f>
        <v>Home Office</v>
      </c>
    </row>
    <row r="359" spans="1:7" x14ac:dyDescent="0.35">
      <c r="A359">
        <v>2925</v>
      </c>
      <c r="B359" s="2">
        <v>43443</v>
      </c>
      <c r="C359" s="2">
        <v>43443</v>
      </c>
      <c r="D359" s="5">
        <f>VLOOKUP(A359,'Order Shipping'!A358:C2356,3,FALSE)</f>
        <v>5.6</v>
      </c>
      <c r="E359" s="5">
        <f>VLOOKUP($A359,'Order Sales'!$A$2:$G$2154,E$1,FALSE)</f>
        <v>6</v>
      </c>
      <c r="F359" s="5">
        <f>VLOOKUP($A359,'Order Sales'!$A$2:$G$2154,F$1,FALSE)</f>
        <v>51.41</v>
      </c>
      <c r="G359" s="5" t="str">
        <f>VLOOKUP($A359,'Order Sales'!$A$2:$G$2154,G$1,FALSE)</f>
        <v>Corporate</v>
      </c>
    </row>
    <row r="360" spans="1:7" x14ac:dyDescent="0.35">
      <c r="A360">
        <v>2267</v>
      </c>
      <c r="B360" s="2">
        <v>43260</v>
      </c>
      <c r="C360" s="2">
        <v>43262</v>
      </c>
      <c r="D360" s="5">
        <f>VLOOKUP(A360,'Order Shipping'!A359:C2357,3,FALSE)</f>
        <v>26.2</v>
      </c>
      <c r="E360" s="5">
        <f>VLOOKUP($A360,'Order Sales'!$A$2:$G$2154,E$1,FALSE)</f>
        <v>9</v>
      </c>
      <c r="F360" s="5">
        <f>VLOOKUP($A360,'Order Sales'!$A$2:$G$2154,F$1,FALSE)</f>
        <v>1311.15</v>
      </c>
      <c r="G360" s="5" t="str">
        <f>VLOOKUP($A360,'Order Sales'!$A$2:$G$2154,G$1,FALSE)</f>
        <v>Consumer</v>
      </c>
    </row>
    <row r="361" spans="1:7" x14ac:dyDescent="0.35">
      <c r="A361">
        <v>1821</v>
      </c>
      <c r="B361" s="2">
        <v>43187</v>
      </c>
      <c r="C361" s="2">
        <v>43192</v>
      </c>
      <c r="D361" s="5">
        <f>VLOOKUP(A361,'Order Shipping'!A360:C2358,3,FALSE)</f>
        <v>21.4</v>
      </c>
      <c r="E361" s="5">
        <f>VLOOKUP($A361,'Order Sales'!$A$2:$G$2154,E$1,FALSE)</f>
        <v>6</v>
      </c>
      <c r="F361" s="5">
        <f>VLOOKUP($A361,'Order Sales'!$A$2:$G$2154,F$1,FALSE)</f>
        <v>2705.48</v>
      </c>
      <c r="G361" s="5" t="str">
        <f>VLOOKUP($A361,'Order Sales'!$A$2:$G$2154,G$1,FALSE)</f>
        <v>Corporate</v>
      </c>
    </row>
    <row r="362" spans="1:7" x14ac:dyDescent="0.35">
      <c r="A362">
        <v>2584</v>
      </c>
      <c r="B362" s="2">
        <v>43242</v>
      </c>
      <c r="C362" s="2">
        <v>43244</v>
      </c>
      <c r="D362" s="5">
        <f>VLOOKUP(A362,'Order Shipping'!A361:C2359,3,FALSE)</f>
        <v>9.9</v>
      </c>
      <c r="E362" s="5">
        <f>VLOOKUP($A362,'Order Sales'!$A$2:$G$2154,E$1,FALSE)</f>
        <v>16</v>
      </c>
      <c r="F362" s="5">
        <f>VLOOKUP($A362,'Order Sales'!$A$2:$G$2154,F$1,FALSE)</f>
        <v>149.47</v>
      </c>
      <c r="G362" s="5" t="str">
        <f>VLOOKUP($A362,'Order Sales'!$A$2:$G$2154,G$1,FALSE)</f>
        <v>Home Office</v>
      </c>
    </row>
    <row r="363" spans="1:7" x14ac:dyDescent="0.35">
      <c r="A363">
        <v>2138</v>
      </c>
      <c r="B363" s="2">
        <v>43397</v>
      </c>
      <c r="C363" s="2">
        <v>43398</v>
      </c>
      <c r="D363" s="5">
        <f>VLOOKUP(A363,'Order Shipping'!A362:C2360,3,FALSE)</f>
        <v>32.1</v>
      </c>
      <c r="E363" s="5">
        <f>VLOOKUP($A363,'Order Sales'!$A$2:$G$2154,E$1,FALSE)</f>
        <v>19</v>
      </c>
      <c r="F363" s="5">
        <f>VLOOKUP($A363,'Order Sales'!$A$2:$G$2154,F$1,FALSE)</f>
        <v>1730.05</v>
      </c>
      <c r="G363" s="5" t="str">
        <f>VLOOKUP($A363,'Order Sales'!$A$2:$G$2154,G$1,FALSE)</f>
        <v>Small Business</v>
      </c>
    </row>
    <row r="364" spans="1:7" x14ac:dyDescent="0.35">
      <c r="A364">
        <v>1353</v>
      </c>
      <c r="B364" s="2">
        <v>43246</v>
      </c>
      <c r="C364" s="2">
        <v>43253</v>
      </c>
      <c r="D364" s="5" t="e">
        <f>VLOOKUP(A364,'Order Shipping'!A363:C2361,3,FALSE)</f>
        <v>#N/A</v>
      </c>
      <c r="E364" s="5">
        <f>VLOOKUP($A364,'Order Sales'!$A$2:$G$2154,E$1,FALSE)</f>
        <v>46</v>
      </c>
      <c r="F364" s="5">
        <f>VLOOKUP($A364,'Order Sales'!$A$2:$G$2154,F$1,FALSE)</f>
        <v>85.89</v>
      </c>
      <c r="G364" s="5" t="str">
        <f>VLOOKUP($A364,'Order Sales'!$A$2:$G$2154,G$1,FALSE)</f>
        <v>Corporate</v>
      </c>
    </row>
    <row r="365" spans="1:7" x14ac:dyDescent="0.35">
      <c r="A365">
        <v>1362</v>
      </c>
      <c r="B365" s="2">
        <v>43168</v>
      </c>
      <c r="C365" s="2">
        <v>43168</v>
      </c>
      <c r="D365" s="5" t="e">
        <f>VLOOKUP(A365,'Order Shipping'!A364:C2362,3,FALSE)</f>
        <v>#N/A</v>
      </c>
      <c r="E365" s="5">
        <f>VLOOKUP($A365,'Order Sales'!$A$2:$G$2154,E$1,FALSE)</f>
        <v>23</v>
      </c>
      <c r="F365" s="5">
        <f>VLOOKUP($A365,'Order Sales'!$A$2:$G$2154,F$1,FALSE)</f>
        <v>144.78</v>
      </c>
      <c r="G365" s="5" t="str">
        <f>VLOOKUP($A365,'Order Sales'!$A$2:$G$2154,G$1,FALSE)</f>
        <v>Small Business</v>
      </c>
    </row>
    <row r="366" spans="1:7" x14ac:dyDescent="0.35">
      <c r="A366">
        <v>2673</v>
      </c>
      <c r="B366" s="2">
        <v>43134</v>
      </c>
      <c r="C366" s="2">
        <v>43135</v>
      </c>
      <c r="D366" s="5">
        <f>VLOOKUP(A366,'Order Shipping'!A365:C2363,3,FALSE)</f>
        <v>0.8</v>
      </c>
      <c r="E366" s="5">
        <f>VLOOKUP($A366,'Order Sales'!$A$2:$G$2154,E$1,FALSE)</f>
        <v>32</v>
      </c>
      <c r="F366" s="5">
        <f>VLOOKUP($A366,'Order Sales'!$A$2:$G$2154,F$1,FALSE)</f>
        <v>78.7</v>
      </c>
      <c r="G366" s="5" t="str">
        <f>VLOOKUP($A366,'Order Sales'!$A$2:$G$2154,G$1,FALSE)</f>
        <v>Corporate</v>
      </c>
    </row>
    <row r="367" spans="1:7" x14ac:dyDescent="0.35">
      <c r="A367">
        <v>2105</v>
      </c>
      <c r="B367" s="2">
        <v>43109</v>
      </c>
      <c r="C367" s="2">
        <v>43110</v>
      </c>
      <c r="D367" s="5">
        <f>VLOOKUP(A367,'Order Shipping'!A366:C2364,3,FALSE)</f>
        <v>0.5</v>
      </c>
      <c r="E367" s="5">
        <f>VLOOKUP($A367,'Order Sales'!$A$2:$G$2154,E$1,FALSE)</f>
        <v>13</v>
      </c>
      <c r="F367" s="5">
        <f>VLOOKUP($A367,'Order Sales'!$A$2:$G$2154,F$1,FALSE)</f>
        <v>53.22</v>
      </c>
      <c r="G367" s="5" t="str">
        <f>VLOOKUP($A367,'Order Sales'!$A$2:$G$2154,G$1,FALSE)</f>
        <v>Corporate</v>
      </c>
    </row>
    <row r="368" spans="1:7" x14ac:dyDescent="0.35">
      <c r="A368">
        <v>1638</v>
      </c>
      <c r="B368" s="2">
        <v>43378</v>
      </c>
      <c r="C368" s="2">
        <v>43378</v>
      </c>
      <c r="D368" s="5">
        <f>VLOOKUP(A368,'Order Shipping'!A367:C2365,3,FALSE)</f>
        <v>15</v>
      </c>
      <c r="E368" s="5">
        <f>VLOOKUP($A368,'Order Sales'!$A$2:$G$2154,E$1,FALSE)</f>
        <v>39</v>
      </c>
      <c r="F368" s="5">
        <f>VLOOKUP($A368,'Order Sales'!$A$2:$G$2154,F$1,FALSE)</f>
        <v>5199.53</v>
      </c>
      <c r="G368" s="5" t="str">
        <f>VLOOKUP($A368,'Order Sales'!$A$2:$G$2154,G$1,FALSE)</f>
        <v>Consumer</v>
      </c>
    </row>
    <row r="369" spans="1:7" x14ac:dyDescent="0.35">
      <c r="A369">
        <v>1974</v>
      </c>
      <c r="B369" s="2">
        <v>43374</v>
      </c>
      <c r="C369" s="2">
        <v>43374</v>
      </c>
      <c r="D369" s="5">
        <f>VLOOKUP(A369,'Order Shipping'!A368:C2366,3,FALSE)</f>
        <v>0.7</v>
      </c>
      <c r="E369" s="5">
        <f>VLOOKUP($A369,'Order Sales'!$A$2:$G$2154,E$1,FALSE)</f>
        <v>31</v>
      </c>
      <c r="F369" s="5">
        <f>VLOOKUP($A369,'Order Sales'!$A$2:$G$2154,F$1,FALSE)</f>
        <v>150.54</v>
      </c>
      <c r="G369" s="5" t="str">
        <f>VLOOKUP($A369,'Order Sales'!$A$2:$G$2154,G$1,FALSE)</f>
        <v>Corporate</v>
      </c>
    </row>
    <row r="370" spans="1:7" x14ac:dyDescent="0.35">
      <c r="A370">
        <v>2321</v>
      </c>
      <c r="B370" s="2">
        <v>43321</v>
      </c>
      <c r="C370" s="2">
        <v>43323</v>
      </c>
      <c r="D370" s="5">
        <f>VLOOKUP(A370,'Order Shipping'!A369:C2367,3,FALSE)</f>
        <v>0.8</v>
      </c>
      <c r="E370" s="5">
        <f>VLOOKUP($A370,'Order Sales'!$A$2:$G$2154,E$1,FALSE)</f>
        <v>30</v>
      </c>
      <c r="F370" s="5">
        <f>VLOOKUP($A370,'Order Sales'!$A$2:$G$2154,F$1,FALSE)</f>
        <v>72.91</v>
      </c>
      <c r="G370" s="5" t="str">
        <f>VLOOKUP($A370,'Order Sales'!$A$2:$G$2154,G$1,FALSE)</f>
        <v>Corporate</v>
      </c>
    </row>
    <row r="371" spans="1:7" x14ac:dyDescent="0.35">
      <c r="A371">
        <v>2021</v>
      </c>
      <c r="B371" s="2">
        <v>43305</v>
      </c>
      <c r="C371" s="2">
        <v>43308</v>
      </c>
      <c r="D371" s="5">
        <f>VLOOKUP(A371,'Order Shipping'!A370:C2368,3,FALSE)</f>
        <v>9.6</v>
      </c>
      <c r="E371" s="5">
        <f>VLOOKUP($A371,'Order Sales'!$A$2:$G$2154,E$1,FALSE)</f>
        <v>41</v>
      </c>
      <c r="F371" s="5">
        <f>VLOOKUP($A371,'Order Sales'!$A$2:$G$2154,F$1,FALSE)</f>
        <v>1506.92</v>
      </c>
      <c r="G371" s="5" t="str">
        <f>VLOOKUP($A371,'Order Sales'!$A$2:$G$2154,G$1,FALSE)</f>
        <v>Small Business</v>
      </c>
    </row>
    <row r="372" spans="1:7" x14ac:dyDescent="0.35">
      <c r="A372">
        <v>2193</v>
      </c>
      <c r="B372" s="2">
        <v>43227</v>
      </c>
      <c r="C372" s="2">
        <v>43228</v>
      </c>
      <c r="D372" s="5">
        <f>VLOOKUP(A372,'Order Shipping'!A371:C2369,3,FALSE)</f>
        <v>8.6</v>
      </c>
      <c r="E372" s="5">
        <f>VLOOKUP($A372,'Order Sales'!$A$2:$G$2154,E$1,FALSE)</f>
        <v>48</v>
      </c>
      <c r="F372" s="5">
        <f>VLOOKUP($A372,'Order Sales'!$A$2:$G$2154,F$1,FALSE)</f>
        <v>5524.42</v>
      </c>
      <c r="G372" s="5" t="str">
        <f>VLOOKUP($A372,'Order Sales'!$A$2:$G$2154,G$1,FALSE)</f>
        <v>Small Business</v>
      </c>
    </row>
    <row r="373" spans="1:7" x14ac:dyDescent="0.35">
      <c r="A373">
        <v>1115</v>
      </c>
      <c r="B373" s="2">
        <v>43464</v>
      </c>
      <c r="C373" s="2">
        <v>43465</v>
      </c>
      <c r="D373" s="5" t="e">
        <f>VLOOKUP(A373,'Order Shipping'!A372:C2370,3,FALSE)</f>
        <v>#N/A</v>
      </c>
      <c r="E373" s="5">
        <f>VLOOKUP($A373,'Order Sales'!$A$2:$G$2154,E$1,FALSE)</f>
        <v>18</v>
      </c>
      <c r="F373" s="5">
        <f>VLOOKUP($A373,'Order Sales'!$A$2:$G$2154,F$1,FALSE)</f>
        <v>156.33000000000001</v>
      </c>
      <c r="G373" s="5" t="str">
        <f>VLOOKUP($A373,'Order Sales'!$A$2:$G$2154,G$1,FALSE)</f>
        <v>Home Office</v>
      </c>
    </row>
    <row r="374" spans="1:7" x14ac:dyDescent="0.35">
      <c r="A374">
        <v>2598</v>
      </c>
      <c r="B374" s="2">
        <v>43298</v>
      </c>
      <c r="C374" s="2">
        <v>43300</v>
      </c>
      <c r="D374" s="5">
        <f>VLOOKUP(A374,'Order Shipping'!A373:C2371,3,FALSE)</f>
        <v>4.2</v>
      </c>
      <c r="E374" s="5">
        <f>VLOOKUP($A374,'Order Sales'!$A$2:$G$2154,E$1,FALSE)</f>
        <v>39</v>
      </c>
      <c r="F374" s="5">
        <f>VLOOKUP($A374,'Order Sales'!$A$2:$G$2154,F$1,FALSE)</f>
        <v>5135.7700000000004</v>
      </c>
      <c r="G374" s="5" t="str">
        <f>VLOOKUP($A374,'Order Sales'!$A$2:$G$2154,G$1,FALSE)</f>
        <v>Corporate</v>
      </c>
    </row>
    <row r="375" spans="1:7" x14ac:dyDescent="0.35">
      <c r="A375">
        <v>1935</v>
      </c>
      <c r="B375" s="2">
        <v>43287</v>
      </c>
      <c r="C375" s="2">
        <v>43289</v>
      </c>
      <c r="D375" s="5">
        <f>VLOOKUP(A375,'Order Shipping'!A374:C2372,3,FALSE)</f>
        <v>9.3000000000000007</v>
      </c>
      <c r="E375" s="5">
        <f>VLOOKUP($A375,'Order Sales'!$A$2:$G$2154,E$1,FALSE)</f>
        <v>3</v>
      </c>
      <c r="F375" s="5">
        <f>VLOOKUP($A375,'Order Sales'!$A$2:$G$2154,F$1,FALSE)</f>
        <v>9814.3799999999992</v>
      </c>
      <c r="G375" s="5" t="str">
        <f>VLOOKUP($A375,'Order Sales'!$A$2:$G$2154,G$1,FALSE)</f>
        <v>Consumer</v>
      </c>
    </row>
    <row r="376" spans="1:7" x14ac:dyDescent="0.35">
      <c r="A376">
        <v>1664</v>
      </c>
      <c r="B376" s="2">
        <v>43109</v>
      </c>
      <c r="C376" s="2">
        <v>43110</v>
      </c>
      <c r="D376" s="5">
        <f>VLOOKUP(A376,'Order Shipping'!A375:C2373,3,FALSE)</f>
        <v>5.0999999999999996</v>
      </c>
      <c r="E376" s="5">
        <f>VLOOKUP($A376,'Order Sales'!$A$2:$G$2154,E$1,FALSE)</f>
        <v>3</v>
      </c>
      <c r="F376" s="5">
        <f>VLOOKUP($A376,'Order Sales'!$A$2:$G$2154,F$1,FALSE)</f>
        <v>18.940000000000001</v>
      </c>
      <c r="G376" s="5" t="str">
        <f>VLOOKUP($A376,'Order Sales'!$A$2:$G$2154,G$1,FALSE)</f>
        <v>Home Office</v>
      </c>
    </row>
    <row r="377" spans="1:7" x14ac:dyDescent="0.35">
      <c r="A377">
        <v>2613</v>
      </c>
      <c r="B377" s="2">
        <v>43327</v>
      </c>
      <c r="C377" s="2">
        <v>43328</v>
      </c>
      <c r="D377" s="5">
        <f>VLOOKUP(A377,'Order Shipping'!A376:C2374,3,FALSE)</f>
        <v>21.4</v>
      </c>
      <c r="E377" s="5">
        <f>VLOOKUP($A377,'Order Sales'!$A$2:$G$2154,E$1,FALSE)</f>
        <v>28</v>
      </c>
      <c r="F377" s="5">
        <f>VLOOKUP($A377,'Order Sales'!$A$2:$G$2154,F$1,FALSE)</f>
        <v>1559.82</v>
      </c>
      <c r="G377" s="5" t="str">
        <f>VLOOKUP($A377,'Order Sales'!$A$2:$G$2154,G$1,FALSE)</f>
        <v>Consumer</v>
      </c>
    </row>
    <row r="378" spans="1:7" x14ac:dyDescent="0.35">
      <c r="A378">
        <v>2254</v>
      </c>
      <c r="B378" s="2">
        <v>43392</v>
      </c>
      <c r="C378" s="2">
        <v>43392</v>
      </c>
      <c r="D378" s="5">
        <f>VLOOKUP(A378,'Order Shipping'!A377:C2375,3,FALSE)</f>
        <v>71.3</v>
      </c>
      <c r="E378" s="5">
        <f>VLOOKUP($A378,'Order Sales'!$A$2:$G$2154,E$1,FALSE)</f>
        <v>4</v>
      </c>
      <c r="F378" s="5">
        <f>VLOOKUP($A378,'Order Sales'!$A$2:$G$2154,F$1,FALSE)</f>
        <v>1215.1300000000001</v>
      </c>
      <c r="G378" s="5" t="str">
        <f>VLOOKUP($A378,'Order Sales'!$A$2:$G$2154,G$1,FALSE)</f>
        <v>Small Business</v>
      </c>
    </row>
    <row r="379" spans="1:7" x14ac:dyDescent="0.35">
      <c r="A379">
        <v>2079</v>
      </c>
      <c r="B379" s="2">
        <v>43377</v>
      </c>
      <c r="C379" s="2">
        <v>43378</v>
      </c>
      <c r="D379" s="5">
        <f>VLOOKUP(A379,'Order Shipping'!A378:C2376,3,FALSE)</f>
        <v>8</v>
      </c>
      <c r="E379" s="5">
        <f>VLOOKUP($A379,'Order Sales'!$A$2:$G$2154,E$1,FALSE)</f>
        <v>25</v>
      </c>
      <c r="F379" s="5">
        <f>VLOOKUP($A379,'Order Sales'!$A$2:$G$2154,F$1,FALSE)</f>
        <v>387.9</v>
      </c>
      <c r="G379" s="5" t="str">
        <f>VLOOKUP($A379,'Order Sales'!$A$2:$G$2154,G$1,FALSE)</f>
        <v>Corporate</v>
      </c>
    </row>
    <row r="380" spans="1:7" x14ac:dyDescent="0.35">
      <c r="A380">
        <v>1262</v>
      </c>
      <c r="B380" s="2">
        <v>43348</v>
      </c>
      <c r="C380" s="2">
        <v>43349</v>
      </c>
      <c r="D380" s="5" t="e">
        <f>VLOOKUP(A380,'Order Shipping'!A379:C2377,3,FALSE)</f>
        <v>#N/A</v>
      </c>
      <c r="E380" s="5">
        <f>VLOOKUP($A380,'Order Sales'!$A$2:$G$2154,E$1,FALSE)</f>
        <v>45</v>
      </c>
      <c r="F380" s="5">
        <f>VLOOKUP($A380,'Order Sales'!$A$2:$G$2154,F$1,FALSE)</f>
        <v>820.65</v>
      </c>
      <c r="G380" s="5" t="str">
        <f>VLOOKUP($A380,'Order Sales'!$A$2:$G$2154,G$1,FALSE)</f>
        <v>Home Office</v>
      </c>
    </row>
    <row r="381" spans="1:7" x14ac:dyDescent="0.35">
      <c r="A381">
        <v>2509</v>
      </c>
      <c r="B381" s="2">
        <v>43160</v>
      </c>
      <c r="C381" s="2">
        <v>43160</v>
      </c>
      <c r="D381" s="5">
        <f>VLOOKUP(A381,'Order Shipping'!A380:C2378,3,FALSE)</f>
        <v>6.9</v>
      </c>
      <c r="E381" s="5">
        <f>VLOOKUP($A381,'Order Sales'!$A$2:$G$2154,E$1,FALSE)</f>
        <v>38</v>
      </c>
      <c r="F381" s="5">
        <f>VLOOKUP($A381,'Order Sales'!$A$2:$G$2154,F$1,FALSE)</f>
        <v>526.20000000000005</v>
      </c>
      <c r="G381" s="5" t="str">
        <f>VLOOKUP($A381,'Order Sales'!$A$2:$G$2154,G$1,FALSE)</f>
        <v>Small Business</v>
      </c>
    </row>
    <row r="382" spans="1:7" x14ac:dyDescent="0.35">
      <c r="A382">
        <v>1904</v>
      </c>
      <c r="B382" s="2">
        <v>43422</v>
      </c>
      <c r="C382" s="2">
        <v>43427</v>
      </c>
      <c r="D382" s="5">
        <f>VLOOKUP(A382,'Order Shipping'!A381:C2379,3,FALSE)</f>
        <v>5.2</v>
      </c>
      <c r="E382" s="5">
        <f>VLOOKUP($A382,'Order Sales'!$A$2:$G$2154,E$1,FALSE)</f>
        <v>31</v>
      </c>
      <c r="F382" s="5">
        <f>VLOOKUP($A382,'Order Sales'!$A$2:$G$2154,F$1,FALSE)</f>
        <v>176.46</v>
      </c>
      <c r="G382" s="5" t="str">
        <f>VLOOKUP($A382,'Order Sales'!$A$2:$G$2154,G$1,FALSE)</f>
        <v>Small Business</v>
      </c>
    </row>
    <row r="383" spans="1:7" x14ac:dyDescent="0.35">
      <c r="A383">
        <v>1451</v>
      </c>
      <c r="B383" s="2">
        <v>43228</v>
      </c>
      <c r="C383" s="2">
        <v>43230</v>
      </c>
      <c r="D383" s="5">
        <f>VLOOKUP(A383,'Order Shipping'!A382:C2380,3,FALSE)</f>
        <v>46.8</v>
      </c>
      <c r="E383" s="5">
        <f>VLOOKUP($A383,'Order Sales'!$A$2:$G$2154,E$1,FALSE)</f>
        <v>26</v>
      </c>
      <c r="F383" s="5">
        <f>VLOOKUP($A383,'Order Sales'!$A$2:$G$2154,F$1,FALSE)</f>
        <v>3870.87</v>
      </c>
      <c r="G383" s="5" t="str">
        <f>VLOOKUP($A383,'Order Sales'!$A$2:$G$2154,G$1,FALSE)</f>
        <v>Corporate</v>
      </c>
    </row>
    <row r="384" spans="1:7" x14ac:dyDescent="0.35">
      <c r="A384">
        <v>2133</v>
      </c>
      <c r="B384" s="2">
        <v>43152</v>
      </c>
      <c r="C384" s="2">
        <v>43154</v>
      </c>
      <c r="D384" s="5">
        <f>VLOOKUP(A384,'Order Shipping'!A383:C2381,3,FALSE)</f>
        <v>3.3</v>
      </c>
      <c r="E384" s="5">
        <f>VLOOKUP($A384,'Order Sales'!$A$2:$G$2154,E$1,FALSE)</f>
        <v>18</v>
      </c>
      <c r="F384" s="5">
        <f>VLOOKUP($A384,'Order Sales'!$A$2:$G$2154,F$1,FALSE)</f>
        <v>99.26</v>
      </c>
      <c r="G384" s="5" t="str">
        <f>VLOOKUP($A384,'Order Sales'!$A$2:$G$2154,G$1,FALSE)</f>
        <v>Small Business</v>
      </c>
    </row>
    <row r="385" spans="1:7" x14ac:dyDescent="0.35">
      <c r="A385">
        <v>2373</v>
      </c>
      <c r="B385" s="2">
        <v>43450</v>
      </c>
      <c r="C385" s="2">
        <v>43451</v>
      </c>
      <c r="D385" s="5">
        <f>VLOOKUP(A385,'Order Shipping'!A384:C2382,3,FALSE)</f>
        <v>12.3</v>
      </c>
      <c r="E385" s="5">
        <f>VLOOKUP($A385,'Order Sales'!$A$2:$G$2154,E$1,FALSE)</f>
        <v>44</v>
      </c>
      <c r="F385" s="5">
        <f>VLOOKUP($A385,'Order Sales'!$A$2:$G$2154,F$1,FALSE)</f>
        <v>370.43</v>
      </c>
      <c r="G385" s="5" t="str">
        <f>VLOOKUP($A385,'Order Sales'!$A$2:$G$2154,G$1,FALSE)</f>
        <v>Home Office</v>
      </c>
    </row>
    <row r="386" spans="1:7" x14ac:dyDescent="0.35">
      <c r="A386">
        <v>2696</v>
      </c>
      <c r="B386" s="2">
        <v>43430</v>
      </c>
      <c r="C386" s="2">
        <v>43432</v>
      </c>
      <c r="D386" s="5">
        <f>VLOOKUP(A386,'Order Shipping'!A385:C2383,3,FALSE)</f>
        <v>6.6</v>
      </c>
      <c r="E386" s="5">
        <f>VLOOKUP($A386,'Order Sales'!$A$2:$G$2154,E$1,FALSE)</f>
        <v>12</v>
      </c>
      <c r="F386" s="5">
        <f>VLOOKUP($A386,'Order Sales'!$A$2:$G$2154,F$1,FALSE)</f>
        <v>94.77</v>
      </c>
      <c r="G386" s="5" t="str">
        <f>VLOOKUP($A386,'Order Sales'!$A$2:$G$2154,G$1,FALSE)</f>
        <v>Small Business</v>
      </c>
    </row>
    <row r="387" spans="1:7" x14ac:dyDescent="0.35">
      <c r="A387">
        <v>2347</v>
      </c>
      <c r="B387" s="2">
        <v>43158</v>
      </c>
      <c r="C387" s="2">
        <v>43159</v>
      </c>
      <c r="D387" s="5">
        <f>VLOOKUP(A387,'Order Shipping'!A386:C2384,3,FALSE)</f>
        <v>1.2</v>
      </c>
      <c r="E387" s="5">
        <f>VLOOKUP($A387,'Order Sales'!$A$2:$G$2154,E$1,FALSE)</f>
        <v>9</v>
      </c>
      <c r="F387" s="5">
        <f>VLOOKUP($A387,'Order Sales'!$A$2:$G$2154,F$1,FALSE)</f>
        <v>20.54</v>
      </c>
      <c r="G387" s="5" t="str">
        <f>VLOOKUP($A387,'Order Sales'!$A$2:$G$2154,G$1,FALSE)</f>
        <v>Corporate</v>
      </c>
    </row>
    <row r="388" spans="1:7" x14ac:dyDescent="0.35">
      <c r="A388">
        <v>1414</v>
      </c>
      <c r="B388" s="2">
        <v>43387</v>
      </c>
      <c r="C388" s="2">
        <v>43389</v>
      </c>
      <c r="D388" s="5">
        <f>VLOOKUP(A388,'Order Shipping'!A387:C2385,3,FALSE)</f>
        <v>15</v>
      </c>
      <c r="E388" s="5">
        <f>VLOOKUP($A388,'Order Sales'!$A$2:$G$2154,E$1,FALSE)</f>
        <v>12</v>
      </c>
      <c r="F388" s="5">
        <f>VLOOKUP($A388,'Order Sales'!$A$2:$G$2154,F$1,FALSE)</f>
        <v>23625.03</v>
      </c>
      <c r="G388" s="5" t="str">
        <f>VLOOKUP($A388,'Order Sales'!$A$2:$G$2154,G$1,FALSE)</f>
        <v>Corporate</v>
      </c>
    </row>
    <row r="389" spans="1:7" x14ac:dyDescent="0.35">
      <c r="A389">
        <v>2995</v>
      </c>
      <c r="B389" s="2">
        <v>43166</v>
      </c>
      <c r="C389" s="2">
        <v>43168</v>
      </c>
      <c r="D389" s="5">
        <f>VLOOKUP(A389,'Order Shipping'!A388:C2386,3,FALSE)</f>
        <v>6</v>
      </c>
      <c r="E389" s="5">
        <f>VLOOKUP($A389,'Order Sales'!$A$2:$G$2154,E$1,FALSE)</f>
        <v>12</v>
      </c>
      <c r="F389" s="5">
        <f>VLOOKUP($A389,'Order Sales'!$A$2:$G$2154,F$1,FALSE)</f>
        <v>148.38</v>
      </c>
      <c r="G389" s="5" t="str">
        <f>VLOOKUP($A389,'Order Sales'!$A$2:$G$2154,G$1,FALSE)</f>
        <v>Home Office</v>
      </c>
    </row>
    <row r="390" spans="1:7" x14ac:dyDescent="0.35">
      <c r="A390">
        <v>1255</v>
      </c>
      <c r="B390" s="2">
        <v>43231</v>
      </c>
      <c r="C390" s="2">
        <v>43232</v>
      </c>
      <c r="D390" s="5" t="e">
        <f>VLOOKUP(A390,'Order Shipping'!A389:C2387,3,FALSE)</f>
        <v>#N/A</v>
      </c>
      <c r="E390" s="5">
        <f>VLOOKUP($A390,'Order Sales'!$A$2:$G$2154,E$1,FALSE)</f>
        <v>44</v>
      </c>
      <c r="F390" s="5">
        <f>VLOOKUP($A390,'Order Sales'!$A$2:$G$2154,F$1,FALSE)</f>
        <v>11177.17</v>
      </c>
      <c r="G390" s="5" t="str">
        <f>VLOOKUP($A390,'Order Sales'!$A$2:$G$2154,G$1,FALSE)</f>
        <v>Home Office</v>
      </c>
    </row>
    <row r="391" spans="1:7" x14ac:dyDescent="0.35">
      <c r="A391">
        <v>2741</v>
      </c>
      <c r="B391" s="2">
        <v>43200</v>
      </c>
      <c r="C391" s="2">
        <v>43202</v>
      </c>
      <c r="D391" s="5">
        <f>VLOOKUP(A391,'Order Shipping'!A390:C2388,3,FALSE)</f>
        <v>2.1</v>
      </c>
      <c r="E391" s="5">
        <f>VLOOKUP($A391,'Order Sales'!$A$2:$G$2154,E$1,FALSE)</f>
        <v>49</v>
      </c>
      <c r="F391" s="5">
        <f>VLOOKUP($A391,'Order Sales'!$A$2:$G$2154,F$1,FALSE)</f>
        <v>1855.81</v>
      </c>
      <c r="G391" s="5" t="str">
        <f>VLOOKUP($A391,'Order Sales'!$A$2:$G$2154,G$1,FALSE)</f>
        <v>Home Office</v>
      </c>
    </row>
    <row r="392" spans="1:7" x14ac:dyDescent="0.35">
      <c r="A392">
        <v>2907</v>
      </c>
      <c r="B392" s="2">
        <v>43252</v>
      </c>
      <c r="C392" s="2">
        <v>43254</v>
      </c>
      <c r="D392" s="5">
        <f>VLOOKUP(A392,'Order Shipping'!A391:C2389,3,FALSE)</f>
        <v>0.8</v>
      </c>
      <c r="E392" s="5">
        <f>VLOOKUP($A392,'Order Sales'!$A$2:$G$2154,E$1,FALSE)</f>
        <v>22</v>
      </c>
      <c r="F392" s="5">
        <f>VLOOKUP($A392,'Order Sales'!$A$2:$G$2154,F$1,FALSE)</f>
        <v>44.06</v>
      </c>
      <c r="G392" s="5" t="str">
        <f>VLOOKUP($A392,'Order Sales'!$A$2:$G$2154,G$1,FALSE)</f>
        <v>Small Business</v>
      </c>
    </row>
    <row r="393" spans="1:7" x14ac:dyDescent="0.35">
      <c r="A393">
        <v>2290</v>
      </c>
      <c r="B393" s="2">
        <v>43268</v>
      </c>
      <c r="C393" s="2">
        <v>43270</v>
      </c>
      <c r="D393" s="5">
        <f>VLOOKUP(A393,'Order Shipping'!A392:C2390,3,FALSE)</f>
        <v>16.8</v>
      </c>
      <c r="E393" s="5">
        <f>VLOOKUP($A393,'Order Sales'!$A$2:$G$2154,E$1,FALSE)</f>
        <v>10</v>
      </c>
      <c r="F393" s="5">
        <f>VLOOKUP($A393,'Order Sales'!$A$2:$G$2154,F$1,FALSE)</f>
        <v>252.7</v>
      </c>
      <c r="G393" s="5" t="str">
        <f>VLOOKUP($A393,'Order Sales'!$A$2:$G$2154,G$1,FALSE)</f>
        <v>Consumer</v>
      </c>
    </row>
    <row r="394" spans="1:7" x14ac:dyDescent="0.35">
      <c r="A394">
        <v>1187</v>
      </c>
      <c r="B394" s="2">
        <v>43313</v>
      </c>
      <c r="C394" s="2">
        <v>43315</v>
      </c>
      <c r="D394" s="5" t="e">
        <f>VLOOKUP(A394,'Order Shipping'!A393:C2391,3,FALSE)</f>
        <v>#N/A</v>
      </c>
      <c r="E394" s="5">
        <f>VLOOKUP($A394,'Order Sales'!$A$2:$G$2154,E$1,FALSE)</f>
        <v>34</v>
      </c>
      <c r="F394" s="5">
        <f>VLOOKUP($A394,'Order Sales'!$A$2:$G$2154,F$1,FALSE)</f>
        <v>10300.74</v>
      </c>
      <c r="G394" s="5" t="str">
        <f>VLOOKUP($A394,'Order Sales'!$A$2:$G$2154,G$1,FALSE)</f>
        <v>Small Business</v>
      </c>
    </row>
    <row r="395" spans="1:7" x14ac:dyDescent="0.35">
      <c r="A395">
        <v>1140</v>
      </c>
      <c r="B395" s="2">
        <v>43378</v>
      </c>
      <c r="C395" s="2">
        <v>43380</v>
      </c>
      <c r="D395" s="5" t="e">
        <f>VLOOKUP(A395,'Order Shipping'!A394:C2392,3,FALSE)</f>
        <v>#N/A</v>
      </c>
      <c r="E395" s="5">
        <f>VLOOKUP($A395,'Order Sales'!$A$2:$G$2154,E$1,FALSE)</f>
        <v>38</v>
      </c>
      <c r="F395" s="5">
        <f>VLOOKUP($A395,'Order Sales'!$A$2:$G$2154,F$1,FALSE)</f>
        <v>418.82</v>
      </c>
      <c r="G395" s="5" t="str">
        <f>VLOOKUP($A395,'Order Sales'!$A$2:$G$2154,G$1,FALSE)</f>
        <v>Consumer</v>
      </c>
    </row>
    <row r="396" spans="1:7" x14ac:dyDescent="0.35">
      <c r="A396">
        <v>2087</v>
      </c>
      <c r="B396" s="2">
        <v>43452</v>
      </c>
      <c r="C396" s="2">
        <v>43452</v>
      </c>
      <c r="D396" s="5">
        <f>VLOOKUP(A396,'Order Shipping'!A395:C2393,3,FALSE)</f>
        <v>95.6</v>
      </c>
      <c r="E396" s="5">
        <f>VLOOKUP($A396,'Order Sales'!$A$2:$G$2154,E$1,FALSE)</f>
        <v>37</v>
      </c>
      <c r="F396" s="5">
        <f>VLOOKUP($A396,'Order Sales'!$A$2:$G$2154,F$1,FALSE)</f>
        <v>2823.51</v>
      </c>
      <c r="G396" s="5" t="str">
        <f>VLOOKUP($A396,'Order Sales'!$A$2:$G$2154,G$1,FALSE)</f>
        <v>Small Business</v>
      </c>
    </row>
    <row r="397" spans="1:7" x14ac:dyDescent="0.35">
      <c r="A397">
        <v>1964</v>
      </c>
      <c r="B397" s="2">
        <v>43437</v>
      </c>
      <c r="C397" s="2">
        <v>43439</v>
      </c>
      <c r="D397" s="5">
        <f>VLOOKUP(A397,'Order Shipping'!A396:C2394,3,FALSE)</f>
        <v>2.7</v>
      </c>
      <c r="E397" s="5">
        <f>VLOOKUP($A397,'Order Sales'!$A$2:$G$2154,E$1,FALSE)</f>
        <v>37</v>
      </c>
      <c r="F397" s="5">
        <f>VLOOKUP($A397,'Order Sales'!$A$2:$G$2154,F$1,FALSE)</f>
        <v>6497.24</v>
      </c>
      <c r="G397" s="5" t="str">
        <f>VLOOKUP($A397,'Order Sales'!$A$2:$G$2154,G$1,FALSE)</f>
        <v>Home Office</v>
      </c>
    </row>
    <row r="398" spans="1:7" x14ac:dyDescent="0.35">
      <c r="A398">
        <v>1367</v>
      </c>
      <c r="B398" s="2">
        <v>43259</v>
      </c>
      <c r="C398" s="2">
        <v>43260</v>
      </c>
      <c r="D398" s="5" t="e">
        <f>VLOOKUP(A398,'Order Shipping'!A397:C2395,3,FALSE)</f>
        <v>#N/A</v>
      </c>
      <c r="E398" s="5">
        <f>VLOOKUP($A398,'Order Sales'!$A$2:$G$2154,E$1,FALSE)</f>
        <v>44</v>
      </c>
      <c r="F398" s="5">
        <f>VLOOKUP($A398,'Order Sales'!$A$2:$G$2154,F$1,FALSE)</f>
        <v>7666.28</v>
      </c>
      <c r="G398" s="5" t="str">
        <f>VLOOKUP($A398,'Order Sales'!$A$2:$G$2154,G$1,FALSE)</f>
        <v>Corporate</v>
      </c>
    </row>
    <row r="399" spans="1:7" x14ac:dyDescent="0.35">
      <c r="A399">
        <v>1032</v>
      </c>
      <c r="B399" s="2">
        <v>43219</v>
      </c>
      <c r="C399" s="2">
        <v>43219</v>
      </c>
      <c r="D399" s="5" t="e">
        <f>VLOOKUP(A399,'Order Shipping'!A398:C2396,3,FALSE)</f>
        <v>#N/A</v>
      </c>
      <c r="E399" s="5">
        <f>VLOOKUP($A399,'Order Sales'!$A$2:$G$2154,E$1,FALSE)</f>
        <v>33</v>
      </c>
      <c r="F399" s="5">
        <f>VLOOKUP($A399,'Order Sales'!$A$2:$G$2154,F$1,FALSE)</f>
        <v>5818.57</v>
      </c>
      <c r="G399" s="5" t="str">
        <f>VLOOKUP($A399,'Order Sales'!$A$2:$G$2154,G$1,FALSE)</f>
        <v>Home Office</v>
      </c>
    </row>
    <row r="400" spans="1:7" x14ac:dyDescent="0.35">
      <c r="A400">
        <v>2062</v>
      </c>
      <c r="B400" s="2">
        <v>43391</v>
      </c>
      <c r="C400" s="2">
        <v>43391</v>
      </c>
      <c r="D400" s="5">
        <f>VLOOKUP(A400,'Order Shipping'!A399:C2397,3,FALSE)</f>
        <v>6.9</v>
      </c>
      <c r="E400" s="5">
        <f>VLOOKUP($A400,'Order Sales'!$A$2:$G$2154,E$1,FALSE)</f>
        <v>10</v>
      </c>
      <c r="F400" s="5">
        <f>VLOOKUP($A400,'Order Sales'!$A$2:$G$2154,F$1,FALSE)</f>
        <v>147.41</v>
      </c>
      <c r="G400" s="5" t="str">
        <f>VLOOKUP($A400,'Order Sales'!$A$2:$G$2154,G$1,FALSE)</f>
        <v>Small Business</v>
      </c>
    </row>
    <row r="401" spans="1:7" x14ac:dyDescent="0.35">
      <c r="A401">
        <v>2777</v>
      </c>
      <c r="B401" s="2">
        <v>43400</v>
      </c>
      <c r="C401" s="2">
        <v>43401</v>
      </c>
      <c r="D401" s="5">
        <f>VLOOKUP(A401,'Order Shipping'!A400:C2398,3,FALSE)</f>
        <v>6.2</v>
      </c>
      <c r="E401" s="5">
        <f>VLOOKUP($A401,'Order Sales'!$A$2:$G$2154,E$1,FALSE)</f>
        <v>2</v>
      </c>
      <c r="F401" s="5">
        <f>VLOOKUP($A401,'Order Sales'!$A$2:$G$2154,F$1,FALSE)</f>
        <v>26.82</v>
      </c>
      <c r="G401" s="5" t="str">
        <f>VLOOKUP($A401,'Order Sales'!$A$2:$G$2154,G$1,FALSE)</f>
        <v>Home Office</v>
      </c>
    </row>
    <row r="402" spans="1:7" x14ac:dyDescent="0.35">
      <c r="A402">
        <v>2477</v>
      </c>
      <c r="B402" s="2">
        <v>43374</v>
      </c>
      <c r="C402" s="2">
        <v>43378</v>
      </c>
      <c r="D402" s="5">
        <f>VLOOKUP(A402,'Order Shipping'!A401:C2399,3,FALSE)</f>
        <v>0.7</v>
      </c>
      <c r="E402" s="5">
        <f>VLOOKUP($A402,'Order Sales'!$A$2:$G$2154,E$1,FALSE)</f>
        <v>45</v>
      </c>
      <c r="F402" s="5">
        <f>VLOOKUP($A402,'Order Sales'!$A$2:$G$2154,F$1,FALSE)</f>
        <v>80.67</v>
      </c>
      <c r="G402" s="5" t="str">
        <f>VLOOKUP($A402,'Order Sales'!$A$2:$G$2154,G$1,FALSE)</f>
        <v>Corporate</v>
      </c>
    </row>
    <row r="403" spans="1:7" x14ac:dyDescent="0.35">
      <c r="A403">
        <v>2211</v>
      </c>
      <c r="B403" s="2">
        <v>43370</v>
      </c>
      <c r="C403" s="2">
        <v>43377</v>
      </c>
      <c r="D403" s="5">
        <f>VLOOKUP(A403,'Order Shipping'!A402:C2400,3,FALSE)</f>
        <v>21.4</v>
      </c>
      <c r="E403" s="5">
        <f>VLOOKUP($A403,'Order Sales'!$A$2:$G$2154,E$1,FALSE)</f>
        <v>49</v>
      </c>
      <c r="F403" s="5">
        <f>VLOOKUP($A403,'Order Sales'!$A$2:$G$2154,F$1,FALSE)</f>
        <v>4573.13</v>
      </c>
      <c r="G403" s="5" t="str">
        <f>VLOOKUP($A403,'Order Sales'!$A$2:$G$2154,G$1,FALSE)</f>
        <v>Small Business</v>
      </c>
    </row>
    <row r="404" spans="1:7" x14ac:dyDescent="0.35">
      <c r="A404">
        <v>1079</v>
      </c>
      <c r="B404" s="2">
        <v>43354</v>
      </c>
      <c r="C404" s="2">
        <v>43354</v>
      </c>
      <c r="D404" s="5" t="e">
        <f>VLOOKUP(A404,'Order Shipping'!A403:C2401,3,FALSE)</f>
        <v>#N/A</v>
      </c>
      <c r="E404" s="5">
        <f>VLOOKUP($A404,'Order Sales'!$A$2:$G$2154,E$1,FALSE)</f>
        <v>40</v>
      </c>
      <c r="F404" s="5">
        <f>VLOOKUP($A404,'Order Sales'!$A$2:$G$2154,F$1,FALSE)</f>
        <v>109.74</v>
      </c>
      <c r="G404" s="5" t="str">
        <f>VLOOKUP($A404,'Order Sales'!$A$2:$G$2154,G$1,FALSE)</f>
        <v>Home Office</v>
      </c>
    </row>
    <row r="405" spans="1:7" x14ac:dyDescent="0.35">
      <c r="A405">
        <v>1126</v>
      </c>
      <c r="B405" s="2">
        <v>43454</v>
      </c>
      <c r="C405" s="2">
        <v>43456</v>
      </c>
      <c r="D405" s="5" t="e">
        <f>VLOOKUP(A405,'Order Shipping'!A404:C2402,3,FALSE)</f>
        <v>#N/A</v>
      </c>
      <c r="E405" s="5">
        <f>VLOOKUP($A405,'Order Sales'!$A$2:$G$2154,E$1,FALSE)</f>
        <v>38</v>
      </c>
      <c r="F405" s="5">
        <f>VLOOKUP($A405,'Order Sales'!$A$2:$G$2154,F$1,FALSE)</f>
        <v>123.51</v>
      </c>
      <c r="G405" s="5" t="str">
        <f>VLOOKUP($A405,'Order Sales'!$A$2:$G$2154,G$1,FALSE)</f>
        <v>Home Office</v>
      </c>
    </row>
    <row r="406" spans="1:7" x14ac:dyDescent="0.35">
      <c r="A406">
        <v>1858</v>
      </c>
      <c r="B406" s="2">
        <v>43423</v>
      </c>
      <c r="C406" s="2">
        <v>43424</v>
      </c>
      <c r="D406" s="5">
        <f>VLOOKUP(A406,'Order Shipping'!A405:C2403,3,FALSE)</f>
        <v>1.5</v>
      </c>
      <c r="E406" s="5">
        <f>VLOOKUP($A406,'Order Sales'!$A$2:$G$2154,E$1,FALSE)</f>
        <v>19</v>
      </c>
      <c r="F406" s="5">
        <f>VLOOKUP($A406,'Order Sales'!$A$2:$G$2154,F$1,FALSE)</f>
        <v>327.08</v>
      </c>
      <c r="G406" s="5" t="str">
        <f>VLOOKUP($A406,'Order Sales'!$A$2:$G$2154,G$1,FALSE)</f>
        <v>Small Business</v>
      </c>
    </row>
    <row r="407" spans="1:7" x14ac:dyDescent="0.35">
      <c r="A407">
        <v>1865</v>
      </c>
      <c r="B407" s="2">
        <v>43201</v>
      </c>
      <c r="C407" s="2">
        <v>43204</v>
      </c>
      <c r="D407" s="5">
        <f>VLOOKUP(A407,'Order Shipping'!A406:C2404,3,FALSE)</f>
        <v>5.8</v>
      </c>
      <c r="E407" s="5">
        <f>VLOOKUP($A407,'Order Sales'!$A$2:$G$2154,E$1,FALSE)</f>
        <v>40</v>
      </c>
      <c r="F407" s="5">
        <f>VLOOKUP($A407,'Order Sales'!$A$2:$G$2154,F$1,FALSE)</f>
        <v>179.18</v>
      </c>
      <c r="G407" s="5" t="str">
        <f>VLOOKUP($A407,'Order Sales'!$A$2:$G$2154,G$1,FALSE)</f>
        <v>Home Office</v>
      </c>
    </row>
    <row r="408" spans="1:7" x14ac:dyDescent="0.35">
      <c r="A408">
        <v>1333</v>
      </c>
      <c r="B408" s="2">
        <v>43147</v>
      </c>
      <c r="C408" s="2">
        <v>43149</v>
      </c>
      <c r="D408" s="5" t="e">
        <f>VLOOKUP(A408,'Order Shipping'!A407:C2405,3,FALSE)</f>
        <v>#N/A</v>
      </c>
      <c r="E408" s="5">
        <f>VLOOKUP($A408,'Order Sales'!$A$2:$G$2154,E$1,FALSE)</f>
        <v>12</v>
      </c>
      <c r="F408" s="5">
        <f>VLOOKUP($A408,'Order Sales'!$A$2:$G$2154,F$1,FALSE)</f>
        <v>497.09</v>
      </c>
      <c r="G408" s="5" t="str">
        <f>VLOOKUP($A408,'Order Sales'!$A$2:$G$2154,G$1,FALSE)</f>
        <v>Corporate</v>
      </c>
    </row>
    <row r="409" spans="1:7" x14ac:dyDescent="0.35">
      <c r="A409">
        <v>1168</v>
      </c>
      <c r="B409" s="2">
        <v>43159</v>
      </c>
      <c r="C409" s="2">
        <v>43162</v>
      </c>
      <c r="D409" s="5" t="e">
        <f>VLOOKUP(A409,'Order Shipping'!A408:C2406,3,FALSE)</f>
        <v>#N/A</v>
      </c>
      <c r="E409" s="5">
        <f>VLOOKUP($A409,'Order Sales'!$A$2:$G$2154,E$1,FALSE)</f>
        <v>24</v>
      </c>
      <c r="F409" s="5">
        <f>VLOOKUP($A409,'Order Sales'!$A$2:$G$2154,F$1,FALSE)</f>
        <v>206.3</v>
      </c>
      <c r="G409" s="5" t="str">
        <f>VLOOKUP($A409,'Order Sales'!$A$2:$G$2154,G$1,FALSE)</f>
        <v>Small Business</v>
      </c>
    </row>
    <row r="410" spans="1:7" x14ac:dyDescent="0.35">
      <c r="A410">
        <v>2120</v>
      </c>
      <c r="B410" s="2">
        <v>43311</v>
      </c>
      <c r="C410" s="2">
        <v>43313</v>
      </c>
      <c r="D410" s="5">
        <f>VLOOKUP(A410,'Order Shipping'!A409:C2407,3,FALSE)</f>
        <v>2.2000000000000002</v>
      </c>
      <c r="E410" s="5">
        <f>VLOOKUP($A410,'Order Sales'!$A$2:$G$2154,E$1,FALSE)</f>
        <v>20</v>
      </c>
      <c r="F410" s="5">
        <f>VLOOKUP($A410,'Order Sales'!$A$2:$G$2154,F$1,FALSE)</f>
        <v>107.43</v>
      </c>
      <c r="G410" s="5" t="str">
        <f>VLOOKUP($A410,'Order Sales'!$A$2:$G$2154,G$1,FALSE)</f>
        <v>Corporate</v>
      </c>
    </row>
    <row r="411" spans="1:7" x14ac:dyDescent="0.35">
      <c r="A411">
        <v>1727</v>
      </c>
      <c r="B411" s="2">
        <v>43375</v>
      </c>
      <c r="C411" s="2">
        <v>43376</v>
      </c>
      <c r="D411" s="5">
        <f>VLOOKUP(A411,'Order Shipping'!A410:C2408,3,FALSE)</f>
        <v>91.6</v>
      </c>
      <c r="E411" s="5">
        <f>VLOOKUP($A411,'Order Sales'!$A$2:$G$2154,E$1,FALSE)</f>
        <v>47</v>
      </c>
      <c r="F411" s="5">
        <f>VLOOKUP($A411,'Order Sales'!$A$2:$G$2154,F$1,FALSE)</f>
        <v>15508.41</v>
      </c>
      <c r="G411" s="5" t="str">
        <f>VLOOKUP($A411,'Order Sales'!$A$2:$G$2154,G$1,FALSE)</f>
        <v>Consumer</v>
      </c>
    </row>
    <row r="412" spans="1:7" x14ac:dyDescent="0.35">
      <c r="A412">
        <v>2051</v>
      </c>
      <c r="B412" s="2">
        <v>43431</v>
      </c>
      <c r="C412" s="2">
        <v>43432</v>
      </c>
      <c r="D412" s="5">
        <f>VLOOKUP(A412,'Order Shipping'!A411:C2409,3,FALSE)</f>
        <v>6</v>
      </c>
      <c r="E412" s="5">
        <f>VLOOKUP($A412,'Order Sales'!$A$2:$G$2154,E$1,FALSE)</f>
        <v>23</v>
      </c>
      <c r="F412" s="5">
        <f>VLOOKUP($A412,'Order Sales'!$A$2:$G$2154,F$1,FALSE)</f>
        <v>148.41999999999999</v>
      </c>
      <c r="G412" s="5" t="str">
        <f>VLOOKUP($A412,'Order Sales'!$A$2:$G$2154,G$1,FALSE)</f>
        <v>Consumer</v>
      </c>
    </row>
    <row r="413" spans="1:7" x14ac:dyDescent="0.35">
      <c r="A413">
        <v>2849</v>
      </c>
      <c r="B413" s="2">
        <v>43191</v>
      </c>
      <c r="C413" s="2">
        <v>43193</v>
      </c>
      <c r="D413" s="5">
        <f>VLOOKUP(A413,'Order Shipping'!A412:C2410,3,FALSE)</f>
        <v>3.2</v>
      </c>
      <c r="E413" s="5">
        <f>VLOOKUP($A413,'Order Sales'!$A$2:$G$2154,E$1,FALSE)</f>
        <v>28</v>
      </c>
      <c r="F413" s="5">
        <f>VLOOKUP($A413,'Order Sales'!$A$2:$G$2154,F$1,FALSE)</f>
        <v>180.37</v>
      </c>
      <c r="G413" s="5" t="str">
        <f>VLOOKUP($A413,'Order Sales'!$A$2:$G$2154,G$1,FALSE)</f>
        <v>Corporate</v>
      </c>
    </row>
    <row r="414" spans="1:7" x14ac:dyDescent="0.35">
      <c r="A414">
        <v>2947</v>
      </c>
      <c r="B414" s="2">
        <v>43191</v>
      </c>
      <c r="C414" s="2">
        <v>43196</v>
      </c>
      <c r="D414" s="5">
        <f>VLOOKUP(A414,'Order Shipping'!A413:C2411,3,FALSE)</f>
        <v>0.7</v>
      </c>
      <c r="E414" s="5">
        <f>VLOOKUP($A414,'Order Sales'!$A$2:$G$2154,E$1,FALSE)</f>
        <v>48</v>
      </c>
      <c r="F414" s="5">
        <f>VLOOKUP($A414,'Order Sales'!$A$2:$G$2154,F$1,FALSE)</f>
        <v>196.99</v>
      </c>
      <c r="G414" s="5" t="str">
        <f>VLOOKUP($A414,'Order Sales'!$A$2:$G$2154,G$1,FALSE)</f>
        <v>Corporate</v>
      </c>
    </row>
    <row r="415" spans="1:7" x14ac:dyDescent="0.35">
      <c r="A415">
        <v>1009</v>
      </c>
      <c r="B415" s="2">
        <v>43394</v>
      </c>
      <c r="C415" s="2">
        <v>43395</v>
      </c>
      <c r="D415" s="5" t="e">
        <f>VLOOKUP(A415,'Order Shipping'!A414:C2412,3,FALSE)</f>
        <v>#N/A</v>
      </c>
      <c r="E415" s="5">
        <f>VLOOKUP($A415,'Order Sales'!$A$2:$G$2154,E$1,FALSE)</f>
        <v>30</v>
      </c>
      <c r="F415" s="5">
        <f>VLOOKUP($A415,'Order Sales'!$A$2:$G$2154,F$1,FALSE)</f>
        <v>308.76</v>
      </c>
      <c r="G415" s="5" t="str">
        <f>VLOOKUP($A415,'Order Sales'!$A$2:$G$2154,G$1,FALSE)</f>
        <v>Corporate</v>
      </c>
    </row>
    <row r="416" spans="1:7" x14ac:dyDescent="0.35">
      <c r="A416">
        <v>2023</v>
      </c>
      <c r="B416" s="2">
        <v>43214</v>
      </c>
      <c r="C416" s="2">
        <v>43215</v>
      </c>
      <c r="D416" s="5">
        <f>VLOOKUP(A416,'Order Shipping'!A415:C2413,3,FALSE)</f>
        <v>1.2</v>
      </c>
      <c r="E416" s="5">
        <f>VLOOKUP($A416,'Order Sales'!$A$2:$G$2154,E$1,FALSE)</f>
        <v>23</v>
      </c>
      <c r="F416" s="5">
        <f>VLOOKUP($A416,'Order Sales'!$A$2:$G$2154,F$1,FALSE)</f>
        <v>236.28</v>
      </c>
      <c r="G416" s="5" t="str">
        <f>VLOOKUP($A416,'Order Sales'!$A$2:$G$2154,G$1,FALSE)</f>
        <v>Corporate</v>
      </c>
    </row>
    <row r="417" spans="1:7" x14ac:dyDescent="0.35">
      <c r="A417">
        <v>1883</v>
      </c>
      <c r="B417" s="2">
        <v>43234</v>
      </c>
      <c r="C417" s="2">
        <v>43235</v>
      </c>
      <c r="D417" s="5">
        <f>VLOOKUP(A417,'Order Shipping'!A416:C2414,3,FALSE)</f>
        <v>4.9000000000000004</v>
      </c>
      <c r="E417" s="5">
        <f>VLOOKUP($A417,'Order Sales'!$A$2:$G$2154,E$1,FALSE)</f>
        <v>38</v>
      </c>
      <c r="F417" s="5">
        <f>VLOOKUP($A417,'Order Sales'!$A$2:$G$2154,F$1,FALSE)</f>
        <v>1752.42</v>
      </c>
      <c r="G417" s="5" t="str">
        <f>VLOOKUP($A417,'Order Sales'!$A$2:$G$2154,G$1,FALSE)</f>
        <v>Small Business</v>
      </c>
    </row>
    <row r="418" spans="1:7" x14ac:dyDescent="0.35">
      <c r="A418">
        <v>1617</v>
      </c>
      <c r="B418" s="2">
        <v>43347</v>
      </c>
      <c r="C418" s="2">
        <v>43352</v>
      </c>
      <c r="D418" s="5">
        <f>VLOOKUP(A418,'Order Shipping'!A417:C2415,3,FALSE)</f>
        <v>6.6</v>
      </c>
      <c r="E418" s="5">
        <f>VLOOKUP($A418,'Order Sales'!$A$2:$G$2154,E$1,FALSE)</f>
        <v>30</v>
      </c>
      <c r="F418" s="5">
        <f>VLOOKUP($A418,'Order Sales'!$A$2:$G$2154,F$1,FALSE)</f>
        <v>414.09</v>
      </c>
      <c r="G418" s="5" t="str">
        <f>VLOOKUP($A418,'Order Sales'!$A$2:$G$2154,G$1,FALSE)</f>
        <v>Home Office</v>
      </c>
    </row>
    <row r="419" spans="1:7" x14ac:dyDescent="0.35">
      <c r="A419">
        <v>2275</v>
      </c>
      <c r="B419" s="2">
        <v>43250</v>
      </c>
      <c r="C419" s="2">
        <v>43252</v>
      </c>
      <c r="D419" s="5">
        <f>VLOOKUP(A419,'Order Shipping'!A418:C2416,3,FALSE)</f>
        <v>4.3</v>
      </c>
      <c r="E419" s="5">
        <f>VLOOKUP($A419,'Order Sales'!$A$2:$G$2154,E$1,FALSE)</f>
        <v>16</v>
      </c>
      <c r="F419" s="5">
        <f>VLOOKUP($A419,'Order Sales'!$A$2:$G$2154,F$1,FALSE)</f>
        <v>665.47</v>
      </c>
      <c r="G419" s="5" t="str">
        <f>VLOOKUP($A419,'Order Sales'!$A$2:$G$2154,G$1,FALSE)</f>
        <v>Home Office</v>
      </c>
    </row>
    <row r="420" spans="1:7" x14ac:dyDescent="0.35">
      <c r="A420">
        <v>1798</v>
      </c>
      <c r="B420" s="2">
        <v>43321</v>
      </c>
      <c r="C420" s="2">
        <v>43322</v>
      </c>
      <c r="D420" s="5">
        <f>VLOOKUP(A420,'Order Shipping'!A419:C2417,3,FALSE)</f>
        <v>15.5</v>
      </c>
      <c r="E420" s="5">
        <f>VLOOKUP($A420,'Order Sales'!$A$2:$G$2154,E$1,FALSE)</f>
        <v>23</v>
      </c>
      <c r="F420" s="5">
        <f>VLOOKUP($A420,'Order Sales'!$A$2:$G$2154,F$1,FALSE)</f>
        <v>1073.54</v>
      </c>
      <c r="G420" s="5" t="str">
        <f>VLOOKUP($A420,'Order Sales'!$A$2:$G$2154,G$1,FALSE)</f>
        <v>Small Business</v>
      </c>
    </row>
    <row r="421" spans="1:7" x14ac:dyDescent="0.35">
      <c r="A421">
        <v>1463</v>
      </c>
      <c r="B421" s="2">
        <v>43227</v>
      </c>
      <c r="C421" s="2">
        <v>43229</v>
      </c>
      <c r="D421" s="5">
        <f>VLOOKUP(A421,'Order Shipping'!A420:C2418,3,FALSE)</f>
        <v>4.3</v>
      </c>
      <c r="E421" s="5">
        <f>VLOOKUP($A421,'Order Sales'!$A$2:$G$2154,E$1,FALSE)</f>
        <v>35</v>
      </c>
      <c r="F421" s="5">
        <f>VLOOKUP($A421,'Order Sales'!$A$2:$G$2154,F$1,FALSE)</f>
        <v>1154.08</v>
      </c>
      <c r="G421" s="5" t="str">
        <f>VLOOKUP($A421,'Order Sales'!$A$2:$G$2154,G$1,FALSE)</f>
        <v>Corporate</v>
      </c>
    </row>
    <row r="422" spans="1:7" x14ac:dyDescent="0.35">
      <c r="A422">
        <v>1891</v>
      </c>
      <c r="B422" s="2">
        <v>43146</v>
      </c>
      <c r="C422" s="2">
        <v>43147</v>
      </c>
      <c r="D422" s="5">
        <f>VLOOKUP(A422,'Order Shipping'!A421:C2419,3,FALSE)</f>
        <v>2.7</v>
      </c>
      <c r="E422" s="5">
        <f>VLOOKUP($A422,'Order Sales'!$A$2:$G$2154,E$1,FALSE)</f>
        <v>37</v>
      </c>
      <c r="F422" s="5">
        <f>VLOOKUP($A422,'Order Sales'!$A$2:$G$2154,F$1,FALSE)</f>
        <v>239.4</v>
      </c>
      <c r="G422" s="5" t="str">
        <f>VLOOKUP($A422,'Order Sales'!$A$2:$G$2154,G$1,FALSE)</f>
        <v>Home Office</v>
      </c>
    </row>
    <row r="423" spans="1:7" x14ac:dyDescent="0.35">
      <c r="A423">
        <v>1773</v>
      </c>
      <c r="B423" s="2">
        <v>43108</v>
      </c>
      <c r="C423" s="2">
        <v>43109</v>
      </c>
      <c r="D423" s="5">
        <f>VLOOKUP(A423,'Order Shipping'!A422:C2420,3,FALSE)</f>
        <v>21.4</v>
      </c>
      <c r="E423" s="5">
        <f>VLOOKUP($A423,'Order Sales'!$A$2:$G$2154,E$1,FALSE)</f>
        <v>34</v>
      </c>
      <c r="F423" s="5">
        <f>VLOOKUP($A423,'Order Sales'!$A$2:$G$2154,F$1,FALSE)</f>
        <v>12570.33</v>
      </c>
      <c r="G423" s="5" t="str">
        <f>VLOOKUP($A423,'Order Sales'!$A$2:$G$2154,G$1,FALSE)</f>
        <v>Consumer</v>
      </c>
    </row>
    <row r="424" spans="1:7" x14ac:dyDescent="0.35">
      <c r="A424">
        <v>1795</v>
      </c>
      <c r="B424" s="2">
        <v>43184</v>
      </c>
      <c r="C424" s="2">
        <v>43186</v>
      </c>
      <c r="D424" s="5">
        <f>VLOOKUP(A424,'Order Shipping'!A423:C2421,3,FALSE)</f>
        <v>9.6</v>
      </c>
      <c r="E424" s="5">
        <f>VLOOKUP($A424,'Order Sales'!$A$2:$G$2154,E$1,FALSE)</f>
        <v>20</v>
      </c>
      <c r="F424" s="5">
        <f>VLOOKUP($A424,'Order Sales'!$A$2:$G$2154,F$1,FALSE)</f>
        <v>2630.32</v>
      </c>
      <c r="G424" s="5" t="str">
        <f>VLOOKUP($A424,'Order Sales'!$A$2:$G$2154,G$1,FALSE)</f>
        <v>Consumer</v>
      </c>
    </row>
    <row r="425" spans="1:7" x14ac:dyDescent="0.35">
      <c r="A425">
        <v>1958</v>
      </c>
      <c r="B425" s="2">
        <v>43302</v>
      </c>
      <c r="C425" s="2">
        <v>43303</v>
      </c>
      <c r="D425" s="5">
        <f>VLOOKUP(A425,'Order Shipping'!A424:C2422,3,FALSE)</f>
        <v>7</v>
      </c>
      <c r="E425" s="5">
        <f>VLOOKUP($A425,'Order Sales'!$A$2:$G$2154,E$1,FALSE)</f>
        <v>43</v>
      </c>
      <c r="F425" s="5">
        <f>VLOOKUP($A425,'Order Sales'!$A$2:$G$2154,F$1,FALSE)</f>
        <v>927.4</v>
      </c>
      <c r="G425" s="5" t="str">
        <f>VLOOKUP($A425,'Order Sales'!$A$2:$G$2154,G$1,FALSE)</f>
        <v>Corporate</v>
      </c>
    </row>
    <row r="426" spans="1:7" x14ac:dyDescent="0.35">
      <c r="A426">
        <v>1423</v>
      </c>
      <c r="B426" s="2">
        <v>43152</v>
      </c>
      <c r="C426" s="2">
        <v>43158</v>
      </c>
      <c r="D426" s="5" t="e">
        <f>VLOOKUP(A426,'Order Shipping'!A425:C2423,3,FALSE)</f>
        <v>#N/A</v>
      </c>
      <c r="E426" s="5">
        <f>VLOOKUP($A426,'Order Sales'!$A$2:$G$2154,E$1,FALSE)</f>
        <v>2</v>
      </c>
      <c r="F426" s="5">
        <f>VLOOKUP($A426,'Order Sales'!$A$2:$G$2154,F$1,FALSE)</f>
        <v>114.62</v>
      </c>
      <c r="G426" s="5" t="str">
        <f>VLOOKUP($A426,'Order Sales'!$A$2:$G$2154,G$1,FALSE)</f>
        <v>Home Office</v>
      </c>
    </row>
    <row r="427" spans="1:7" x14ac:dyDescent="0.35">
      <c r="A427">
        <v>1145</v>
      </c>
      <c r="B427" s="2">
        <v>43296</v>
      </c>
      <c r="C427" s="2">
        <v>43298</v>
      </c>
      <c r="D427" s="5" t="e">
        <f>VLOOKUP(A427,'Order Shipping'!A426:C2424,3,FALSE)</f>
        <v>#N/A</v>
      </c>
      <c r="E427" s="5">
        <f>VLOOKUP($A427,'Order Sales'!$A$2:$G$2154,E$1,FALSE)</f>
        <v>28</v>
      </c>
      <c r="F427" s="5">
        <f>VLOOKUP($A427,'Order Sales'!$A$2:$G$2154,F$1,FALSE)</f>
        <v>1246.9000000000001</v>
      </c>
      <c r="G427" s="5" t="str">
        <f>VLOOKUP($A427,'Order Sales'!$A$2:$G$2154,G$1,FALSE)</f>
        <v>Small Business</v>
      </c>
    </row>
    <row r="428" spans="1:7" x14ac:dyDescent="0.35">
      <c r="A428">
        <v>2561</v>
      </c>
      <c r="B428" s="2">
        <v>43308</v>
      </c>
      <c r="C428" s="2">
        <v>43309</v>
      </c>
      <c r="D428" s="5">
        <f>VLOOKUP(A428,'Order Shipping'!A427:C2425,3,FALSE)</f>
        <v>4.9000000000000004</v>
      </c>
      <c r="E428" s="5">
        <f>VLOOKUP($A428,'Order Sales'!$A$2:$G$2154,E$1,FALSE)</f>
        <v>44</v>
      </c>
      <c r="F428" s="5">
        <f>VLOOKUP($A428,'Order Sales'!$A$2:$G$2154,F$1,FALSE)</f>
        <v>236.92</v>
      </c>
      <c r="G428" s="5" t="str">
        <f>VLOOKUP($A428,'Order Sales'!$A$2:$G$2154,G$1,FALSE)</f>
        <v>Corporate</v>
      </c>
    </row>
    <row r="429" spans="1:7" x14ac:dyDescent="0.35">
      <c r="A429">
        <v>1098</v>
      </c>
      <c r="B429" s="2">
        <v>43364</v>
      </c>
      <c r="C429" s="2">
        <v>43364</v>
      </c>
      <c r="D429" s="5" t="e">
        <f>VLOOKUP(A429,'Order Shipping'!A428:C2426,3,FALSE)</f>
        <v>#N/A</v>
      </c>
      <c r="E429" s="5">
        <f>VLOOKUP($A429,'Order Sales'!$A$2:$G$2154,E$1,FALSE)</f>
        <v>32</v>
      </c>
      <c r="F429" s="5">
        <f>VLOOKUP($A429,'Order Sales'!$A$2:$G$2154,F$1,FALSE)</f>
        <v>506.11</v>
      </c>
      <c r="G429" s="5" t="str">
        <f>VLOOKUP($A429,'Order Sales'!$A$2:$G$2154,G$1,FALSE)</f>
        <v>Small Business</v>
      </c>
    </row>
    <row r="430" spans="1:7" x14ac:dyDescent="0.35">
      <c r="A430">
        <v>1788</v>
      </c>
      <c r="B430" s="2">
        <v>43173</v>
      </c>
      <c r="C430" s="2">
        <v>43174</v>
      </c>
      <c r="D430" s="5">
        <f>VLOOKUP(A430,'Order Shipping'!A429:C2427,3,FALSE)</f>
        <v>5.3</v>
      </c>
      <c r="E430" s="5">
        <f>VLOOKUP($A430,'Order Sales'!$A$2:$G$2154,E$1,FALSE)</f>
        <v>36</v>
      </c>
      <c r="F430" s="5">
        <f>VLOOKUP($A430,'Order Sales'!$A$2:$G$2154,F$1,FALSE)</f>
        <v>182.35</v>
      </c>
      <c r="G430" s="5" t="str">
        <f>VLOOKUP($A430,'Order Sales'!$A$2:$G$2154,G$1,FALSE)</f>
        <v>Corporate</v>
      </c>
    </row>
    <row r="431" spans="1:7" x14ac:dyDescent="0.35">
      <c r="A431">
        <v>2496</v>
      </c>
      <c r="B431" s="2">
        <v>43459</v>
      </c>
      <c r="C431" s="2">
        <v>43464</v>
      </c>
      <c r="D431" s="5">
        <f>VLOOKUP(A431,'Order Shipping'!A430:C2428,3,FALSE)</f>
        <v>9.6</v>
      </c>
      <c r="E431" s="5">
        <f>VLOOKUP($A431,'Order Sales'!$A$2:$G$2154,E$1,FALSE)</f>
        <v>3</v>
      </c>
      <c r="F431" s="5">
        <f>VLOOKUP($A431,'Order Sales'!$A$2:$G$2154,F$1,FALSE)</f>
        <v>479.75</v>
      </c>
      <c r="G431" s="5" t="str">
        <f>VLOOKUP($A431,'Order Sales'!$A$2:$G$2154,G$1,FALSE)</f>
        <v>Consumer</v>
      </c>
    </row>
    <row r="432" spans="1:7" x14ac:dyDescent="0.35">
      <c r="A432">
        <v>2364</v>
      </c>
      <c r="B432" s="2">
        <v>43208</v>
      </c>
      <c r="C432" s="2">
        <v>43209</v>
      </c>
      <c r="D432" s="5">
        <f>VLOOKUP(A432,'Order Shipping'!A431:C2429,3,FALSE)</f>
        <v>44.9</v>
      </c>
      <c r="E432" s="5">
        <f>VLOOKUP($A432,'Order Sales'!$A$2:$G$2154,E$1,FALSE)</f>
        <v>8</v>
      </c>
      <c r="F432" s="5">
        <f>VLOOKUP($A432,'Order Sales'!$A$2:$G$2154,F$1,FALSE)</f>
        <v>759.03</v>
      </c>
      <c r="G432" s="5" t="str">
        <f>VLOOKUP($A432,'Order Sales'!$A$2:$G$2154,G$1,FALSE)</f>
        <v>Home Office</v>
      </c>
    </row>
    <row r="433" spans="1:7" x14ac:dyDescent="0.35">
      <c r="A433">
        <v>2016</v>
      </c>
      <c r="B433" s="2">
        <v>43429</v>
      </c>
      <c r="C433" s="2">
        <v>43430</v>
      </c>
      <c r="D433" s="5">
        <f>VLOOKUP(A433,'Order Shipping'!A432:C2430,3,FALSE)</f>
        <v>5.6</v>
      </c>
      <c r="E433" s="5">
        <f>VLOOKUP($A433,'Order Sales'!$A$2:$G$2154,E$1,FALSE)</f>
        <v>23</v>
      </c>
      <c r="F433" s="5">
        <f>VLOOKUP($A433,'Order Sales'!$A$2:$G$2154,F$1,FALSE)</f>
        <v>280.67</v>
      </c>
      <c r="G433" s="5" t="str">
        <f>VLOOKUP($A433,'Order Sales'!$A$2:$G$2154,G$1,FALSE)</f>
        <v>Home Office</v>
      </c>
    </row>
    <row r="434" spans="1:7" x14ac:dyDescent="0.35">
      <c r="A434">
        <v>1623</v>
      </c>
      <c r="B434" s="2">
        <v>43198</v>
      </c>
      <c r="C434" s="2">
        <v>43198</v>
      </c>
      <c r="D434" s="5">
        <f>VLOOKUP(A434,'Order Shipping'!A433:C2431,3,FALSE)</f>
        <v>5.0999999999999996</v>
      </c>
      <c r="E434" s="5">
        <f>VLOOKUP($A434,'Order Sales'!$A$2:$G$2154,E$1,FALSE)</f>
        <v>29</v>
      </c>
      <c r="F434" s="5">
        <f>VLOOKUP($A434,'Order Sales'!$A$2:$G$2154,F$1,FALSE)</f>
        <v>64.930000000000007</v>
      </c>
      <c r="G434" s="5" t="str">
        <f>VLOOKUP($A434,'Order Sales'!$A$2:$G$2154,G$1,FALSE)</f>
        <v>Small Business</v>
      </c>
    </row>
    <row r="435" spans="1:7" x14ac:dyDescent="0.35">
      <c r="A435">
        <v>1408</v>
      </c>
      <c r="B435" s="2">
        <v>43191</v>
      </c>
      <c r="C435" s="2">
        <v>43192</v>
      </c>
      <c r="D435" s="5" t="e">
        <f>VLOOKUP(A435,'Order Shipping'!A434:C2432,3,FALSE)</f>
        <v>#N/A</v>
      </c>
      <c r="E435" s="5">
        <f>VLOOKUP($A435,'Order Sales'!$A$2:$G$2154,E$1,FALSE)</f>
        <v>32</v>
      </c>
      <c r="F435" s="5">
        <f>VLOOKUP($A435,'Order Sales'!$A$2:$G$2154,F$1,FALSE)</f>
        <v>549.70000000000005</v>
      </c>
      <c r="G435" s="5" t="str">
        <f>VLOOKUP($A435,'Order Sales'!$A$2:$G$2154,G$1,FALSE)</f>
        <v>Corporate</v>
      </c>
    </row>
    <row r="436" spans="1:7" x14ac:dyDescent="0.35">
      <c r="A436">
        <v>2999</v>
      </c>
      <c r="B436" s="2">
        <v>43250</v>
      </c>
      <c r="C436" s="2">
        <v>43252</v>
      </c>
      <c r="D436" s="5">
        <f>VLOOKUP(A436,'Order Shipping'!A435:C2433,3,FALSE)</f>
        <v>5.4</v>
      </c>
      <c r="E436" s="5">
        <f>VLOOKUP($A436,'Order Sales'!$A$2:$G$2154,E$1,FALSE)</f>
        <v>12</v>
      </c>
      <c r="F436" s="5">
        <f>VLOOKUP($A436,'Order Sales'!$A$2:$G$2154,F$1,FALSE)</f>
        <v>381.21</v>
      </c>
      <c r="G436" s="5" t="str">
        <f>VLOOKUP($A436,'Order Sales'!$A$2:$G$2154,G$1,FALSE)</f>
        <v>Home Office</v>
      </c>
    </row>
    <row r="437" spans="1:7" x14ac:dyDescent="0.35">
      <c r="A437">
        <v>2093</v>
      </c>
      <c r="B437" s="2">
        <v>43357</v>
      </c>
      <c r="C437" s="2">
        <v>43359</v>
      </c>
      <c r="D437" s="5">
        <f>VLOOKUP(A437,'Order Shipping'!A436:C2434,3,FALSE)</f>
        <v>9.4</v>
      </c>
      <c r="E437" s="5">
        <f>VLOOKUP($A437,'Order Sales'!$A$2:$G$2154,E$1,FALSE)</f>
        <v>38</v>
      </c>
      <c r="F437" s="5">
        <f>VLOOKUP($A437,'Order Sales'!$A$2:$G$2154,F$1,FALSE)</f>
        <v>279.68</v>
      </c>
      <c r="G437" s="5" t="str">
        <f>VLOOKUP($A437,'Order Sales'!$A$2:$G$2154,G$1,FALSE)</f>
        <v>Corporate</v>
      </c>
    </row>
    <row r="438" spans="1:7" x14ac:dyDescent="0.35">
      <c r="A438">
        <v>2424</v>
      </c>
      <c r="B438" s="2">
        <v>43241</v>
      </c>
      <c r="C438" s="2">
        <v>43243</v>
      </c>
      <c r="D438" s="5">
        <f>VLOOKUP(A438,'Order Shipping'!A437:C2435,3,FALSE)</f>
        <v>6.2</v>
      </c>
      <c r="E438" s="5">
        <f>VLOOKUP($A438,'Order Sales'!$A$2:$G$2154,E$1,FALSE)</f>
        <v>46</v>
      </c>
      <c r="F438" s="5">
        <f>VLOOKUP($A438,'Order Sales'!$A$2:$G$2154,F$1,FALSE)</f>
        <v>439.16</v>
      </c>
      <c r="G438" s="5" t="str">
        <f>VLOOKUP($A438,'Order Sales'!$A$2:$G$2154,G$1,FALSE)</f>
        <v>Corporate</v>
      </c>
    </row>
    <row r="439" spans="1:7" x14ac:dyDescent="0.35">
      <c r="A439">
        <v>2295</v>
      </c>
      <c r="B439" s="2">
        <v>43282</v>
      </c>
      <c r="C439" s="2">
        <v>43283</v>
      </c>
      <c r="D439" s="5">
        <f>VLOOKUP(A439,'Order Shipping'!A438:C2436,3,FALSE)</f>
        <v>6.6</v>
      </c>
      <c r="E439" s="5">
        <f>VLOOKUP($A439,'Order Sales'!$A$2:$G$2154,E$1,FALSE)</f>
        <v>24</v>
      </c>
      <c r="F439" s="5">
        <f>VLOOKUP($A439,'Order Sales'!$A$2:$G$2154,F$1,FALSE)</f>
        <v>116.88</v>
      </c>
      <c r="G439" s="5" t="str">
        <f>VLOOKUP($A439,'Order Sales'!$A$2:$G$2154,G$1,FALSE)</f>
        <v>Small Business</v>
      </c>
    </row>
    <row r="440" spans="1:7" x14ac:dyDescent="0.35">
      <c r="A440">
        <v>1626</v>
      </c>
      <c r="B440" s="2">
        <v>43433</v>
      </c>
      <c r="C440" s="2">
        <v>43434</v>
      </c>
      <c r="D440" s="5">
        <f>VLOOKUP(A440,'Order Shipping'!A439:C2437,3,FALSE)</f>
        <v>2.4</v>
      </c>
      <c r="E440" s="5">
        <f>VLOOKUP($A440,'Order Sales'!$A$2:$G$2154,E$1,FALSE)</f>
        <v>44</v>
      </c>
      <c r="F440" s="5">
        <f>VLOOKUP($A440,'Order Sales'!$A$2:$G$2154,F$1,FALSE)</f>
        <v>166.68</v>
      </c>
      <c r="G440" s="5" t="str">
        <f>VLOOKUP($A440,'Order Sales'!$A$2:$G$2154,G$1,FALSE)</f>
        <v>Corporate</v>
      </c>
    </row>
    <row r="441" spans="1:7" x14ac:dyDescent="0.35">
      <c r="A441">
        <v>1959</v>
      </c>
      <c r="B441" s="2">
        <v>43302</v>
      </c>
      <c r="C441" s="2">
        <v>43303</v>
      </c>
      <c r="D441" s="5">
        <f>VLOOKUP(A441,'Order Shipping'!A440:C2438,3,FALSE)</f>
        <v>21.4</v>
      </c>
      <c r="E441" s="5">
        <f>VLOOKUP($A441,'Order Sales'!$A$2:$G$2154,E$1,FALSE)</f>
        <v>6</v>
      </c>
      <c r="F441" s="5">
        <f>VLOOKUP($A441,'Order Sales'!$A$2:$G$2154,F$1,FALSE)</f>
        <v>687.39</v>
      </c>
      <c r="G441" s="5" t="str">
        <f>VLOOKUP($A441,'Order Sales'!$A$2:$G$2154,G$1,FALSE)</f>
        <v>Corporate</v>
      </c>
    </row>
    <row r="442" spans="1:7" x14ac:dyDescent="0.35">
      <c r="A442">
        <v>2571</v>
      </c>
      <c r="B442" s="2">
        <v>43259</v>
      </c>
      <c r="C442" s="2">
        <v>43261</v>
      </c>
      <c r="D442" s="5">
        <f>VLOOKUP(A442,'Order Shipping'!A441:C2439,3,FALSE)</f>
        <v>5.9</v>
      </c>
      <c r="E442" s="5">
        <f>VLOOKUP($A442,'Order Sales'!$A$2:$G$2154,E$1,FALSE)</f>
        <v>43</v>
      </c>
      <c r="F442" s="5">
        <f>VLOOKUP($A442,'Order Sales'!$A$2:$G$2154,F$1,FALSE)</f>
        <v>164.97</v>
      </c>
      <c r="G442" s="5" t="str">
        <f>VLOOKUP($A442,'Order Sales'!$A$2:$G$2154,G$1,FALSE)</f>
        <v>Corporate</v>
      </c>
    </row>
    <row r="443" spans="1:7" x14ac:dyDescent="0.35">
      <c r="A443">
        <v>1358</v>
      </c>
      <c r="B443" s="2">
        <v>43352</v>
      </c>
      <c r="C443" s="2">
        <v>43353</v>
      </c>
      <c r="D443" s="5" t="e">
        <f>VLOOKUP(A443,'Order Shipping'!A442:C2440,3,FALSE)</f>
        <v>#N/A</v>
      </c>
      <c r="E443" s="5">
        <f>VLOOKUP($A443,'Order Sales'!$A$2:$G$2154,E$1,FALSE)</f>
        <v>5</v>
      </c>
      <c r="F443" s="5">
        <f>VLOOKUP($A443,'Order Sales'!$A$2:$G$2154,F$1,FALSE)</f>
        <v>102.06</v>
      </c>
      <c r="G443" s="5" t="str">
        <f>VLOOKUP($A443,'Order Sales'!$A$2:$G$2154,G$1,FALSE)</f>
        <v>Small Business</v>
      </c>
    </row>
    <row r="444" spans="1:7" x14ac:dyDescent="0.35">
      <c r="A444">
        <v>2388</v>
      </c>
      <c r="B444" s="2">
        <v>43225</v>
      </c>
      <c r="C444" s="2">
        <v>43230</v>
      </c>
      <c r="D444" s="5">
        <f>VLOOKUP(A444,'Order Shipping'!A443:C2441,3,FALSE)</f>
        <v>6.7</v>
      </c>
      <c r="E444" s="5">
        <f>VLOOKUP($A444,'Order Sales'!$A$2:$G$2154,E$1,FALSE)</f>
        <v>45</v>
      </c>
      <c r="F444" s="5">
        <f>VLOOKUP($A444,'Order Sales'!$A$2:$G$2154,F$1,FALSE)</f>
        <v>493.32</v>
      </c>
      <c r="G444" s="5" t="str">
        <f>VLOOKUP($A444,'Order Sales'!$A$2:$G$2154,G$1,FALSE)</f>
        <v>Home Office</v>
      </c>
    </row>
    <row r="445" spans="1:7" x14ac:dyDescent="0.35">
      <c r="A445">
        <v>2922</v>
      </c>
      <c r="B445" s="2">
        <v>43284</v>
      </c>
      <c r="C445" s="2">
        <v>43284</v>
      </c>
      <c r="D445" s="5">
        <f>VLOOKUP(A445,'Order Shipping'!A444:C2442,3,FALSE)</f>
        <v>3.9</v>
      </c>
      <c r="E445" s="5">
        <f>VLOOKUP($A445,'Order Sales'!$A$2:$G$2154,E$1,FALSE)</f>
        <v>39</v>
      </c>
      <c r="F445" s="5">
        <f>VLOOKUP($A445,'Order Sales'!$A$2:$G$2154,F$1,FALSE)</f>
        <v>337.99</v>
      </c>
      <c r="G445" s="5" t="str">
        <f>VLOOKUP($A445,'Order Sales'!$A$2:$G$2154,G$1,FALSE)</f>
        <v>Corporate</v>
      </c>
    </row>
    <row r="446" spans="1:7" x14ac:dyDescent="0.35">
      <c r="A446">
        <v>2208</v>
      </c>
      <c r="B446" s="2">
        <v>43285</v>
      </c>
      <c r="C446" s="2">
        <v>43286</v>
      </c>
      <c r="D446" s="5">
        <f>VLOOKUP(A446,'Order Shipping'!A445:C2443,3,FALSE)</f>
        <v>97.4</v>
      </c>
      <c r="E446" s="5">
        <f>VLOOKUP($A446,'Order Sales'!$A$2:$G$2154,E$1,FALSE)</f>
        <v>47</v>
      </c>
      <c r="F446" s="5">
        <f>VLOOKUP($A446,'Order Sales'!$A$2:$G$2154,F$1,FALSE)</f>
        <v>15609.46</v>
      </c>
      <c r="G446" s="5" t="str">
        <f>VLOOKUP($A446,'Order Sales'!$A$2:$G$2154,G$1,FALSE)</f>
        <v>Small Business</v>
      </c>
    </row>
    <row r="447" spans="1:7" x14ac:dyDescent="0.35">
      <c r="A447">
        <v>2247</v>
      </c>
      <c r="B447" s="2">
        <v>43462</v>
      </c>
      <c r="C447" s="2">
        <v>43463</v>
      </c>
      <c r="D447" s="5">
        <f>VLOOKUP(A447,'Order Shipping'!A446:C2444,3,FALSE)</f>
        <v>1</v>
      </c>
      <c r="E447" s="5">
        <f>VLOOKUP($A447,'Order Sales'!$A$2:$G$2154,E$1,FALSE)</f>
        <v>14</v>
      </c>
      <c r="F447" s="5">
        <f>VLOOKUP($A447,'Order Sales'!$A$2:$G$2154,F$1,FALSE)</f>
        <v>39.31</v>
      </c>
      <c r="G447" s="5" t="str">
        <f>VLOOKUP($A447,'Order Sales'!$A$2:$G$2154,G$1,FALSE)</f>
        <v>Corporate</v>
      </c>
    </row>
    <row r="448" spans="1:7" x14ac:dyDescent="0.35">
      <c r="A448">
        <v>2732</v>
      </c>
      <c r="B448" s="2">
        <v>43125</v>
      </c>
      <c r="C448" s="2">
        <v>43126</v>
      </c>
      <c r="D448" s="5">
        <f>VLOOKUP(A448,'Order Shipping'!A447:C2445,3,FALSE)</f>
        <v>5.6</v>
      </c>
      <c r="E448" s="5">
        <f>VLOOKUP($A448,'Order Sales'!$A$2:$G$2154,E$1,FALSE)</f>
        <v>19</v>
      </c>
      <c r="F448" s="5">
        <f>VLOOKUP($A448,'Order Sales'!$A$2:$G$2154,F$1,FALSE)</f>
        <v>98.7</v>
      </c>
      <c r="G448" s="5" t="str">
        <f>VLOOKUP($A448,'Order Sales'!$A$2:$G$2154,G$1,FALSE)</f>
        <v>Corporate</v>
      </c>
    </row>
    <row r="449" spans="1:7" x14ac:dyDescent="0.35">
      <c r="A449">
        <v>2971</v>
      </c>
      <c r="B449" s="2">
        <v>43179</v>
      </c>
      <c r="C449" s="2">
        <v>43184</v>
      </c>
      <c r="D449" s="5">
        <f>VLOOKUP(A449,'Order Shipping'!A448:C2446,3,FALSE)</f>
        <v>64.2</v>
      </c>
      <c r="E449" s="5">
        <f>VLOOKUP($A449,'Order Sales'!$A$2:$G$2154,E$1,FALSE)</f>
        <v>46</v>
      </c>
      <c r="F449" s="5">
        <f>VLOOKUP($A449,'Order Sales'!$A$2:$G$2154,F$1,FALSE)</f>
        <v>3993.51</v>
      </c>
      <c r="G449" s="5" t="str">
        <f>VLOOKUP($A449,'Order Sales'!$A$2:$G$2154,G$1,FALSE)</f>
        <v>Corporate</v>
      </c>
    </row>
    <row r="450" spans="1:7" x14ac:dyDescent="0.35">
      <c r="A450">
        <v>1934</v>
      </c>
      <c r="B450" s="2">
        <v>43345</v>
      </c>
      <c r="C450" s="2">
        <v>43346</v>
      </c>
      <c r="D450" s="5">
        <f>VLOOKUP(A450,'Order Shipping'!A449:C2447,3,FALSE)</f>
        <v>9.6</v>
      </c>
      <c r="E450" s="5">
        <f>VLOOKUP($A450,'Order Sales'!$A$2:$G$2154,E$1,FALSE)</f>
        <v>8</v>
      </c>
      <c r="F450" s="5">
        <f>VLOOKUP($A450,'Order Sales'!$A$2:$G$2154,F$1,FALSE)</f>
        <v>492.83</v>
      </c>
      <c r="G450" s="5" t="str">
        <f>VLOOKUP($A450,'Order Sales'!$A$2:$G$2154,G$1,FALSE)</f>
        <v>Consumer</v>
      </c>
    </row>
    <row r="451" spans="1:7" x14ac:dyDescent="0.35">
      <c r="A451">
        <v>2459</v>
      </c>
      <c r="B451" s="2">
        <v>43422</v>
      </c>
      <c r="C451" s="2">
        <v>43431</v>
      </c>
      <c r="D451" s="5">
        <f>VLOOKUP(A451,'Order Shipping'!A450:C2448,3,FALSE)</f>
        <v>3.1</v>
      </c>
      <c r="E451" s="5">
        <f>VLOOKUP($A451,'Order Sales'!$A$2:$G$2154,E$1,FALSE)</f>
        <v>39</v>
      </c>
      <c r="F451" s="5">
        <f>VLOOKUP($A451,'Order Sales'!$A$2:$G$2154,F$1,FALSE)</f>
        <v>322.45999999999998</v>
      </c>
      <c r="G451" s="5" t="str">
        <f>VLOOKUP($A451,'Order Sales'!$A$2:$G$2154,G$1,FALSE)</f>
        <v>Corporate</v>
      </c>
    </row>
    <row r="452" spans="1:7" x14ac:dyDescent="0.35">
      <c r="A452">
        <v>2993</v>
      </c>
      <c r="B452" s="2">
        <v>43166</v>
      </c>
      <c r="C452" s="2">
        <v>43171</v>
      </c>
      <c r="D452" s="5">
        <f>VLOOKUP(A452,'Order Shipping'!A451:C2449,3,FALSE)</f>
        <v>6</v>
      </c>
      <c r="E452" s="5">
        <f>VLOOKUP($A452,'Order Sales'!$A$2:$G$2154,E$1,FALSE)</f>
        <v>41</v>
      </c>
      <c r="F452" s="5">
        <f>VLOOKUP($A452,'Order Sales'!$A$2:$G$2154,F$1,FALSE)</f>
        <v>260.41000000000003</v>
      </c>
      <c r="G452" s="5" t="str">
        <f>VLOOKUP($A452,'Order Sales'!$A$2:$G$2154,G$1,FALSE)</f>
        <v>Corporate</v>
      </c>
    </row>
    <row r="453" spans="1:7" x14ac:dyDescent="0.35">
      <c r="A453">
        <v>2650</v>
      </c>
      <c r="B453" s="2">
        <v>43369</v>
      </c>
      <c r="C453" s="2">
        <v>43372</v>
      </c>
      <c r="D453" s="5">
        <f>VLOOKUP(A453,'Order Shipping'!A452:C2450,3,FALSE)</f>
        <v>7.7</v>
      </c>
      <c r="E453" s="5">
        <f>VLOOKUP($A453,'Order Sales'!$A$2:$G$2154,E$1,FALSE)</f>
        <v>7</v>
      </c>
      <c r="F453" s="5">
        <f>VLOOKUP($A453,'Order Sales'!$A$2:$G$2154,F$1,FALSE)</f>
        <v>113.36</v>
      </c>
      <c r="G453" s="5" t="str">
        <f>VLOOKUP($A453,'Order Sales'!$A$2:$G$2154,G$1,FALSE)</f>
        <v>Corporate</v>
      </c>
    </row>
    <row r="454" spans="1:7" x14ac:dyDescent="0.35">
      <c r="A454">
        <v>1602</v>
      </c>
      <c r="B454" s="2">
        <v>43453</v>
      </c>
      <c r="C454" s="2">
        <v>43455</v>
      </c>
      <c r="D454" s="5">
        <f>VLOOKUP(A454,'Order Shipping'!A453:C2451,3,FALSE)</f>
        <v>3.2</v>
      </c>
      <c r="E454" s="5">
        <f>VLOOKUP($A454,'Order Sales'!$A$2:$G$2154,E$1,FALSE)</f>
        <v>41</v>
      </c>
      <c r="F454" s="5">
        <f>VLOOKUP($A454,'Order Sales'!$A$2:$G$2154,F$1,FALSE)</f>
        <v>171.32</v>
      </c>
      <c r="G454" s="5" t="str">
        <f>VLOOKUP($A454,'Order Sales'!$A$2:$G$2154,G$1,FALSE)</f>
        <v>Home Office</v>
      </c>
    </row>
    <row r="455" spans="1:7" x14ac:dyDescent="0.35">
      <c r="A455">
        <v>2469</v>
      </c>
      <c r="B455" s="2">
        <v>43268</v>
      </c>
      <c r="C455" s="2">
        <v>43273</v>
      </c>
      <c r="D455" s="5">
        <f>VLOOKUP(A455,'Order Shipping'!A454:C2452,3,FALSE)</f>
        <v>4.4000000000000004</v>
      </c>
      <c r="E455" s="5">
        <f>VLOOKUP($A455,'Order Sales'!$A$2:$G$2154,E$1,FALSE)</f>
        <v>28</v>
      </c>
      <c r="F455" s="5">
        <f>VLOOKUP($A455,'Order Sales'!$A$2:$G$2154,F$1,FALSE)</f>
        <v>562.17999999999995</v>
      </c>
      <c r="G455" s="5" t="str">
        <f>VLOOKUP($A455,'Order Sales'!$A$2:$G$2154,G$1,FALSE)</f>
        <v>Small Business</v>
      </c>
    </row>
    <row r="456" spans="1:7" x14ac:dyDescent="0.35">
      <c r="A456">
        <v>1415</v>
      </c>
      <c r="B456" s="2">
        <v>43411</v>
      </c>
      <c r="C456" s="2">
        <v>43414</v>
      </c>
      <c r="D456" s="5" t="e">
        <f>VLOOKUP(A456,'Order Shipping'!A455:C2453,3,FALSE)</f>
        <v>#N/A</v>
      </c>
      <c r="E456" s="5">
        <f>VLOOKUP($A456,'Order Sales'!$A$2:$G$2154,E$1,FALSE)</f>
        <v>33</v>
      </c>
      <c r="F456" s="5">
        <f>VLOOKUP($A456,'Order Sales'!$A$2:$G$2154,F$1,FALSE)</f>
        <v>257.08999999999997</v>
      </c>
      <c r="G456" s="5" t="str">
        <f>VLOOKUP($A456,'Order Sales'!$A$2:$G$2154,G$1,FALSE)</f>
        <v>Small Business</v>
      </c>
    </row>
    <row r="457" spans="1:7" x14ac:dyDescent="0.35">
      <c r="A457">
        <v>2911</v>
      </c>
      <c r="B457" s="2">
        <v>43419</v>
      </c>
      <c r="C457" s="2">
        <v>43421</v>
      </c>
      <c r="D457" s="5">
        <f>VLOOKUP(A457,'Order Shipping'!A456:C2454,3,FALSE)</f>
        <v>5.0999999999999996</v>
      </c>
      <c r="E457" s="5">
        <f>VLOOKUP($A457,'Order Sales'!$A$2:$G$2154,E$1,FALSE)</f>
        <v>42</v>
      </c>
      <c r="F457" s="5">
        <f>VLOOKUP($A457,'Order Sales'!$A$2:$G$2154,F$1,FALSE)</f>
        <v>213.19</v>
      </c>
      <c r="G457" s="5" t="str">
        <f>VLOOKUP($A457,'Order Sales'!$A$2:$G$2154,G$1,FALSE)</f>
        <v>Consumer</v>
      </c>
    </row>
    <row r="458" spans="1:7" x14ac:dyDescent="0.35">
      <c r="A458">
        <v>2921</v>
      </c>
      <c r="B458" s="2">
        <v>43233</v>
      </c>
      <c r="C458" s="2">
        <v>43234</v>
      </c>
      <c r="D458" s="5">
        <f>VLOOKUP(A458,'Order Shipping'!A457:C2455,3,FALSE)</f>
        <v>6.6</v>
      </c>
      <c r="E458" s="5">
        <f>VLOOKUP($A458,'Order Sales'!$A$2:$G$2154,E$1,FALSE)</f>
        <v>24</v>
      </c>
      <c r="F458" s="5">
        <f>VLOOKUP($A458,'Order Sales'!$A$2:$G$2154,F$1,FALSE)</f>
        <v>191.44</v>
      </c>
      <c r="G458" s="5" t="str">
        <f>VLOOKUP($A458,'Order Sales'!$A$2:$G$2154,G$1,FALSE)</f>
        <v>Consumer</v>
      </c>
    </row>
    <row r="459" spans="1:7" x14ac:dyDescent="0.35">
      <c r="A459">
        <v>1968</v>
      </c>
      <c r="B459" s="2">
        <v>43303</v>
      </c>
      <c r="C459" s="2">
        <v>43307</v>
      </c>
      <c r="D459" s="5">
        <f>VLOOKUP(A459,'Order Shipping'!A458:C2456,3,FALSE)</f>
        <v>2.1</v>
      </c>
      <c r="E459" s="5">
        <f>VLOOKUP($A459,'Order Sales'!$A$2:$G$2154,E$1,FALSE)</f>
        <v>3</v>
      </c>
      <c r="F459" s="5">
        <f>VLOOKUP($A459,'Order Sales'!$A$2:$G$2154,F$1,FALSE)</f>
        <v>62.73</v>
      </c>
      <c r="G459" s="5" t="str">
        <f>VLOOKUP($A459,'Order Sales'!$A$2:$G$2154,G$1,FALSE)</f>
        <v>Small Business</v>
      </c>
    </row>
    <row r="460" spans="1:7" x14ac:dyDescent="0.35">
      <c r="A460">
        <v>2876</v>
      </c>
      <c r="B460" s="2">
        <v>43424</v>
      </c>
      <c r="C460" s="2">
        <v>43425</v>
      </c>
      <c r="D460" s="5">
        <f>VLOOKUP(A460,'Order Shipping'!A459:C2457,3,FALSE)</f>
        <v>13</v>
      </c>
      <c r="E460" s="5">
        <f>VLOOKUP($A460,'Order Sales'!$A$2:$G$2154,E$1,FALSE)</f>
        <v>15</v>
      </c>
      <c r="F460" s="5">
        <f>VLOOKUP($A460,'Order Sales'!$A$2:$G$2154,F$1,FALSE)</f>
        <v>1200.3699999999999</v>
      </c>
      <c r="G460" s="5" t="str">
        <f>VLOOKUP($A460,'Order Sales'!$A$2:$G$2154,G$1,FALSE)</f>
        <v>Small Business</v>
      </c>
    </row>
    <row r="461" spans="1:7" x14ac:dyDescent="0.35">
      <c r="A461">
        <v>2822</v>
      </c>
      <c r="B461" s="2">
        <v>43292</v>
      </c>
      <c r="C461" s="2">
        <v>43297</v>
      </c>
      <c r="D461" s="5">
        <f>VLOOKUP(A461,'Order Shipping'!A460:C2458,3,FALSE)</f>
        <v>5.9</v>
      </c>
      <c r="E461" s="5">
        <f>VLOOKUP($A461,'Order Sales'!$A$2:$G$2154,E$1,FALSE)</f>
        <v>14</v>
      </c>
      <c r="F461" s="5">
        <f>VLOOKUP($A461,'Order Sales'!$A$2:$G$2154,F$1,FALSE)</f>
        <v>345.19</v>
      </c>
      <c r="G461" s="5" t="str">
        <f>VLOOKUP($A461,'Order Sales'!$A$2:$G$2154,G$1,FALSE)</f>
        <v>Home Office</v>
      </c>
    </row>
    <row r="462" spans="1:7" x14ac:dyDescent="0.35">
      <c r="A462">
        <v>2553</v>
      </c>
      <c r="B462" s="2">
        <v>43449</v>
      </c>
      <c r="C462" s="2">
        <v>43451</v>
      </c>
      <c r="D462" s="5">
        <f>VLOOKUP(A462,'Order Shipping'!A461:C2459,3,FALSE)</f>
        <v>48.7</v>
      </c>
      <c r="E462" s="5">
        <f>VLOOKUP($A462,'Order Sales'!$A$2:$G$2154,E$1,FALSE)</f>
        <v>34</v>
      </c>
      <c r="F462" s="5">
        <f>VLOOKUP($A462,'Order Sales'!$A$2:$G$2154,F$1,FALSE)</f>
        <v>1144.74</v>
      </c>
      <c r="G462" s="5" t="str">
        <f>VLOOKUP($A462,'Order Sales'!$A$2:$G$2154,G$1,FALSE)</f>
        <v>Home Office</v>
      </c>
    </row>
    <row r="463" spans="1:7" x14ac:dyDescent="0.35">
      <c r="A463">
        <v>2036</v>
      </c>
      <c r="B463" s="2">
        <v>43145</v>
      </c>
      <c r="C463" s="2">
        <v>43147</v>
      </c>
      <c r="D463" s="5">
        <f>VLOOKUP(A463,'Order Shipping'!A462:C2460,3,FALSE)</f>
        <v>32.1</v>
      </c>
      <c r="E463" s="5">
        <f>VLOOKUP($A463,'Order Sales'!$A$2:$G$2154,E$1,FALSE)</f>
        <v>22</v>
      </c>
      <c r="F463" s="5">
        <f>VLOOKUP($A463,'Order Sales'!$A$2:$G$2154,F$1,FALSE)</f>
        <v>3908.95</v>
      </c>
      <c r="G463" s="5" t="str">
        <f>VLOOKUP($A463,'Order Sales'!$A$2:$G$2154,G$1,FALSE)</f>
        <v>Home Office</v>
      </c>
    </row>
    <row r="464" spans="1:7" x14ac:dyDescent="0.35">
      <c r="A464">
        <v>2054</v>
      </c>
      <c r="B464" s="2">
        <v>43303</v>
      </c>
      <c r="C464" s="2">
        <v>43308</v>
      </c>
      <c r="D464" s="5">
        <f>VLOOKUP(A464,'Order Shipping'!A463:C2461,3,FALSE)</f>
        <v>26.2</v>
      </c>
      <c r="E464" s="5">
        <f>VLOOKUP($A464,'Order Sales'!$A$2:$G$2154,E$1,FALSE)</f>
        <v>12</v>
      </c>
      <c r="F464" s="5">
        <f>VLOOKUP($A464,'Order Sales'!$A$2:$G$2154,F$1,FALSE)</f>
        <v>3928.29</v>
      </c>
      <c r="G464" s="5" t="str">
        <f>VLOOKUP($A464,'Order Sales'!$A$2:$G$2154,G$1,FALSE)</f>
        <v>Home Office</v>
      </c>
    </row>
    <row r="465" spans="1:7" x14ac:dyDescent="0.35">
      <c r="A465">
        <v>1665</v>
      </c>
      <c r="B465" s="2">
        <v>43109</v>
      </c>
      <c r="C465" s="2">
        <v>43111</v>
      </c>
      <c r="D465" s="5">
        <f>VLOOKUP(A465,'Order Shipping'!A464:C2462,3,FALSE)</f>
        <v>5.5</v>
      </c>
      <c r="E465" s="5">
        <f>VLOOKUP($A465,'Order Sales'!$A$2:$G$2154,E$1,FALSE)</f>
        <v>35</v>
      </c>
      <c r="F465" s="5">
        <f>VLOOKUP($A465,'Order Sales'!$A$2:$G$2154,F$1,FALSE)</f>
        <v>447.62</v>
      </c>
      <c r="G465" s="5" t="str">
        <f>VLOOKUP($A465,'Order Sales'!$A$2:$G$2154,G$1,FALSE)</f>
        <v>Home Office</v>
      </c>
    </row>
    <row r="466" spans="1:7" x14ac:dyDescent="0.35">
      <c r="A466">
        <v>2704</v>
      </c>
      <c r="B466" s="2">
        <v>43251</v>
      </c>
      <c r="C466" s="2">
        <v>43253</v>
      </c>
      <c r="D466" s="5">
        <f>VLOOKUP(A466,'Order Shipping'!A465:C2463,3,FALSE)</f>
        <v>1</v>
      </c>
      <c r="E466" s="5">
        <f>VLOOKUP($A466,'Order Sales'!$A$2:$G$2154,E$1,FALSE)</f>
        <v>19</v>
      </c>
      <c r="F466" s="5">
        <f>VLOOKUP($A466,'Order Sales'!$A$2:$G$2154,F$1,FALSE)</f>
        <v>54.82</v>
      </c>
      <c r="G466" s="5" t="str">
        <f>VLOOKUP($A466,'Order Sales'!$A$2:$G$2154,G$1,FALSE)</f>
        <v>Consumer</v>
      </c>
    </row>
    <row r="467" spans="1:7" x14ac:dyDescent="0.35">
      <c r="A467">
        <v>2384</v>
      </c>
      <c r="B467" s="2">
        <v>43437</v>
      </c>
      <c r="C467" s="2">
        <v>43437</v>
      </c>
      <c r="D467" s="5">
        <f>VLOOKUP(A467,'Order Shipping'!A466:C2464,3,FALSE)</f>
        <v>2.1</v>
      </c>
      <c r="E467" s="5">
        <f>VLOOKUP($A467,'Order Sales'!$A$2:$G$2154,E$1,FALSE)</f>
        <v>5</v>
      </c>
      <c r="F467" s="5">
        <f>VLOOKUP($A467,'Order Sales'!$A$2:$G$2154,F$1,FALSE)</f>
        <v>58.64</v>
      </c>
      <c r="G467" s="5" t="str">
        <f>VLOOKUP($A467,'Order Sales'!$A$2:$G$2154,G$1,FALSE)</f>
        <v>Corporate</v>
      </c>
    </row>
    <row r="468" spans="1:7" x14ac:dyDescent="0.35">
      <c r="A468">
        <v>2516</v>
      </c>
      <c r="B468" s="2">
        <v>43136</v>
      </c>
      <c r="C468" s="2">
        <v>43139</v>
      </c>
      <c r="D468" s="5">
        <f>VLOOKUP(A468,'Order Shipping'!A467:C2465,3,FALSE)</f>
        <v>6.7</v>
      </c>
      <c r="E468" s="5">
        <f>VLOOKUP($A468,'Order Sales'!$A$2:$G$2154,E$1,FALSE)</f>
        <v>27</v>
      </c>
      <c r="F468" s="5">
        <f>VLOOKUP($A468,'Order Sales'!$A$2:$G$2154,F$1,FALSE)</f>
        <v>1303.01</v>
      </c>
      <c r="G468" s="5" t="str">
        <f>VLOOKUP($A468,'Order Sales'!$A$2:$G$2154,G$1,FALSE)</f>
        <v>Consumer</v>
      </c>
    </row>
    <row r="469" spans="1:7" x14ac:dyDescent="0.35">
      <c r="A469">
        <v>2117</v>
      </c>
      <c r="B469" s="2">
        <v>43406</v>
      </c>
      <c r="C469" s="2">
        <v>43408</v>
      </c>
      <c r="D469" s="5">
        <f>VLOOKUP(A469,'Order Shipping'!A468:C2466,3,FALSE)</f>
        <v>9.8000000000000007</v>
      </c>
      <c r="E469" s="5">
        <f>VLOOKUP($A469,'Order Sales'!$A$2:$G$2154,E$1,FALSE)</f>
        <v>11</v>
      </c>
      <c r="F469" s="5">
        <f>VLOOKUP($A469,'Order Sales'!$A$2:$G$2154,F$1,FALSE)</f>
        <v>498.99</v>
      </c>
      <c r="G469" s="5" t="str">
        <f>VLOOKUP($A469,'Order Sales'!$A$2:$G$2154,G$1,FALSE)</f>
        <v>Home Office</v>
      </c>
    </row>
    <row r="470" spans="1:7" x14ac:dyDescent="0.35">
      <c r="A470">
        <v>1320</v>
      </c>
      <c r="B470" s="2">
        <v>43192</v>
      </c>
      <c r="C470" s="2">
        <v>43193</v>
      </c>
      <c r="D470" s="5" t="e">
        <f>VLOOKUP(A470,'Order Shipping'!A469:C2467,3,FALSE)</f>
        <v>#N/A</v>
      </c>
      <c r="E470" s="5">
        <f>VLOOKUP($A470,'Order Sales'!$A$2:$G$2154,E$1,FALSE)</f>
        <v>24</v>
      </c>
      <c r="F470" s="5">
        <f>VLOOKUP($A470,'Order Sales'!$A$2:$G$2154,F$1,FALSE)</f>
        <v>6856.88</v>
      </c>
      <c r="G470" s="5" t="str">
        <f>VLOOKUP($A470,'Order Sales'!$A$2:$G$2154,G$1,FALSE)</f>
        <v>Consumer</v>
      </c>
    </row>
    <row r="471" spans="1:7" x14ac:dyDescent="0.35">
      <c r="A471">
        <v>2879</v>
      </c>
      <c r="B471" s="2">
        <v>43246</v>
      </c>
      <c r="C471" s="2">
        <v>43247</v>
      </c>
      <c r="D471" s="5">
        <f>VLOOKUP(A471,'Order Shipping'!A470:C2468,3,FALSE)</f>
        <v>0.5</v>
      </c>
      <c r="E471" s="5">
        <f>VLOOKUP($A471,'Order Sales'!$A$2:$G$2154,E$1,FALSE)</f>
        <v>18</v>
      </c>
      <c r="F471" s="5">
        <f>VLOOKUP($A471,'Order Sales'!$A$2:$G$2154,F$1,FALSE)</f>
        <v>135.47999999999999</v>
      </c>
      <c r="G471" s="5" t="str">
        <f>VLOOKUP($A471,'Order Sales'!$A$2:$G$2154,G$1,FALSE)</f>
        <v>Small Business</v>
      </c>
    </row>
    <row r="472" spans="1:7" x14ac:dyDescent="0.35">
      <c r="A472">
        <v>2022</v>
      </c>
      <c r="B472" s="2">
        <v>43305</v>
      </c>
      <c r="C472" s="2">
        <v>43307</v>
      </c>
      <c r="D472" s="5">
        <f>VLOOKUP(A472,'Order Shipping'!A471:C2469,3,FALSE)</f>
        <v>7.4</v>
      </c>
      <c r="E472" s="5">
        <f>VLOOKUP($A472,'Order Sales'!$A$2:$G$2154,E$1,FALSE)</f>
        <v>20</v>
      </c>
      <c r="F472" s="5">
        <f>VLOOKUP($A472,'Order Sales'!$A$2:$G$2154,F$1,FALSE)</f>
        <v>104.49</v>
      </c>
      <c r="G472" s="5" t="str">
        <f>VLOOKUP($A472,'Order Sales'!$A$2:$G$2154,G$1,FALSE)</f>
        <v>Small Business</v>
      </c>
    </row>
    <row r="473" spans="1:7" x14ac:dyDescent="0.35">
      <c r="A473">
        <v>2923</v>
      </c>
      <c r="B473" s="2">
        <v>43284</v>
      </c>
      <c r="C473" s="2">
        <v>43287</v>
      </c>
      <c r="D473" s="5">
        <f>VLOOKUP(A473,'Order Shipping'!A472:C2470,3,FALSE)</f>
        <v>7</v>
      </c>
      <c r="E473" s="5">
        <f>VLOOKUP($A473,'Order Sales'!$A$2:$G$2154,E$1,FALSE)</f>
        <v>8</v>
      </c>
      <c r="F473" s="5">
        <f>VLOOKUP($A473,'Order Sales'!$A$2:$G$2154,F$1,FALSE)</f>
        <v>276.18</v>
      </c>
      <c r="G473" s="5" t="str">
        <f>VLOOKUP($A473,'Order Sales'!$A$2:$G$2154,G$1,FALSE)</f>
        <v>Corporate</v>
      </c>
    </row>
    <row r="474" spans="1:7" x14ac:dyDescent="0.35">
      <c r="A474">
        <v>1520</v>
      </c>
      <c r="B474" s="2">
        <v>43303</v>
      </c>
      <c r="C474" s="2">
        <v>43304</v>
      </c>
      <c r="D474" s="5">
        <f>VLOOKUP(A474,'Order Shipping'!A473:C2471,3,FALSE)</f>
        <v>4.8</v>
      </c>
      <c r="E474" s="5">
        <f>VLOOKUP($A474,'Order Sales'!$A$2:$G$2154,E$1,FALSE)</f>
        <v>50</v>
      </c>
      <c r="F474" s="5">
        <f>VLOOKUP($A474,'Order Sales'!$A$2:$G$2154,F$1,FALSE)</f>
        <v>550.9</v>
      </c>
      <c r="G474" s="5" t="str">
        <f>VLOOKUP($A474,'Order Sales'!$A$2:$G$2154,G$1,FALSE)</f>
        <v>Home Office</v>
      </c>
    </row>
    <row r="475" spans="1:7" x14ac:dyDescent="0.35">
      <c r="A475">
        <v>1518</v>
      </c>
      <c r="B475" s="2">
        <v>43165</v>
      </c>
      <c r="C475" s="2">
        <v>43166</v>
      </c>
      <c r="D475" s="5">
        <f>VLOOKUP(A475,'Order Shipping'!A474:C2472,3,FALSE)</f>
        <v>6.1</v>
      </c>
      <c r="E475" s="5">
        <f>VLOOKUP($A475,'Order Sales'!$A$2:$G$2154,E$1,FALSE)</f>
        <v>44</v>
      </c>
      <c r="F475" s="5">
        <f>VLOOKUP($A475,'Order Sales'!$A$2:$G$2154,F$1,FALSE)</f>
        <v>242.01</v>
      </c>
      <c r="G475" s="5" t="str">
        <f>VLOOKUP($A475,'Order Sales'!$A$2:$G$2154,G$1,FALSE)</f>
        <v>Corporate</v>
      </c>
    </row>
    <row r="476" spans="1:7" x14ac:dyDescent="0.35">
      <c r="A476">
        <v>2504</v>
      </c>
      <c r="B476" s="2">
        <v>43245</v>
      </c>
      <c r="C476" s="2">
        <v>43246</v>
      </c>
      <c r="D476" s="5">
        <f>VLOOKUP(A476,'Order Shipping'!A475:C2473,3,FALSE)</f>
        <v>1.6</v>
      </c>
      <c r="E476" s="5">
        <f>VLOOKUP($A476,'Order Sales'!$A$2:$G$2154,E$1,FALSE)</f>
        <v>15</v>
      </c>
      <c r="F476" s="5">
        <f>VLOOKUP($A476,'Order Sales'!$A$2:$G$2154,F$1,FALSE)</f>
        <v>72.790000000000006</v>
      </c>
      <c r="G476" s="5" t="str">
        <f>VLOOKUP($A476,'Order Sales'!$A$2:$G$2154,G$1,FALSE)</f>
        <v>Corporate</v>
      </c>
    </row>
    <row r="477" spans="1:7" x14ac:dyDescent="0.35">
      <c r="A477">
        <v>1776</v>
      </c>
      <c r="B477" s="2">
        <v>43320</v>
      </c>
      <c r="C477" s="2">
        <v>43322</v>
      </c>
      <c r="D477" s="5">
        <f>VLOOKUP(A477,'Order Shipping'!A476:C2474,3,FALSE)</f>
        <v>5.0999999999999996</v>
      </c>
      <c r="E477" s="5">
        <f>VLOOKUP($A477,'Order Sales'!$A$2:$G$2154,E$1,FALSE)</f>
        <v>4</v>
      </c>
      <c r="F477" s="5">
        <f>VLOOKUP($A477,'Order Sales'!$A$2:$G$2154,F$1,FALSE)</f>
        <v>27.63</v>
      </c>
      <c r="G477" s="5" t="str">
        <f>VLOOKUP($A477,'Order Sales'!$A$2:$G$2154,G$1,FALSE)</f>
        <v>Home Office</v>
      </c>
    </row>
    <row r="478" spans="1:7" x14ac:dyDescent="0.35">
      <c r="A478">
        <v>1609</v>
      </c>
      <c r="B478" s="2">
        <v>43361</v>
      </c>
      <c r="C478" s="2">
        <v>43363</v>
      </c>
      <c r="D478" s="5">
        <f>VLOOKUP(A478,'Order Shipping'!A477:C2475,3,FALSE)</f>
        <v>6.4</v>
      </c>
      <c r="E478" s="5">
        <f>VLOOKUP($A478,'Order Sales'!$A$2:$G$2154,E$1,FALSE)</f>
        <v>17</v>
      </c>
      <c r="F478" s="5">
        <f>VLOOKUP($A478,'Order Sales'!$A$2:$G$2154,F$1,FALSE)</f>
        <v>375.84</v>
      </c>
      <c r="G478" s="5" t="str">
        <f>VLOOKUP($A478,'Order Sales'!$A$2:$G$2154,G$1,FALSE)</f>
        <v>Small Business</v>
      </c>
    </row>
    <row r="479" spans="1:7" x14ac:dyDescent="0.35">
      <c r="A479">
        <v>1319</v>
      </c>
      <c r="B479" s="2">
        <v>43233</v>
      </c>
      <c r="C479" s="2">
        <v>43233</v>
      </c>
      <c r="D479" s="5" t="e">
        <f>VLOOKUP(A479,'Order Shipping'!A478:C2476,3,FALSE)</f>
        <v>#N/A</v>
      </c>
      <c r="E479" s="5">
        <f>VLOOKUP($A479,'Order Sales'!$A$2:$G$2154,E$1,FALSE)</f>
        <v>23</v>
      </c>
      <c r="F479" s="5">
        <f>VLOOKUP($A479,'Order Sales'!$A$2:$G$2154,F$1,FALSE)</f>
        <v>381.02</v>
      </c>
      <c r="G479" s="5" t="str">
        <f>VLOOKUP($A479,'Order Sales'!$A$2:$G$2154,G$1,FALSE)</f>
        <v>Home Office</v>
      </c>
    </row>
    <row r="480" spans="1:7" x14ac:dyDescent="0.35">
      <c r="A480">
        <v>2824</v>
      </c>
      <c r="B480" s="2">
        <v>43441</v>
      </c>
      <c r="C480" s="2">
        <v>43442</v>
      </c>
      <c r="D480" s="5">
        <f>VLOOKUP(A480,'Order Shipping'!A479:C2477,3,FALSE)</f>
        <v>2.7</v>
      </c>
      <c r="E480" s="5">
        <f>VLOOKUP($A480,'Order Sales'!$A$2:$G$2154,E$1,FALSE)</f>
        <v>38</v>
      </c>
      <c r="F480" s="5">
        <f>VLOOKUP($A480,'Order Sales'!$A$2:$G$2154,F$1,FALSE)</f>
        <v>2116.92</v>
      </c>
      <c r="G480" s="5" t="str">
        <f>VLOOKUP($A480,'Order Sales'!$A$2:$G$2154,G$1,FALSE)</f>
        <v>Home Office</v>
      </c>
    </row>
    <row r="481" spans="1:7" x14ac:dyDescent="0.35">
      <c r="A481">
        <v>1041</v>
      </c>
      <c r="B481" s="2">
        <v>43175</v>
      </c>
      <c r="C481" s="2">
        <v>43176</v>
      </c>
      <c r="D481" s="5" t="e">
        <f>VLOOKUP(A481,'Order Shipping'!A480:C2478,3,FALSE)</f>
        <v>#N/A</v>
      </c>
      <c r="E481" s="5">
        <f>VLOOKUP($A481,'Order Sales'!$A$2:$G$2154,E$1,FALSE)</f>
        <v>35</v>
      </c>
      <c r="F481" s="5">
        <f>VLOOKUP($A481,'Order Sales'!$A$2:$G$2154,F$1,FALSE)</f>
        <v>46.62</v>
      </c>
      <c r="G481" s="5" t="str">
        <f>VLOOKUP($A481,'Order Sales'!$A$2:$G$2154,G$1,FALSE)</f>
        <v>Small Business</v>
      </c>
    </row>
    <row r="482" spans="1:7" x14ac:dyDescent="0.35">
      <c r="A482">
        <v>2499</v>
      </c>
      <c r="B482" s="2">
        <v>43364</v>
      </c>
      <c r="C482" s="2">
        <v>43366</v>
      </c>
      <c r="D482" s="5">
        <f>VLOOKUP(A482,'Order Shipping'!A481:C2479,3,FALSE)</f>
        <v>9.1</v>
      </c>
      <c r="E482" s="5">
        <f>VLOOKUP($A482,'Order Sales'!$A$2:$G$2154,E$1,FALSE)</f>
        <v>38</v>
      </c>
      <c r="F482" s="5">
        <f>VLOOKUP($A482,'Order Sales'!$A$2:$G$2154,F$1,FALSE)</f>
        <v>348.55</v>
      </c>
      <c r="G482" s="5" t="str">
        <f>VLOOKUP($A482,'Order Sales'!$A$2:$G$2154,G$1,FALSE)</f>
        <v>Corporate</v>
      </c>
    </row>
    <row r="483" spans="1:7" x14ac:dyDescent="0.35">
      <c r="A483">
        <v>2140</v>
      </c>
      <c r="B483" s="2">
        <v>43186</v>
      </c>
      <c r="C483" s="2">
        <v>43188</v>
      </c>
      <c r="D483" s="5">
        <f>VLOOKUP(A483,'Order Shipping'!A482:C2480,3,FALSE)</f>
        <v>3.9</v>
      </c>
      <c r="E483" s="5">
        <f>VLOOKUP($A483,'Order Sales'!$A$2:$G$2154,E$1,FALSE)</f>
        <v>1</v>
      </c>
      <c r="F483" s="5">
        <f>VLOOKUP($A483,'Order Sales'!$A$2:$G$2154,F$1,FALSE)</f>
        <v>28.55</v>
      </c>
      <c r="G483" s="5" t="str">
        <f>VLOOKUP($A483,'Order Sales'!$A$2:$G$2154,G$1,FALSE)</f>
        <v>Corporate</v>
      </c>
    </row>
    <row r="484" spans="1:7" x14ac:dyDescent="0.35">
      <c r="A484">
        <v>2173</v>
      </c>
      <c r="B484" s="2">
        <v>43109</v>
      </c>
      <c r="C484" s="2">
        <v>43111</v>
      </c>
      <c r="D484" s="5">
        <f>VLOOKUP(A484,'Order Shipping'!A483:C2481,3,FALSE)</f>
        <v>74.5</v>
      </c>
      <c r="E484" s="5">
        <f>VLOOKUP($A484,'Order Sales'!$A$2:$G$2154,E$1,FALSE)</f>
        <v>28</v>
      </c>
      <c r="F484" s="5">
        <f>VLOOKUP($A484,'Order Sales'!$A$2:$G$2154,F$1,FALSE)</f>
        <v>6413.3</v>
      </c>
      <c r="G484" s="5" t="str">
        <f>VLOOKUP($A484,'Order Sales'!$A$2:$G$2154,G$1,FALSE)</f>
        <v>Corporate</v>
      </c>
    </row>
    <row r="485" spans="1:7" x14ac:dyDescent="0.35">
      <c r="A485">
        <v>2633</v>
      </c>
      <c r="B485" s="2">
        <v>43244</v>
      </c>
      <c r="C485" s="2">
        <v>43246</v>
      </c>
      <c r="D485" s="5">
        <f>VLOOKUP(A485,'Order Shipping'!A484:C2482,3,FALSE)</f>
        <v>5.8</v>
      </c>
      <c r="E485" s="5">
        <f>VLOOKUP($A485,'Order Sales'!$A$2:$G$2154,E$1,FALSE)</f>
        <v>48</v>
      </c>
      <c r="F485" s="5">
        <f>VLOOKUP($A485,'Order Sales'!$A$2:$G$2154,F$1,FALSE)</f>
        <v>218.44</v>
      </c>
      <c r="G485" s="5" t="str">
        <f>VLOOKUP($A485,'Order Sales'!$A$2:$G$2154,G$1,FALSE)</f>
        <v>Home Office</v>
      </c>
    </row>
    <row r="486" spans="1:7" x14ac:dyDescent="0.35">
      <c r="A486">
        <v>2376</v>
      </c>
      <c r="B486" s="2">
        <v>43301</v>
      </c>
      <c r="C486" s="2">
        <v>43303</v>
      </c>
      <c r="D486" s="5">
        <f>VLOOKUP(A486,'Order Shipping'!A485:C2483,3,FALSE)</f>
        <v>7.7</v>
      </c>
      <c r="E486" s="5">
        <f>VLOOKUP($A486,'Order Sales'!$A$2:$G$2154,E$1,FALSE)</f>
        <v>1</v>
      </c>
      <c r="F486" s="5">
        <f>VLOOKUP($A486,'Order Sales'!$A$2:$G$2154,F$1,FALSE)</f>
        <v>20.239999999999998</v>
      </c>
      <c r="G486" s="5" t="str">
        <f>VLOOKUP($A486,'Order Sales'!$A$2:$G$2154,G$1,FALSE)</f>
        <v>Corporate</v>
      </c>
    </row>
    <row r="487" spans="1:7" x14ac:dyDescent="0.35">
      <c r="A487">
        <v>2157</v>
      </c>
      <c r="B487" s="2">
        <v>43286</v>
      </c>
      <c r="C487" s="2">
        <v>43288</v>
      </c>
      <c r="D487" s="5">
        <f>VLOOKUP(A487,'Order Shipping'!A486:C2484,3,FALSE)</f>
        <v>59.2</v>
      </c>
      <c r="E487" s="5">
        <f>VLOOKUP($A487,'Order Sales'!$A$2:$G$2154,E$1,FALSE)</f>
        <v>38</v>
      </c>
      <c r="F487" s="5">
        <f>VLOOKUP($A487,'Order Sales'!$A$2:$G$2154,F$1,FALSE)</f>
        <v>31229.54</v>
      </c>
      <c r="G487" s="5" t="str">
        <f>VLOOKUP($A487,'Order Sales'!$A$2:$G$2154,G$1,FALSE)</f>
        <v>Corporate</v>
      </c>
    </row>
    <row r="488" spans="1:7" x14ac:dyDescent="0.35">
      <c r="A488">
        <v>2697</v>
      </c>
      <c r="B488" s="2">
        <v>43430</v>
      </c>
      <c r="C488" s="2">
        <v>43431</v>
      </c>
      <c r="D488" s="5">
        <f>VLOOKUP(A488,'Order Shipping'!A487:C2485,3,FALSE)</f>
        <v>26.2</v>
      </c>
      <c r="E488" s="5">
        <f>VLOOKUP($A488,'Order Sales'!$A$2:$G$2154,E$1,FALSE)</f>
        <v>3</v>
      </c>
      <c r="F488" s="5">
        <f>VLOOKUP($A488,'Order Sales'!$A$2:$G$2154,F$1,FALSE)</f>
        <v>22862.17</v>
      </c>
      <c r="G488" s="5" t="str">
        <f>VLOOKUP($A488,'Order Sales'!$A$2:$G$2154,G$1,FALSE)</f>
        <v>Small Business</v>
      </c>
    </row>
    <row r="489" spans="1:7" x14ac:dyDescent="0.35">
      <c r="A489">
        <v>2190</v>
      </c>
      <c r="B489" s="2">
        <v>43316</v>
      </c>
      <c r="C489" s="2">
        <v>43323</v>
      </c>
      <c r="D489" s="5">
        <f>VLOOKUP(A489,'Order Shipping'!A488:C2486,3,FALSE)</f>
        <v>21.4</v>
      </c>
      <c r="E489" s="5">
        <f>VLOOKUP($A489,'Order Sales'!$A$2:$G$2154,E$1,FALSE)</f>
        <v>42</v>
      </c>
      <c r="F489" s="5">
        <f>VLOOKUP($A489,'Order Sales'!$A$2:$G$2154,F$1,FALSE)</f>
        <v>6877.08</v>
      </c>
      <c r="G489" s="5" t="str">
        <f>VLOOKUP($A489,'Order Sales'!$A$2:$G$2154,G$1,FALSE)</f>
        <v>Corporate</v>
      </c>
    </row>
    <row r="490" spans="1:7" x14ac:dyDescent="0.35">
      <c r="A490">
        <v>1340</v>
      </c>
      <c r="B490" s="2">
        <v>43294</v>
      </c>
      <c r="C490" s="2">
        <v>43296</v>
      </c>
      <c r="D490" s="5" t="e">
        <f>VLOOKUP(A490,'Order Shipping'!A489:C2487,3,FALSE)</f>
        <v>#N/A</v>
      </c>
      <c r="E490" s="5">
        <f>VLOOKUP($A490,'Order Sales'!$A$2:$G$2154,E$1,FALSE)</f>
        <v>7</v>
      </c>
      <c r="F490" s="5">
        <f>VLOOKUP($A490,'Order Sales'!$A$2:$G$2154,F$1,FALSE)</f>
        <v>389.02</v>
      </c>
      <c r="G490" s="5" t="str">
        <f>VLOOKUP($A490,'Order Sales'!$A$2:$G$2154,G$1,FALSE)</f>
        <v>Corporate</v>
      </c>
    </row>
    <row r="491" spans="1:7" x14ac:dyDescent="0.35">
      <c r="A491">
        <v>2641</v>
      </c>
      <c r="B491" s="2">
        <v>43156</v>
      </c>
      <c r="C491" s="2">
        <v>43156</v>
      </c>
      <c r="D491" s="5">
        <f>VLOOKUP(A491,'Order Shipping'!A490:C2488,3,FALSE)</f>
        <v>7.2</v>
      </c>
      <c r="E491" s="5">
        <f>VLOOKUP($A491,'Order Sales'!$A$2:$G$2154,E$1,FALSE)</f>
        <v>9</v>
      </c>
      <c r="F491" s="5">
        <f>VLOOKUP($A491,'Order Sales'!$A$2:$G$2154,F$1,FALSE)</f>
        <v>490.92</v>
      </c>
      <c r="G491" s="5" t="str">
        <f>VLOOKUP($A491,'Order Sales'!$A$2:$G$2154,G$1,FALSE)</f>
        <v>Corporate</v>
      </c>
    </row>
    <row r="492" spans="1:7" x14ac:dyDescent="0.35">
      <c r="A492">
        <v>2757</v>
      </c>
      <c r="B492" s="2">
        <v>43365</v>
      </c>
      <c r="C492" s="2">
        <v>43367</v>
      </c>
      <c r="D492" s="5">
        <f>VLOOKUP(A492,'Order Shipping'!A491:C2489,3,FALSE)</f>
        <v>4.3</v>
      </c>
      <c r="E492" s="5">
        <f>VLOOKUP($A492,'Order Sales'!$A$2:$G$2154,E$1,FALSE)</f>
        <v>7</v>
      </c>
      <c r="F492" s="5">
        <f>VLOOKUP($A492,'Order Sales'!$A$2:$G$2154,F$1,FALSE)</f>
        <v>236.25</v>
      </c>
      <c r="G492" s="5" t="str">
        <f>VLOOKUP($A492,'Order Sales'!$A$2:$G$2154,G$1,FALSE)</f>
        <v>Home Office</v>
      </c>
    </row>
    <row r="493" spans="1:7" x14ac:dyDescent="0.35">
      <c r="A493">
        <v>1620</v>
      </c>
      <c r="B493" s="2">
        <v>43285</v>
      </c>
      <c r="C493" s="2">
        <v>43286</v>
      </c>
      <c r="D493" s="5">
        <f>VLOOKUP(A493,'Order Shipping'!A492:C2490,3,FALSE)</f>
        <v>6.1</v>
      </c>
      <c r="E493" s="5">
        <f>VLOOKUP($A493,'Order Sales'!$A$2:$G$2154,E$1,FALSE)</f>
        <v>44</v>
      </c>
      <c r="F493" s="5">
        <f>VLOOKUP($A493,'Order Sales'!$A$2:$G$2154,F$1,FALSE)</f>
        <v>306.08</v>
      </c>
      <c r="G493" s="5" t="str">
        <f>VLOOKUP($A493,'Order Sales'!$A$2:$G$2154,G$1,FALSE)</f>
        <v>Home Office</v>
      </c>
    </row>
    <row r="494" spans="1:7" x14ac:dyDescent="0.35">
      <c r="A494">
        <v>1161</v>
      </c>
      <c r="B494" s="2">
        <v>43261</v>
      </c>
      <c r="C494" s="2">
        <v>43263</v>
      </c>
      <c r="D494" s="5" t="e">
        <f>VLOOKUP(A494,'Order Shipping'!A493:C2491,3,FALSE)</f>
        <v>#N/A</v>
      </c>
      <c r="E494" s="5">
        <f>VLOOKUP($A494,'Order Sales'!$A$2:$G$2154,E$1,FALSE)</f>
        <v>8</v>
      </c>
      <c r="F494" s="5">
        <f>VLOOKUP($A494,'Order Sales'!$A$2:$G$2154,F$1,FALSE)</f>
        <v>830.04</v>
      </c>
      <c r="G494" s="5" t="str">
        <f>VLOOKUP($A494,'Order Sales'!$A$2:$G$2154,G$1,FALSE)</f>
        <v>Consumer</v>
      </c>
    </row>
    <row r="495" spans="1:7" x14ac:dyDescent="0.35">
      <c r="A495">
        <v>1703</v>
      </c>
      <c r="B495" s="2">
        <v>43132</v>
      </c>
      <c r="C495" s="2">
        <v>43134</v>
      </c>
      <c r="D495" s="5">
        <f>VLOOKUP(A495,'Order Shipping'!A494:C2492,3,FALSE)</f>
        <v>10.6</v>
      </c>
      <c r="E495" s="5">
        <f>VLOOKUP($A495,'Order Sales'!$A$2:$G$2154,E$1,FALSE)</f>
        <v>24</v>
      </c>
      <c r="F495" s="5">
        <f>VLOOKUP($A495,'Order Sales'!$A$2:$G$2154,F$1,FALSE)</f>
        <v>155.31</v>
      </c>
      <c r="G495" s="5" t="str">
        <f>VLOOKUP($A495,'Order Sales'!$A$2:$G$2154,G$1,FALSE)</f>
        <v>Home Office</v>
      </c>
    </row>
    <row r="496" spans="1:7" x14ac:dyDescent="0.35">
      <c r="A496">
        <v>2346</v>
      </c>
      <c r="B496" s="2">
        <v>43440</v>
      </c>
      <c r="C496" s="2">
        <v>43440</v>
      </c>
      <c r="D496" s="5">
        <f>VLOOKUP(A496,'Order Shipping'!A495:C2493,3,FALSE)</f>
        <v>21.4</v>
      </c>
      <c r="E496" s="5">
        <f>VLOOKUP($A496,'Order Sales'!$A$2:$G$2154,E$1,FALSE)</f>
        <v>19</v>
      </c>
      <c r="F496" s="5">
        <f>VLOOKUP($A496,'Order Sales'!$A$2:$G$2154,F$1,FALSE)</f>
        <v>8141.5</v>
      </c>
      <c r="G496" s="5" t="str">
        <f>VLOOKUP($A496,'Order Sales'!$A$2:$G$2154,G$1,FALSE)</f>
        <v>Home Office</v>
      </c>
    </row>
    <row r="497" spans="1:7" x14ac:dyDescent="0.35">
      <c r="A497">
        <v>2521</v>
      </c>
      <c r="B497" s="2">
        <v>43309</v>
      </c>
      <c r="C497" s="2">
        <v>43311</v>
      </c>
      <c r="D497" s="5">
        <f>VLOOKUP(A497,'Order Shipping'!A496:C2494,3,FALSE)</f>
        <v>0.8</v>
      </c>
      <c r="E497" s="5">
        <f>VLOOKUP($A497,'Order Sales'!$A$2:$G$2154,E$1,FALSE)</f>
        <v>31</v>
      </c>
      <c r="F497" s="5">
        <f>VLOOKUP($A497,'Order Sales'!$A$2:$G$2154,F$1,FALSE)</f>
        <v>153.91999999999999</v>
      </c>
      <c r="G497" s="5" t="str">
        <f>VLOOKUP($A497,'Order Sales'!$A$2:$G$2154,G$1,FALSE)</f>
        <v>Consumer</v>
      </c>
    </row>
    <row r="498" spans="1:7" x14ac:dyDescent="0.35">
      <c r="A498">
        <v>2368</v>
      </c>
      <c r="B498" s="2">
        <v>43205</v>
      </c>
      <c r="C498" s="2">
        <v>43207</v>
      </c>
      <c r="D498" s="5">
        <f>VLOOKUP(A498,'Order Shipping'!A497:C2495,3,FALSE)</f>
        <v>6.2</v>
      </c>
      <c r="E498" s="5">
        <f>VLOOKUP($A498,'Order Sales'!$A$2:$G$2154,E$1,FALSE)</f>
        <v>39</v>
      </c>
      <c r="F498" s="5">
        <f>VLOOKUP($A498,'Order Sales'!$A$2:$G$2154,F$1,FALSE)</f>
        <v>4124.21</v>
      </c>
      <c r="G498" s="5" t="str">
        <f>VLOOKUP($A498,'Order Sales'!$A$2:$G$2154,G$1,FALSE)</f>
        <v>Home Office</v>
      </c>
    </row>
    <row r="499" spans="1:7" x14ac:dyDescent="0.35">
      <c r="A499">
        <v>1769</v>
      </c>
      <c r="B499" s="2">
        <v>43200</v>
      </c>
      <c r="C499" s="2">
        <v>43202</v>
      </c>
      <c r="D499" s="5">
        <f>VLOOKUP(A499,'Order Shipping'!A498:C2496,3,FALSE)</f>
        <v>9.6</v>
      </c>
      <c r="E499" s="5">
        <f>VLOOKUP($A499,'Order Sales'!$A$2:$G$2154,E$1,FALSE)</f>
        <v>20</v>
      </c>
      <c r="F499" s="5">
        <f>VLOOKUP($A499,'Order Sales'!$A$2:$G$2154,F$1,FALSE)</f>
        <v>1153.26</v>
      </c>
      <c r="G499" s="5" t="str">
        <f>VLOOKUP($A499,'Order Sales'!$A$2:$G$2154,G$1,FALSE)</f>
        <v>Small Business</v>
      </c>
    </row>
    <row r="500" spans="1:7" x14ac:dyDescent="0.35">
      <c r="A500">
        <v>2715</v>
      </c>
      <c r="B500" s="2">
        <v>43431</v>
      </c>
      <c r="C500" s="2">
        <v>43436</v>
      </c>
      <c r="D500" s="5">
        <f>VLOOKUP(A500,'Order Shipping'!A499:C2497,3,FALSE)</f>
        <v>6.2</v>
      </c>
      <c r="E500" s="5">
        <f>VLOOKUP($A500,'Order Sales'!$A$2:$G$2154,E$1,FALSE)</f>
        <v>1</v>
      </c>
      <c r="F500" s="5">
        <f>VLOOKUP($A500,'Order Sales'!$A$2:$G$2154,F$1,FALSE)</f>
        <v>58.02</v>
      </c>
      <c r="G500" s="5" t="str">
        <f>VLOOKUP($A500,'Order Sales'!$A$2:$G$2154,G$1,FALSE)</f>
        <v>Corporate</v>
      </c>
    </row>
    <row r="501" spans="1:7" x14ac:dyDescent="0.35">
      <c r="A501">
        <v>1283</v>
      </c>
      <c r="B501" s="2">
        <v>43236</v>
      </c>
      <c r="C501" s="2">
        <v>43237</v>
      </c>
      <c r="D501" s="5" t="e">
        <f>VLOOKUP(A501,'Order Shipping'!A500:C2498,3,FALSE)</f>
        <v>#N/A</v>
      </c>
      <c r="E501" s="5">
        <f>VLOOKUP($A501,'Order Sales'!$A$2:$G$2154,E$1,FALSE)</f>
        <v>41</v>
      </c>
      <c r="F501" s="5">
        <f>VLOOKUP($A501,'Order Sales'!$A$2:$G$2154,F$1,FALSE)</f>
        <v>289.8</v>
      </c>
      <c r="G501" s="5" t="str">
        <f>VLOOKUP($A501,'Order Sales'!$A$2:$G$2154,G$1,FALSE)</f>
        <v>Consumer</v>
      </c>
    </row>
    <row r="502" spans="1:7" x14ac:dyDescent="0.35">
      <c r="A502">
        <v>1831</v>
      </c>
      <c r="B502" s="2">
        <v>43102</v>
      </c>
      <c r="C502" s="2">
        <v>43104</v>
      </c>
      <c r="D502" s="5">
        <f>VLOOKUP(A502,'Order Shipping'!A501:C2499,3,FALSE)</f>
        <v>2.7</v>
      </c>
      <c r="E502" s="5">
        <f>VLOOKUP($A502,'Order Sales'!$A$2:$G$2154,E$1,FALSE)</f>
        <v>20</v>
      </c>
      <c r="F502" s="5">
        <f>VLOOKUP($A502,'Order Sales'!$A$2:$G$2154,F$1,FALSE)</f>
        <v>1673.65</v>
      </c>
      <c r="G502" s="5" t="str">
        <f>VLOOKUP($A502,'Order Sales'!$A$2:$G$2154,G$1,FALSE)</f>
        <v>Home Office</v>
      </c>
    </row>
    <row r="503" spans="1:7" x14ac:dyDescent="0.35">
      <c r="A503">
        <v>2352</v>
      </c>
      <c r="B503" s="2">
        <v>43348</v>
      </c>
      <c r="C503" s="2">
        <v>43349</v>
      </c>
      <c r="D503" s="5">
        <f>VLOOKUP(A503,'Order Shipping'!A502:C2500,3,FALSE)</f>
        <v>8.3000000000000007</v>
      </c>
      <c r="E503" s="5">
        <f>VLOOKUP($A503,'Order Sales'!$A$2:$G$2154,E$1,FALSE)</f>
        <v>8</v>
      </c>
      <c r="F503" s="5">
        <f>VLOOKUP($A503,'Order Sales'!$A$2:$G$2154,F$1,FALSE)</f>
        <v>56.86</v>
      </c>
      <c r="G503" s="5" t="str">
        <f>VLOOKUP($A503,'Order Sales'!$A$2:$G$2154,G$1,FALSE)</f>
        <v>Small Business</v>
      </c>
    </row>
    <row r="504" spans="1:7" x14ac:dyDescent="0.35">
      <c r="A504">
        <v>2121</v>
      </c>
      <c r="B504" s="2">
        <v>43103</v>
      </c>
      <c r="C504" s="2">
        <v>43103</v>
      </c>
      <c r="D504" s="5">
        <f>VLOOKUP(A504,'Order Shipping'!A503:C2501,3,FALSE)</f>
        <v>3.4</v>
      </c>
      <c r="E504" s="5">
        <f>VLOOKUP($A504,'Order Sales'!$A$2:$G$2154,E$1,FALSE)</f>
        <v>50</v>
      </c>
      <c r="F504" s="5">
        <f>VLOOKUP($A504,'Order Sales'!$A$2:$G$2154,F$1,FALSE)</f>
        <v>642.24</v>
      </c>
      <c r="G504" s="5" t="str">
        <f>VLOOKUP($A504,'Order Sales'!$A$2:$G$2154,G$1,FALSE)</f>
        <v>Corporate</v>
      </c>
    </row>
    <row r="505" spans="1:7" x14ac:dyDescent="0.35">
      <c r="A505">
        <v>1499</v>
      </c>
      <c r="B505" s="2">
        <v>43139</v>
      </c>
      <c r="C505" s="2">
        <v>43142</v>
      </c>
      <c r="D505" s="5" t="e">
        <f>VLOOKUP(A505,'Order Shipping'!A504:C2502,3,FALSE)</f>
        <v>#N/A</v>
      </c>
      <c r="E505" s="5">
        <f>VLOOKUP($A505,'Order Sales'!$A$2:$G$2154,E$1,FALSE)</f>
        <v>10</v>
      </c>
      <c r="F505" s="5">
        <f>VLOOKUP($A505,'Order Sales'!$A$2:$G$2154,F$1,FALSE)</f>
        <v>1007.54</v>
      </c>
      <c r="G505" s="5" t="str">
        <f>VLOOKUP($A505,'Order Sales'!$A$2:$G$2154,G$1,FALSE)</f>
        <v>Small Business</v>
      </c>
    </row>
    <row r="506" spans="1:7" x14ac:dyDescent="0.35">
      <c r="A506">
        <v>1981</v>
      </c>
      <c r="B506" s="2">
        <v>43421</v>
      </c>
      <c r="C506" s="2">
        <v>43423</v>
      </c>
      <c r="D506" s="5">
        <f>VLOOKUP(A506,'Order Shipping'!A505:C2503,3,FALSE)</f>
        <v>2.7</v>
      </c>
      <c r="E506" s="5">
        <f>VLOOKUP($A506,'Order Sales'!$A$2:$G$2154,E$1,FALSE)</f>
        <v>29</v>
      </c>
      <c r="F506" s="5">
        <f>VLOOKUP($A506,'Order Sales'!$A$2:$G$2154,F$1,FALSE)</f>
        <v>2930.5</v>
      </c>
      <c r="G506" s="5" t="str">
        <f>VLOOKUP($A506,'Order Sales'!$A$2:$G$2154,G$1,FALSE)</f>
        <v>Corporate</v>
      </c>
    </row>
    <row r="507" spans="1:7" x14ac:dyDescent="0.35">
      <c r="A507">
        <v>2440</v>
      </c>
      <c r="B507" s="2">
        <v>43334</v>
      </c>
      <c r="C507" s="2">
        <v>43343</v>
      </c>
      <c r="D507" s="5">
        <f>VLOOKUP(A507,'Order Shipping'!A506:C2504,3,FALSE)</f>
        <v>1.1000000000000001</v>
      </c>
      <c r="E507" s="5">
        <f>VLOOKUP($A507,'Order Sales'!$A$2:$G$2154,E$1,FALSE)</f>
        <v>43</v>
      </c>
      <c r="F507" s="5">
        <f>VLOOKUP($A507,'Order Sales'!$A$2:$G$2154,F$1,FALSE)</f>
        <v>771.06</v>
      </c>
      <c r="G507" s="5" t="str">
        <f>VLOOKUP($A507,'Order Sales'!$A$2:$G$2154,G$1,FALSE)</f>
        <v>Corporate</v>
      </c>
    </row>
    <row r="508" spans="1:7" x14ac:dyDescent="0.35">
      <c r="A508">
        <v>1147</v>
      </c>
      <c r="B508" s="2">
        <v>43240</v>
      </c>
      <c r="C508" s="2">
        <v>43240</v>
      </c>
      <c r="D508" s="5" t="e">
        <f>VLOOKUP(A508,'Order Shipping'!A507:C2505,3,FALSE)</f>
        <v>#N/A</v>
      </c>
      <c r="E508" s="5">
        <f>VLOOKUP($A508,'Order Sales'!$A$2:$G$2154,E$1,FALSE)</f>
        <v>17</v>
      </c>
      <c r="F508" s="5">
        <f>VLOOKUP($A508,'Order Sales'!$A$2:$G$2154,F$1,FALSE)</f>
        <v>417.42</v>
      </c>
      <c r="G508" s="5" t="str">
        <f>VLOOKUP($A508,'Order Sales'!$A$2:$G$2154,G$1,FALSE)</f>
        <v>Consumer</v>
      </c>
    </row>
    <row r="509" spans="1:7" x14ac:dyDescent="0.35">
      <c r="A509">
        <v>2385</v>
      </c>
      <c r="B509" s="2">
        <v>43246</v>
      </c>
      <c r="C509" s="2">
        <v>43248</v>
      </c>
      <c r="D509" s="5">
        <f>VLOOKUP(A509,'Order Shipping'!A508:C2506,3,FALSE)</f>
        <v>5.0999999999999996</v>
      </c>
      <c r="E509" s="5">
        <f>VLOOKUP($A509,'Order Sales'!$A$2:$G$2154,E$1,FALSE)</f>
        <v>49</v>
      </c>
      <c r="F509" s="5">
        <f>VLOOKUP($A509,'Order Sales'!$A$2:$G$2154,F$1,FALSE)</f>
        <v>954.02</v>
      </c>
      <c r="G509" s="5" t="str">
        <f>VLOOKUP($A509,'Order Sales'!$A$2:$G$2154,G$1,FALSE)</f>
        <v>Home Office</v>
      </c>
    </row>
    <row r="510" spans="1:7" x14ac:dyDescent="0.35">
      <c r="A510">
        <v>1464</v>
      </c>
      <c r="B510" s="2">
        <v>43327</v>
      </c>
      <c r="C510" s="2">
        <v>43329</v>
      </c>
      <c r="D510" s="5" t="e">
        <f>VLOOKUP(A510,'Order Shipping'!A509:C2507,3,FALSE)</f>
        <v>#N/A</v>
      </c>
      <c r="E510" s="5">
        <f>VLOOKUP($A510,'Order Sales'!$A$2:$G$2154,E$1,FALSE)</f>
        <v>4</v>
      </c>
      <c r="F510" s="5">
        <f>VLOOKUP($A510,'Order Sales'!$A$2:$G$2154,F$1,FALSE)</f>
        <v>15.78</v>
      </c>
      <c r="G510" s="5" t="str">
        <f>VLOOKUP($A510,'Order Sales'!$A$2:$G$2154,G$1,FALSE)</f>
        <v>Home Office</v>
      </c>
    </row>
    <row r="511" spans="1:7" x14ac:dyDescent="0.35">
      <c r="A511">
        <v>1013</v>
      </c>
      <c r="B511" s="2">
        <v>43392</v>
      </c>
      <c r="C511" s="2">
        <v>43394</v>
      </c>
      <c r="D511" s="5" t="e">
        <f>VLOOKUP(A511,'Order Shipping'!A510:C2508,3,FALSE)</f>
        <v>#N/A</v>
      </c>
      <c r="E511" s="5">
        <f>VLOOKUP($A511,'Order Sales'!$A$2:$G$2154,E$1,FALSE)</f>
        <v>25</v>
      </c>
      <c r="F511" s="5">
        <f>VLOOKUP($A511,'Order Sales'!$A$2:$G$2154,F$1,FALSE)</f>
        <v>134.66</v>
      </c>
      <c r="G511" s="5" t="str">
        <f>VLOOKUP($A511,'Order Sales'!$A$2:$G$2154,G$1,FALSE)</f>
        <v>Consumer</v>
      </c>
    </row>
    <row r="512" spans="1:7" x14ac:dyDescent="0.35">
      <c r="A512">
        <v>2644</v>
      </c>
      <c r="B512" s="2">
        <v>43144</v>
      </c>
      <c r="C512" s="2">
        <v>43145</v>
      </c>
      <c r="D512" s="5">
        <f>VLOOKUP(A512,'Order Shipping'!A511:C2509,3,FALSE)</f>
        <v>2.5</v>
      </c>
      <c r="E512" s="5">
        <f>VLOOKUP($A512,'Order Sales'!$A$2:$G$2154,E$1,FALSE)</f>
        <v>34</v>
      </c>
      <c r="F512" s="5">
        <f>VLOOKUP($A512,'Order Sales'!$A$2:$G$2154,F$1,FALSE)</f>
        <v>417.67</v>
      </c>
      <c r="G512" s="5" t="str">
        <f>VLOOKUP($A512,'Order Sales'!$A$2:$G$2154,G$1,FALSE)</f>
        <v>Small Business</v>
      </c>
    </row>
    <row r="513" spans="1:7" x14ac:dyDescent="0.35">
      <c r="A513">
        <v>1660</v>
      </c>
      <c r="B513" s="2">
        <v>43458</v>
      </c>
      <c r="C513" s="2">
        <v>43460</v>
      </c>
      <c r="D513" s="5">
        <f>VLOOKUP(A513,'Order Shipping'!A512:C2510,3,FALSE)</f>
        <v>66.099999999999994</v>
      </c>
      <c r="E513" s="5">
        <f>VLOOKUP($A513,'Order Sales'!$A$2:$G$2154,E$1,FALSE)</f>
        <v>15</v>
      </c>
      <c r="F513" s="5">
        <f>VLOOKUP($A513,'Order Sales'!$A$2:$G$2154,F$1,FALSE)</f>
        <v>3599.75</v>
      </c>
      <c r="G513" s="5" t="str">
        <f>VLOOKUP($A513,'Order Sales'!$A$2:$G$2154,G$1,FALSE)</f>
        <v>Home Office</v>
      </c>
    </row>
    <row r="514" spans="1:7" x14ac:dyDescent="0.35">
      <c r="A514">
        <v>2506</v>
      </c>
      <c r="B514" s="2">
        <v>43244</v>
      </c>
      <c r="C514" s="2">
        <v>43245</v>
      </c>
      <c r="D514" s="5">
        <f>VLOOKUP(A514,'Order Shipping'!A513:C2511,3,FALSE)</f>
        <v>26.2</v>
      </c>
      <c r="E514" s="5">
        <f>VLOOKUP($A514,'Order Sales'!$A$2:$G$2154,E$1,FALSE)</f>
        <v>28</v>
      </c>
      <c r="F514" s="5">
        <f>VLOOKUP($A514,'Order Sales'!$A$2:$G$2154,F$1,FALSE)</f>
        <v>18831.349999999999</v>
      </c>
      <c r="G514" s="5" t="str">
        <f>VLOOKUP($A514,'Order Sales'!$A$2:$G$2154,G$1,FALSE)</f>
        <v>Small Business</v>
      </c>
    </row>
    <row r="515" spans="1:7" x14ac:dyDescent="0.35">
      <c r="A515">
        <v>1783</v>
      </c>
      <c r="B515" s="2">
        <v>43162</v>
      </c>
      <c r="C515" s="2">
        <v>43165</v>
      </c>
      <c r="D515" s="5">
        <f>VLOOKUP(A515,'Order Shipping'!A514:C2512,3,FALSE)</f>
        <v>6.2</v>
      </c>
      <c r="E515" s="5">
        <f>VLOOKUP($A515,'Order Sales'!$A$2:$G$2154,E$1,FALSE)</f>
        <v>19</v>
      </c>
      <c r="F515" s="5">
        <f>VLOOKUP($A515,'Order Sales'!$A$2:$G$2154,F$1,FALSE)</f>
        <v>136.4</v>
      </c>
      <c r="G515" s="5" t="str">
        <f>VLOOKUP($A515,'Order Sales'!$A$2:$G$2154,G$1,FALSE)</f>
        <v>Corporate</v>
      </c>
    </row>
    <row r="516" spans="1:7" x14ac:dyDescent="0.35">
      <c r="A516">
        <v>2539</v>
      </c>
      <c r="B516" s="2">
        <v>43462</v>
      </c>
      <c r="C516" s="2">
        <v>43464</v>
      </c>
      <c r="D516" s="5">
        <f>VLOOKUP(A516,'Order Shipping'!A515:C2513,3,FALSE)</f>
        <v>0.8</v>
      </c>
      <c r="E516" s="5">
        <f>VLOOKUP($A516,'Order Sales'!$A$2:$G$2154,E$1,FALSE)</f>
        <v>33</v>
      </c>
      <c r="F516" s="5">
        <f>VLOOKUP($A516,'Order Sales'!$A$2:$G$2154,F$1,FALSE)</f>
        <v>173.34</v>
      </c>
      <c r="G516" s="5" t="str">
        <f>VLOOKUP($A516,'Order Sales'!$A$2:$G$2154,G$1,FALSE)</f>
        <v>Home Office</v>
      </c>
    </row>
    <row r="517" spans="1:7" x14ac:dyDescent="0.35">
      <c r="A517">
        <v>1035</v>
      </c>
      <c r="B517" s="2">
        <v>43267</v>
      </c>
      <c r="C517" s="2">
        <v>43267</v>
      </c>
      <c r="D517" s="5" t="e">
        <f>VLOOKUP(A517,'Order Shipping'!A516:C2514,3,FALSE)</f>
        <v>#N/A</v>
      </c>
      <c r="E517" s="5">
        <f>VLOOKUP($A517,'Order Sales'!$A$2:$G$2154,E$1,FALSE)</f>
        <v>12</v>
      </c>
      <c r="F517" s="5">
        <f>VLOOKUP($A517,'Order Sales'!$A$2:$G$2154,F$1,FALSE)</f>
        <v>100.09</v>
      </c>
      <c r="G517" s="5" t="str">
        <f>VLOOKUP($A517,'Order Sales'!$A$2:$G$2154,G$1,FALSE)</f>
        <v>Corporate</v>
      </c>
    </row>
    <row r="518" spans="1:7" x14ac:dyDescent="0.35">
      <c r="A518">
        <v>1162</v>
      </c>
      <c r="B518" s="2">
        <v>43261</v>
      </c>
      <c r="C518" s="2">
        <v>43264</v>
      </c>
      <c r="D518" s="5" t="e">
        <f>VLOOKUP(A518,'Order Shipping'!A517:C2515,3,FALSE)</f>
        <v>#N/A</v>
      </c>
      <c r="E518" s="5">
        <f>VLOOKUP($A518,'Order Sales'!$A$2:$G$2154,E$1,FALSE)</f>
        <v>26</v>
      </c>
      <c r="F518" s="5">
        <f>VLOOKUP($A518,'Order Sales'!$A$2:$G$2154,F$1,FALSE)</f>
        <v>255.02</v>
      </c>
      <c r="G518" s="5" t="str">
        <f>VLOOKUP($A518,'Order Sales'!$A$2:$G$2154,G$1,FALSE)</f>
        <v>Consumer</v>
      </c>
    </row>
    <row r="519" spans="1:7" x14ac:dyDescent="0.35">
      <c r="A519">
        <v>1354</v>
      </c>
      <c r="B519" s="2">
        <v>43246</v>
      </c>
      <c r="C519" s="2">
        <v>43248</v>
      </c>
      <c r="D519" s="5" t="e">
        <f>VLOOKUP(A519,'Order Shipping'!A518:C2516,3,FALSE)</f>
        <v>#N/A</v>
      </c>
      <c r="E519" s="5">
        <f>VLOOKUP($A519,'Order Sales'!$A$2:$G$2154,E$1,FALSE)</f>
        <v>25</v>
      </c>
      <c r="F519" s="5">
        <f>VLOOKUP($A519,'Order Sales'!$A$2:$G$2154,F$1,FALSE)</f>
        <v>914.72</v>
      </c>
      <c r="G519" s="5" t="str">
        <f>VLOOKUP($A519,'Order Sales'!$A$2:$G$2154,G$1,FALSE)</f>
        <v>Corporate</v>
      </c>
    </row>
    <row r="520" spans="1:7" x14ac:dyDescent="0.35">
      <c r="A520">
        <v>2545</v>
      </c>
      <c r="B520" s="2">
        <v>43375</v>
      </c>
      <c r="C520" s="2">
        <v>43377</v>
      </c>
      <c r="D520" s="5">
        <f>VLOOKUP(A520,'Order Shipping'!A519:C2517,3,FALSE)</f>
        <v>1</v>
      </c>
      <c r="E520" s="5">
        <f>VLOOKUP($A520,'Order Sales'!$A$2:$G$2154,E$1,FALSE)</f>
        <v>40</v>
      </c>
      <c r="F520" s="5">
        <f>VLOOKUP($A520,'Order Sales'!$A$2:$G$2154,F$1,FALSE)</f>
        <v>123.6</v>
      </c>
      <c r="G520" s="5" t="str">
        <f>VLOOKUP($A520,'Order Sales'!$A$2:$G$2154,G$1,FALSE)</f>
        <v>Home Office</v>
      </c>
    </row>
    <row r="521" spans="1:7" x14ac:dyDescent="0.35">
      <c r="A521">
        <v>2577</v>
      </c>
      <c r="B521" s="2">
        <v>43168</v>
      </c>
      <c r="C521" s="2">
        <v>43169</v>
      </c>
      <c r="D521" s="5">
        <f>VLOOKUP(A521,'Order Shipping'!A520:C2518,3,FALSE)</f>
        <v>7.5</v>
      </c>
      <c r="E521" s="5">
        <f>VLOOKUP($A521,'Order Sales'!$A$2:$G$2154,E$1,FALSE)</f>
        <v>30</v>
      </c>
      <c r="F521" s="5">
        <f>VLOOKUP($A521,'Order Sales'!$A$2:$G$2154,F$1,FALSE)</f>
        <v>188.48</v>
      </c>
      <c r="G521" s="5" t="str">
        <f>VLOOKUP($A521,'Order Sales'!$A$2:$G$2154,G$1,FALSE)</f>
        <v>Corporate</v>
      </c>
    </row>
    <row r="522" spans="1:7" x14ac:dyDescent="0.35">
      <c r="A522">
        <v>1208</v>
      </c>
      <c r="B522" s="2">
        <v>43141</v>
      </c>
      <c r="C522" s="2">
        <v>43143</v>
      </c>
      <c r="D522" s="5" t="e">
        <f>VLOOKUP(A522,'Order Shipping'!A521:C2519,3,FALSE)</f>
        <v>#N/A</v>
      </c>
      <c r="E522" s="5">
        <f>VLOOKUP($A522,'Order Sales'!$A$2:$G$2154,E$1,FALSE)</f>
        <v>41</v>
      </c>
      <c r="F522" s="5">
        <f>VLOOKUP($A522,'Order Sales'!$A$2:$G$2154,F$1,FALSE)</f>
        <v>19125.46</v>
      </c>
      <c r="G522" s="5" t="str">
        <f>VLOOKUP($A522,'Order Sales'!$A$2:$G$2154,G$1,FALSE)</f>
        <v>Small Business</v>
      </c>
    </row>
    <row r="523" spans="1:7" x14ac:dyDescent="0.35">
      <c r="A523">
        <v>2319</v>
      </c>
      <c r="B523" s="2">
        <v>43450</v>
      </c>
      <c r="C523" s="2">
        <v>43452</v>
      </c>
      <c r="D523" s="5">
        <f>VLOOKUP(A523,'Order Shipping'!A522:C2520,3,FALSE)</f>
        <v>1.3</v>
      </c>
      <c r="E523" s="5">
        <f>VLOOKUP($A523,'Order Sales'!$A$2:$G$2154,E$1,FALSE)</f>
        <v>28</v>
      </c>
      <c r="F523" s="5">
        <f>VLOOKUP($A523,'Order Sales'!$A$2:$G$2154,F$1,FALSE)</f>
        <v>181.32</v>
      </c>
      <c r="G523" s="5" t="str">
        <f>VLOOKUP($A523,'Order Sales'!$A$2:$G$2154,G$1,FALSE)</f>
        <v>Small Business</v>
      </c>
    </row>
    <row r="524" spans="1:7" x14ac:dyDescent="0.35">
      <c r="A524">
        <v>1535</v>
      </c>
      <c r="B524" s="2">
        <v>43160</v>
      </c>
      <c r="C524" s="2">
        <v>43162</v>
      </c>
      <c r="D524" s="5">
        <f>VLOOKUP(A524,'Order Shipping'!A523:C2521,3,FALSE)</f>
        <v>2.7</v>
      </c>
      <c r="E524" s="5">
        <f>VLOOKUP($A524,'Order Sales'!$A$2:$G$2154,E$1,FALSE)</f>
        <v>46</v>
      </c>
      <c r="F524" s="5">
        <f>VLOOKUP($A524,'Order Sales'!$A$2:$G$2154,F$1,FALSE)</f>
        <v>8175.04</v>
      </c>
      <c r="G524" s="5" t="str">
        <f>VLOOKUP($A524,'Order Sales'!$A$2:$G$2154,G$1,FALSE)</f>
        <v>Corporate</v>
      </c>
    </row>
    <row r="525" spans="1:7" x14ac:dyDescent="0.35">
      <c r="A525">
        <v>1129</v>
      </c>
      <c r="B525" s="2">
        <v>43176</v>
      </c>
      <c r="C525" s="2">
        <v>43178</v>
      </c>
      <c r="D525" s="5" t="e">
        <f>VLOOKUP(A525,'Order Shipping'!A524:C2522,3,FALSE)</f>
        <v>#N/A</v>
      </c>
      <c r="E525" s="5">
        <f>VLOOKUP($A525,'Order Sales'!$A$2:$G$2154,E$1,FALSE)</f>
        <v>14</v>
      </c>
      <c r="F525" s="5">
        <f>VLOOKUP($A525,'Order Sales'!$A$2:$G$2154,F$1,FALSE)</f>
        <v>438.99</v>
      </c>
      <c r="G525" s="5" t="str">
        <f>VLOOKUP($A525,'Order Sales'!$A$2:$G$2154,G$1,FALSE)</f>
        <v>Home Office</v>
      </c>
    </row>
    <row r="526" spans="1:7" x14ac:dyDescent="0.35">
      <c r="A526">
        <v>2004</v>
      </c>
      <c r="B526" s="2">
        <v>43450</v>
      </c>
      <c r="C526" s="2">
        <v>43452</v>
      </c>
      <c r="D526" s="5">
        <f>VLOOKUP(A526,'Order Shipping'!A525:C2523,3,FALSE)</f>
        <v>9.6</v>
      </c>
      <c r="E526" s="5">
        <f>VLOOKUP($A526,'Order Sales'!$A$2:$G$2154,E$1,FALSE)</f>
        <v>26</v>
      </c>
      <c r="F526" s="5">
        <f>VLOOKUP($A526,'Order Sales'!$A$2:$G$2154,F$1,FALSE)</f>
        <v>228.43</v>
      </c>
      <c r="G526" s="5" t="str">
        <f>VLOOKUP($A526,'Order Sales'!$A$2:$G$2154,G$1,FALSE)</f>
        <v>Home Office</v>
      </c>
    </row>
    <row r="527" spans="1:7" x14ac:dyDescent="0.35">
      <c r="A527">
        <v>1812</v>
      </c>
      <c r="B527" s="2">
        <v>43357</v>
      </c>
      <c r="C527" s="2">
        <v>43359</v>
      </c>
      <c r="D527" s="5">
        <f>VLOOKUP(A527,'Order Shipping'!A526:C2524,3,FALSE)</f>
        <v>2.1</v>
      </c>
      <c r="E527" s="5">
        <f>VLOOKUP($A527,'Order Sales'!$A$2:$G$2154,E$1,FALSE)</f>
        <v>15</v>
      </c>
      <c r="F527" s="5">
        <f>VLOOKUP($A527,'Order Sales'!$A$2:$G$2154,F$1,FALSE)</f>
        <v>498.92</v>
      </c>
      <c r="G527" s="5" t="str">
        <f>VLOOKUP($A527,'Order Sales'!$A$2:$G$2154,G$1,FALSE)</f>
        <v>Consumer</v>
      </c>
    </row>
    <row r="528" spans="1:7" x14ac:dyDescent="0.35">
      <c r="A528">
        <v>1614</v>
      </c>
      <c r="B528" s="2">
        <v>43452</v>
      </c>
      <c r="C528" s="2">
        <v>43453</v>
      </c>
      <c r="D528" s="5">
        <f>VLOOKUP(A528,'Order Shipping'!A527:C2525,3,FALSE)</f>
        <v>9.6</v>
      </c>
      <c r="E528" s="5">
        <f>VLOOKUP($A528,'Order Sales'!$A$2:$G$2154,E$1,FALSE)</f>
        <v>10</v>
      </c>
      <c r="F528" s="5">
        <f>VLOOKUP($A528,'Order Sales'!$A$2:$G$2154,F$1,FALSE)</f>
        <v>226.81</v>
      </c>
      <c r="G528" s="5" t="str">
        <f>VLOOKUP($A528,'Order Sales'!$A$2:$G$2154,G$1,FALSE)</f>
        <v>Corporate</v>
      </c>
    </row>
    <row r="529" spans="1:7" x14ac:dyDescent="0.35">
      <c r="A529">
        <v>1618</v>
      </c>
      <c r="B529" s="2">
        <v>43371</v>
      </c>
      <c r="C529" s="2">
        <v>43373</v>
      </c>
      <c r="D529" s="5">
        <f>VLOOKUP(A529,'Order Shipping'!A528:C2526,3,FALSE)</f>
        <v>5.6</v>
      </c>
      <c r="E529" s="5">
        <f>VLOOKUP($A529,'Order Sales'!$A$2:$G$2154,E$1,FALSE)</f>
        <v>40</v>
      </c>
      <c r="F529" s="5">
        <f>VLOOKUP($A529,'Order Sales'!$A$2:$G$2154,F$1,FALSE)</f>
        <v>173.04</v>
      </c>
      <c r="G529" s="5" t="str">
        <f>VLOOKUP($A529,'Order Sales'!$A$2:$G$2154,G$1,FALSE)</f>
        <v>Consumer</v>
      </c>
    </row>
    <row r="530" spans="1:7" x14ac:dyDescent="0.35">
      <c r="A530">
        <v>2406</v>
      </c>
      <c r="B530" s="2">
        <v>43392</v>
      </c>
      <c r="C530" s="2">
        <v>43395</v>
      </c>
      <c r="D530" s="5">
        <f>VLOOKUP(A530,'Order Shipping'!A529:C2527,3,FALSE)</f>
        <v>3.2</v>
      </c>
      <c r="E530" s="5">
        <f>VLOOKUP($A530,'Order Sales'!$A$2:$G$2154,E$1,FALSE)</f>
        <v>11</v>
      </c>
      <c r="F530" s="5">
        <f>VLOOKUP($A530,'Order Sales'!$A$2:$G$2154,F$1,FALSE)</f>
        <v>48.48</v>
      </c>
      <c r="G530" s="5" t="str">
        <f>VLOOKUP($A530,'Order Sales'!$A$2:$G$2154,G$1,FALSE)</f>
        <v>Corporate</v>
      </c>
    </row>
    <row r="531" spans="1:7" x14ac:dyDescent="0.35">
      <c r="A531">
        <v>1121</v>
      </c>
      <c r="B531" s="2">
        <v>43283</v>
      </c>
      <c r="C531" s="2">
        <v>43283</v>
      </c>
      <c r="D531" s="5" t="e">
        <f>VLOOKUP(A531,'Order Shipping'!A530:C2528,3,FALSE)</f>
        <v>#N/A</v>
      </c>
      <c r="E531" s="5">
        <f>VLOOKUP($A531,'Order Sales'!$A$2:$G$2154,E$1,FALSE)</f>
        <v>33</v>
      </c>
      <c r="F531" s="5">
        <f>VLOOKUP($A531,'Order Sales'!$A$2:$G$2154,F$1,FALSE)</f>
        <v>348.73</v>
      </c>
      <c r="G531" s="5" t="str">
        <f>VLOOKUP($A531,'Order Sales'!$A$2:$G$2154,G$1,FALSE)</f>
        <v>Consumer</v>
      </c>
    </row>
    <row r="532" spans="1:7" x14ac:dyDescent="0.35">
      <c r="A532">
        <v>1495</v>
      </c>
      <c r="B532" s="2">
        <v>43420</v>
      </c>
      <c r="C532" s="2">
        <v>43420</v>
      </c>
      <c r="D532" s="5" t="e">
        <f>VLOOKUP(A532,'Order Shipping'!A531:C2529,3,FALSE)</f>
        <v>#N/A</v>
      </c>
      <c r="E532" s="5">
        <f>VLOOKUP($A532,'Order Sales'!$A$2:$G$2154,E$1,FALSE)</f>
        <v>13</v>
      </c>
      <c r="F532" s="5">
        <f>VLOOKUP($A532,'Order Sales'!$A$2:$G$2154,F$1,FALSE)</f>
        <v>96.46</v>
      </c>
      <c r="G532" s="5" t="str">
        <f>VLOOKUP($A532,'Order Sales'!$A$2:$G$2154,G$1,FALSE)</f>
        <v>Home Office</v>
      </c>
    </row>
    <row r="533" spans="1:7" x14ac:dyDescent="0.35">
      <c r="A533">
        <v>1779</v>
      </c>
      <c r="B533" s="2">
        <v>43294</v>
      </c>
      <c r="C533" s="2">
        <v>43294</v>
      </c>
      <c r="D533" s="5">
        <f>VLOOKUP(A533,'Order Shipping'!A532:C2530,3,FALSE)</f>
        <v>2.7</v>
      </c>
      <c r="E533" s="5">
        <f>VLOOKUP($A533,'Order Sales'!$A$2:$G$2154,E$1,FALSE)</f>
        <v>7</v>
      </c>
      <c r="F533" s="5">
        <f>VLOOKUP($A533,'Order Sales'!$A$2:$G$2154,F$1,FALSE)</f>
        <v>411.09</v>
      </c>
      <c r="G533" s="5" t="str">
        <f>VLOOKUP($A533,'Order Sales'!$A$2:$G$2154,G$1,FALSE)</f>
        <v>Corporate</v>
      </c>
    </row>
    <row r="534" spans="1:7" x14ac:dyDescent="0.35">
      <c r="A534">
        <v>2660</v>
      </c>
      <c r="B534" s="2">
        <v>43451</v>
      </c>
      <c r="C534" s="2">
        <v>43452</v>
      </c>
      <c r="D534" s="5">
        <f>VLOOKUP(A534,'Order Shipping'!A533:C2531,3,FALSE)</f>
        <v>12.3</v>
      </c>
      <c r="E534" s="5">
        <f>VLOOKUP($A534,'Order Sales'!$A$2:$G$2154,E$1,FALSE)</f>
        <v>40</v>
      </c>
      <c r="F534" s="5">
        <f>VLOOKUP($A534,'Order Sales'!$A$2:$G$2154,F$1,FALSE)</f>
        <v>337.53</v>
      </c>
      <c r="G534" s="5" t="str">
        <f>VLOOKUP($A534,'Order Sales'!$A$2:$G$2154,G$1,FALSE)</f>
        <v>Corporate</v>
      </c>
    </row>
    <row r="535" spans="1:7" x14ac:dyDescent="0.35">
      <c r="A535">
        <v>1453</v>
      </c>
      <c r="B535" s="2">
        <v>43199</v>
      </c>
      <c r="C535" s="2">
        <v>43200</v>
      </c>
      <c r="D535" s="5" t="e">
        <f>VLOOKUP(A535,'Order Shipping'!A534:C2532,3,FALSE)</f>
        <v>#N/A</v>
      </c>
      <c r="E535" s="5">
        <f>VLOOKUP($A535,'Order Sales'!$A$2:$G$2154,E$1,FALSE)</f>
        <v>37</v>
      </c>
      <c r="F535" s="5">
        <f>VLOOKUP($A535,'Order Sales'!$A$2:$G$2154,F$1,FALSE)</f>
        <v>1394.2</v>
      </c>
      <c r="G535" s="5" t="str">
        <f>VLOOKUP($A535,'Order Sales'!$A$2:$G$2154,G$1,FALSE)</f>
        <v>Small Business</v>
      </c>
    </row>
    <row r="536" spans="1:7" x14ac:dyDescent="0.35">
      <c r="A536">
        <v>1346</v>
      </c>
      <c r="B536" s="2">
        <v>43425</v>
      </c>
      <c r="C536" s="2">
        <v>43426</v>
      </c>
      <c r="D536" s="5" t="e">
        <f>VLOOKUP(A536,'Order Shipping'!A535:C2533,3,FALSE)</f>
        <v>#N/A</v>
      </c>
      <c r="E536" s="5">
        <f>VLOOKUP($A536,'Order Sales'!$A$2:$G$2154,E$1,FALSE)</f>
        <v>38</v>
      </c>
      <c r="F536" s="5">
        <f>VLOOKUP($A536,'Order Sales'!$A$2:$G$2154,F$1,FALSE)</f>
        <v>11307.17</v>
      </c>
      <c r="G536" s="5" t="str">
        <f>VLOOKUP($A536,'Order Sales'!$A$2:$G$2154,G$1,FALSE)</f>
        <v>Consumer</v>
      </c>
    </row>
    <row r="537" spans="1:7" x14ac:dyDescent="0.35">
      <c r="A537">
        <v>2670</v>
      </c>
      <c r="B537" s="2">
        <v>43450</v>
      </c>
      <c r="C537" s="2">
        <v>43450</v>
      </c>
      <c r="D537" s="5">
        <f>VLOOKUP(A537,'Order Shipping'!A536:C2534,3,FALSE)</f>
        <v>3.6</v>
      </c>
      <c r="E537" s="5">
        <f>VLOOKUP($A537,'Order Sales'!$A$2:$G$2154,E$1,FALSE)</f>
        <v>42</v>
      </c>
      <c r="F537" s="5">
        <f>VLOOKUP($A537,'Order Sales'!$A$2:$G$2154,F$1,FALSE)</f>
        <v>483.8</v>
      </c>
      <c r="G537" s="5" t="str">
        <f>VLOOKUP($A537,'Order Sales'!$A$2:$G$2154,G$1,FALSE)</f>
        <v>Corporate</v>
      </c>
    </row>
    <row r="538" spans="1:7" x14ac:dyDescent="0.35">
      <c r="A538">
        <v>1300</v>
      </c>
      <c r="B538" s="2">
        <v>43192</v>
      </c>
      <c r="C538" s="2">
        <v>43194</v>
      </c>
      <c r="D538" s="5" t="e">
        <f>VLOOKUP(A538,'Order Shipping'!A537:C2535,3,FALSE)</f>
        <v>#N/A</v>
      </c>
      <c r="E538" s="5">
        <f>VLOOKUP($A538,'Order Sales'!$A$2:$G$2154,E$1,FALSE)</f>
        <v>26</v>
      </c>
      <c r="F538" s="5">
        <f>VLOOKUP($A538,'Order Sales'!$A$2:$G$2154,F$1,FALSE)</f>
        <v>131.78</v>
      </c>
      <c r="G538" s="5" t="str">
        <f>VLOOKUP($A538,'Order Sales'!$A$2:$G$2154,G$1,FALSE)</f>
        <v>Consumer</v>
      </c>
    </row>
    <row r="539" spans="1:7" x14ac:dyDescent="0.35">
      <c r="A539">
        <v>2026</v>
      </c>
      <c r="B539" s="2">
        <v>43184</v>
      </c>
      <c r="C539" s="2">
        <v>43186</v>
      </c>
      <c r="D539" s="5">
        <f>VLOOKUP(A539,'Order Shipping'!A538:C2536,3,FALSE)</f>
        <v>37.5</v>
      </c>
      <c r="E539" s="5">
        <f>VLOOKUP($A539,'Order Sales'!$A$2:$G$2154,E$1,FALSE)</f>
        <v>44</v>
      </c>
      <c r="F539" s="5">
        <f>VLOOKUP($A539,'Order Sales'!$A$2:$G$2154,F$1,FALSE)</f>
        <v>6463.04</v>
      </c>
      <c r="G539" s="5" t="str">
        <f>VLOOKUP($A539,'Order Sales'!$A$2:$G$2154,G$1,FALSE)</f>
        <v>Corporate</v>
      </c>
    </row>
    <row r="540" spans="1:7" x14ac:dyDescent="0.35">
      <c r="A540">
        <v>2049</v>
      </c>
      <c r="B540" s="2">
        <v>43408</v>
      </c>
      <c r="C540" s="2">
        <v>43409</v>
      </c>
      <c r="D540" s="5">
        <f>VLOOKUP(A540,'Order Shipping'!A539:C2537,3,FALSE)</f>
        <v>5.3</v>
      </c>
      <c r="E540" s="5">
        <f>VLOOKUP($A540,'Order Sales'!$A$2:$G$2154,E$1,FALSE)</f>
        <v>9</v>
      </c>
      <c r="F540" s="5">
        <f>VLOOKUP($A540,'Order Sales'!$A$2:$G$2154,F$1,FALSE)</f>
        <v>360.81</v>
      </c>
      <c r="G540" s="5" t="str">
        <f>VLOOKUP($A540,'Order Sales'!$A$2:$G$2154,G$1,FALSE)</f>
        <v>Consumer</v>
      </c>
    </row>
    <row r="541" spans="1:7" x14ac:dyDescent="0.35">
      <c r="A541">
        <v>2223</v>
      </c>
      <c r="B541" s="2">
        <v>43118</v>
      </c>
      <c r="C541" s="2">
        <v>43118</v>
      </c>
      <c r="D541" s="5">
        <f>VLOOKUP(A541,'Order Shipping'!A540:C2538,3,FALSE)</f>
        <v>1.7</v>
      </c>
      <c r="E541" s="5">
        <f>VLOOKUP($A541,'Order Sales'!$A$2:$G$2154,E$1,FALSE)</f>
        <v>46</v>
      </c>
      <c r="F541" s="5">
        <f>VLOOKUP($A541,'Order Sales'!$A$2:$G$2154,F$1,FALSE)</f>
        <v>193.2</v>
      </c>
      <c r="G541" s="5" t="str">
        <f>VLOOKUP($A541,'Order Sales'!$A$2:$G$2154,G$1,FALSE)</f>
        <v>Home Office</v>
      </c>
    </row>
    <row r="542" spans="1:7" x14ac:dyDescent="0.35">
      <c r="A542">
        <v>2429</v>
      </c>
      <c r="B542" s="2">
        <v>43211</v>
      </c>
      <c r="C542" s="2">
        <v>43215</v>
      </c>
      <c r="D542" s="5">
        <f>VLOOKUP(A542,'Order Shipping'!A541:C2539,3,FALSE)</f>
        <v>23.8</v>
      </c>
      <c r="E542" s="5">
        <f>VLOOKUP($A542,'Order Sales'!$A$2:$G$2154,E$1,FALSE)</f>
        <v>50</v>
      </c>
      <c r="F542" s="5">
        <f>VLOOKUP($A542,'Order Sales'!$A$2:$G$2154,F$1,FALSE)</f>
        <v>2608.31</v>
      </c>
      <c r="G542" s="5" t="str">
        <f>VLOOKUP($A542,'Order Sales'!$A$2:$G$2154,G$1,FALSE)</f>
        <v>Home Office</v>
      </c>
    </row>
    <row r="543" spans="1:7" x14ac:dyDescent="0.35">
      <c r="A543">
        <v>1548</v>
      </c>
      <c r="B543" s="2">
        <v>43218</v>
      </c>
      <c r="C543" s="2">
        <v>43219</v>
      </c>
      <c r="D543" s="5">
        <f>VLOOKUP(A543,'Order Shipping'!A542:C2540,3,FALSE)</f>
        <v>6.4</v>
      </c>
      <c r="E543" s="5">
        <f>VLOOKUP($A543,'Order Sales'!$A$2:$G$2154,E$1,FALSE)</f>
        <v>48</v>
      </c>
      <c r="F543" s="5">
        <f>VLOOKUP($A543,'Order Sales'!$A$2:$G$2154,F$1,FALSE)</f>
        <v>2443.0500000000002</v>
      </c>
      <c r="G543" s="5" t="str">
        <f>VLOOKUP($A543,'Order Sales'!$A$2:$G$2154,G$1,FALSE)</f>
        <v>Consumer</v>
      </c>
    </row>
    <row r="544" spans="1:7" x14ac:dyDescent="0.35">
      <c r="A544">
        <v>1426</v>
      </c>
      <c r="B544" s="2">
        <v>43110</v>
      </c>
      <c r="C544" s="2">
        <v>43112</v>
      </c>
      <c r="D544" s="5" t="e">
        <f>VLOOKUP(A544,'Order Shipping'!A543:C2541,3,FALSE)</f>
        <v>#N/A</v>
      </c>
      <c r="E544" s="5">
        <f>VLOOKUP($A544,'Order Sales'!$A$2:$G$2154,E$1,FALSE)</f>
        <v>6</v>
      </c>
      <c r="F544" s="5">
        <f>VLOOKUP($A544,'Order Sales'!$A$2:$G$2154,F$1,FALSE)</f>
        <v>18.190000000000001</v>
      </c>
      <c r="G544" s="5" t="str">
        <f>VLOOKUP($A544,'Order Sales'!$A$2:$G$2154,G$1,FALSE)</f>
        <v>Corporate</v>
      </c>
    </row>
    <row r="545" spans="1:7" x14ac:dyDescent="0.35">
      <c r="A545">
        <v>2000</v>
      </c>
      <c r="B545" s="2">
        <v>43105</v>
      </c>
      <c r="C545" s="2">
        <v>43107</v>
      </c>
      <c r="D545" s="5">
        <f>VLOOKUP(A545,'Order Shipping'!A544:C2542,3,FALSE)</f>
        <v>27.8</v>
      </c>
      <c r="E545" s="5">
        <f>VLOOKUP($A545,'Order Sales'!$A$2:$G$2154,E$1,FALSE)</f>
        <v>32</v>
      </c>
      <c r="F545" s="5">
        <f>VLOOKUP($A545,'Order Sales'!$A$2:$G$2154,F$1,FALSE)</f>
        <v>15901.34</v>
      </c>
      <c r="G545" s="5" t="str">
        <f>VLOOKUP($A545,'Order Sales'!$A$2:$G$2154,G$1,FALSE)</f>
        <v>Consumer</v>
      </c>
    </row>
    <row r="546" spans="1:7" x14ac:dyDescent="0.35">
      <c r="A546">
        <v>1603</v>
      </c>
      <c r="B546" s="2">
        <v>43364</v>
      </c>
      <c r="C546" s="2">
        <v>43366</v>
      </c>
      <c r="D546" s="5">
        <f>VLOOKUP(A546,'Order Shipping'!A545:C2543,3,FALSE)</f>
        <v>95.6</v>
      </c>
      <c r="E546" s="5">
        <f>VLOOKUP($A546,'Order Sales'!$A$2:$G$2154,E$1,FALSE)</f>
        <v>19</v>
      </c>
      <c r="F546" s="5">
        <f>VLOOKUP($A546,'Order Sales'!$A$2:$G$2154,F$1,FALSE)</f>
        <v>1125.6300000000001</v>
      </c>
      <c r="G546" s="5" t="str">
        <f>VLOOKUP($A546,'Order Sales'!$A$2:$G$2154,G$1,FALSE)</f>
        <v>Corporate</v>
      </c>
    </row>
    <row r="547" spans="1:7" x14ac:dyDescent="0.35">
      <c r="A547">
        <v>2325</v>
      </c>
      <c r="B547" s="2">
        <v>43223</v>
      </c>
      <c r="C547" s="2">
        <v>43224</v>
      </c>
      <c r="D547" s="5">
        <f>VLOOKUP(A547,'Order Shipping'!A546:C2544,3,FALSE)</f>
        <v>60.1</v>
      </c>
      <c r="E547" s="5">
        <f>VLOOKUP($A547,'Order Sales'!$A$2:$G$2154,E$1,FALSE)</f>
        <v>8</v>
      </c>
      <c r="F547" s="5">
        <f>VLOOKUP($A547,'Order Sales'!$A$2:$G$2154,F$1,FALSE)</f>
        <v>1022.16</v>
      </c>
      <c r="G547" s="5" t="str">
        <f>VLOOKUP($A547,'Order Sales'!$A$2:$G$2154,G$1,FALSE)</f>
        <v>Corporate</v>
      </c>
    </row>
    <row r="548" spans="1:7" x14ac:dyDescent="0.35">
      <c r="A548">
        <v>1570</v>
      </c>
      <c r="B548" s="2">
        <v>43413</v>
      </c>
      <c r="C548" s="2">
        <v>43415</v>
      </c>
      <c r="D548" s="5">
        <f>VLOOKUP(A548,'Order Shipping'!A547:C2545,3,FALSE)</f>
        <v>9.4</v>
      </c>
      <c r="E548" s="5">
        <f>VLOOKUP($A548,'Order Sales'!$A$2:$G$2154,E$1,FALSE)</f>
        <v>37</v>
      </c>
      <c r="F548" s="5">
        <f>VLOOKUP($A548,'Order Sales'!$A$2:$G$2154,F$1,FALSE)</f>
        <v>650.91</v>
      </c>
      <c r="G548" s="5" t="str">
        <f>VLOOKUP($A548,'Order Sales'!$A$2:$G$2154,G$1,FALSE)</f>
        <v>Consumer</v>
      </c>
    </row>
    <row r="549" spans="1:7" x14ac:dyDescent="0.35">
      <c r="A549">
        <v>2355</v>
      </c>
      <c r="B549" s="2">
        <v>43355</v>
      </c>
      <c r="C549" s="2">
        <v>43357</v>
      </c>
      <c r="D549" s="5">
        <f>VLOOKUP(A549,'Order Shipping'!A548:C2546,3,FALSE)</f>
        <v>32.1</v>
      </c>
      <c r="E549" s="5">
        <f>VLOOKUP($A549,'Order Sales'!$A$2:$G$2154,E$1,FALSE)</f>
        <v>18</v>
      </c>
      <c r="F549" s="5">
        <f>VLOOKUP($A549,'Order Sales'!$A$2:$G$2154,F$1,FALSE)</f>
        <v>2164.2399999999998</v>
      </c>
      <c r="G549" s="5" t="str">
        <f>VLOOKUP($A549,'Order Sales'!$A$2:$G$2154,G$1,FALSE)</f>
        <v>Corporate</v>
      </c>
    </row>
    <row r="550" spans="1:7" x14ac:dyDescent="0.35">
      <c r="A550">
        <v>2013</v>
      </c>
      <c r="B550" s="2">
        <v>43136</v>
      </c>
      <c r="C550" s="2">
        <v>43138</v>
      </c>
      <c r="D550" s="5">
        <f>VLOOKUP(A550,'Order Shipping'!A549:C2547,3,FALSE)</f>
        <v>5.7</v>
      </c>
      <c r="E550" s="5">
        <f>VLOOKUP($A550,'Order Sales'!$A$2:$G$2154,E$1,FALSE)</f>
        <v>31</v>
      </c>
      <c r="F550" s="5">
        <f>VLOOKUP($A550,'Order Sales'!$A$2:$G$2154,F$1,FALSE)</f>
        <v>203.36</v>
      </c>
      <c r="G550" s="5" t="str">
        <f>VLOOKUP($A550,'Order Sales'!$A$2:$G$2154,G$1,FALSE)</f>
        <v>Corporate</v>
      </c>
    </row>
    <row r="551" spans="1:7" x14ac:dyDescent="0.35">
      <c r="A551">
        <v>2308</v>
      </c>
      <c r="B551" s="2">
        <v>43136</v>
      </c>
      <c r="C551" s="2">
        <v>43136</v>
      </c>
      <c r="D551" s="5">
        <f>VLOOKUP(A551,'Order Shipping'!A550:C2548,3,FALSE)</f>
        <v>3.6</v>
      </c>
      <c r="E551" s="5">
        <f>VLOOKUP($A551,'Order Sales'!$A$2:$G$2154,E$1,FALSE)</f>
        <v>11</v>
      </c>
      <c r="F551" s="5">
        <f>VLOOKUP($A551,'Order Sales'!$A$2:$G$2154,F$1,FALSE)</f>
        <v>70.38</v>
      </c>
      <c r="G551" s="5" t="str">
        <f>VLOOKUP($A551,'Order Sales'!$A$2:$G$2154,G$1,FALSE)</f>
        <v>Home Office</v>
      </c>
    </row>
    <row r="552" spans="1:7" x14ac:dyDescent="0.35">
      <c r="A552">
        <v>1476</v>
      </c>
      <c r="B552" s="2">
        <v>43419</v>
      </c>
      <c r="C552" s="2">
        <v>43420</v>
      </c>
      <c r="D552" s="5" t="e">
        <f>VLOOKUP(A552,'Order Shipping'!A551:C2549,3,FALSE)</f>
        <v>#N/A</v>
      </c>
      <c r="E552" s="5">
        <f>VLOOKUP($A552,'Order Sales'!$A$2:$G$2154,E$1,FALSE)</f>
        <v>24</v>
      </c>
      <c r="F552" s="5">
        <f>VLOOKUP($A552,'Order Sales'!$A$2:$G$2154,F$1,FALSE)</f>
        <v>42.47</v>
      </c>
      <c r="G552" s="5" t="str">
        <f>VLOOKUP($A552,'Order Sales'!$A$2:$G$2154,G$1,FALSE)</f>
        <v>Corporate</v>
      </c>
    </row>
    <row r="553" spans="1:7" x14ac:dyDescent="0.35">
      <c r="A553">
        <v>2277</v>
      </c>
      <c r="B553" s="2">
        <v>43328</v>
      </c>
      <c r="C553" s="2">
        <v>43329</v>
      </c>
      <c r="D553" s="5">
        <f>VLOOKUP(A553,'Order Shipping'!A552:C2550,3,FALSE)</f>
        <v>5.8</v>
      </c>
      <c r="E553" s="5">
        <f>VLOOKUP($A553,'Order Sales'!$A$2:$G$2154,E$1,FALSE)</f>
        <v>22</v>
      </c>
      <c r="F553" s="5">
        <f>VLOOKUP($A553,'Order Sales'!$A$2:$G$2154,F$1,FALSE)</f>
        <v>145.71</v>
      </c>
      <c r="G553" s="5" t="str">
        <f>VLOOKUP($A553,'Order Sales'!$A$2:$G$2154,G$1,FALSE)</f>
        <v>Corporate</v>
      </c>
    </row>
    <row r="554" spans="1:7" x14ac:dyDescent="0.35">
      <c r="A554">
        <v>1392</v>
      </c>
      <c r="B554" s="2">
        <v>43265</v>
      </c>
      <c r="C554" s="2">
        <v>43267</v>
      </c>
      <c r="D554" s="5" t="e">
        <f>VLOOKUP(A554,'Order Shipping'!A553:C2551,3,FALSE)</f>
        <v>#N/A</v>
      </c>
      <c r="E554" s="5">
        <f>VLOOKUP($A554,'Order Sales'!$A$2:$G$2154,E$1,FALSE)</f>
        <v>21</v>
      </c>
      <c r="F554" s="5">
        <f>VLOOKUP($A554,'Order Sales'!$A$2:$G$2154,F$1,FALSE)</f>
        <v>52.68</v>
      </c>
      <c r="G554" s="5" t="str">
        <f>VLOOKUP($A554,'Order Sales'!$A$2:$G$2154,G$1,FALSE)</f>
        <v>Home Office</v>
      </c>
    </row>
    <row r="555" spans="1:7" x14ac:dyDescent="0.35">
      <c r="A555">
        <v>2868</v>
      </c>
      <c r="B555" s="2">
        <v>43239</v>
      </c>
      <c r="C555" s="2">
        <v>43241</v>
      </c>
      <c r="D555" s="5">
        <f>VLOOKUP(A555,'Order Shipping'!A554:C2552,3,FALSE)</f>
        <v>10.8</v>
      </c>
      <c r="E555" s="5">
        <f>VLOOKUP($A555,'Order Sales'!$A$2:$G$2154,E$1,FALSE)</f>
        <v>9</v>
      </c>
      <c r="F555" s="5">
        <f>VLOOKUP($A555,'Order Sales'!$A$2:$G$2154,F$1,FALSE)</f>
        <v>72.180000000000007</v>
      </c>
      <c r="G555" s="5" t="str">
        <f>VLOOKUP($A555,'Order Sales'!$A$2:$G$2154,G$1,FALSE)</f>
        <v>Small Business</v>
      </c>
    </row>
    <row r="556" spans="1:7" x14ac:dyDescent="0.35">
      <c r="A556">
        <v>2292</v>
      </c>
      <c r="B556" s="2">
        <v>43255</v>
      </c>
      <c r="C556" s="2">
        <v>43256</v>
      </c>
      <c r="D556" s="5">
        <f>VLOOKUP(A556,'Order Shipping'!A555:C2553,3,FALSE)</f>
        <v>15</v>
      </c>
      <c r="E556" s="5">
        <f>VLOOKUP($A556,'Order Sales'!$A$2:$G$2154,E$1,FALSE)</f>
        <v>44</v>
      </c>
      <c r="F556" s="5">
        <f>VLOOKUP($A556,'Order Sales'!$A$2:$G$2154,F$1,FALSE)</f>
        <v>7342.59</v>
      </c>
      <c r="G556" s="5" t="str">
        <f>VLOOKUP($A556,'Order Sales'!$A$2:$G$2154,G$1,FALSE)</f>
        <v>Home Office</v>
      </c>
    </row>
    <row r="557" spans="1:7" x14ac:dyDescent="0.35">
      <c r="A557">
        <v>2369</v>
      </c>
      <c r="B557" s="2">
        <v>43364</v>
      </c>
      <c r="C557" s="2">
        <v>43366</v>
      </c>
      <c r="D557" s="5">
        <f>VLOOKUP(A557,'Order Shipping'!A556:C2554,3,FALSE)</f>
        <v>12</v>
      </c>
      <c r="E557" s="5">
        <f>VLOOKUP($A557,'Order Sales'!$A$2:$G$2154,E$1,FALSE)</f>
        <v>7</v>
      </c>
      <c r="F557" s="5">
        <f>VLOOKUP($A557,'Order Sales'!$A$2:$G$2154,F$1,FALSE)</f>
        <v>128.43</v>
      </c>
      <c r="G557" s="5" t="str">
        <f>VLOOKUP($A557,'Order Sales'!$A$2:$G$2154,G$1,FALSE)</f>
        <v>Home Office</v>
      </c>
    </row>
    <row r="558" spans="1:7" x14ac:dyDescent="0.35">
      <c r="A558">
        <v>2713</v>
      </c>
      <c r="B558" s="2">
        <v>43414</v>
      </c>
      <c r="C558" s="2">
        <v>43416</v>
      </c>
      <c r="D558" s="5">
        <f>VLOOKUP(A558,'Order Shipping'!A557:C2555,3,FALSE)</f>
        <v>31.3</v>
      </c>
      <c r="E558" s="5">
        <f>VLOOKUP($A558,'Order Sales'!$A$2:$G$2154,E$1,FALSE)</f>
        <v>10</v>
      </c>
      <c r="F558" s="5">
        <f>VLOOKUP($A558,'Order Sales'!$A$2:$G$2154,F$1,FALSE)</f>
        <v>2006.44</v>
      </c>
      <c r="G558" s="5" t="str">
        <f>VLOOKUP($A558,'Order Sales'!$A$2:$G$2154,G$1,FALSE)</f>
        <v>Consumer</v>
      </c>
    </row>
    <row r="559" spans="1:7" x14ac:dyDescent="0.35">
      <c r="A559">
        <v>2288</v>
      </c>
      <c r="B559" s="2">
        <v>43366</v>
      </c>
      <c r="C559" s="2">
        <v>43368</v>
      </c>
      <c r="D559" s="5">
        <f>VLOOKUP(A559,'Order Shipping'!A558:C2556,3,FALSE)</f>
        <v>52.4</v>
      </c>
      <c r="E559" s="5">
        <f>VLOOKUP($A559,'Order Sales'!$A$2:$G$2154,E$1,FALSE)</f>
        <v>7</v>
      </c>
      <c r="F559" s="5">
        <f>VLOOKUP($A559,'Order Sales'!$A$2:$G$2154,F$1,FALSE)</f>
        <v>532</v>
      </c>
      <c r="G559" s="5" t="str">
        <f>VLOOKUP($A559,'Order Sales'!$A$2:$G$2154,G$1,FALSE)</f>
        <v>Consumer</v>
      </c>
    </row>
    <row r="560" spans="1:7" x14ac:dyDescent="0.35">
      <c r="A560">
        <v>2322</v>
      </c>
      <c r="B560" s="2">
        <v>43321</v>
      </c>
      <c r="C560" s="2">
        <v>43322</v>
      </c>
      <c r="D560" s="5">
        <f>VLOOKUP(A560,'Order Shipping'!A559:C2557,3,FALSE)</f>
        <v>19.3</v>
      </c>
      <c r="E560" s="5">
        <f>VLOOKUP($A560,'Order Sales'!$A$2:$G$2154,E$1,FALSE)</f>
        <v>41</v>
      </c>
      <c r="F560" s="5">
        <f>VLOOKUP($A560,'Order Sales'!$A$2:$G$2154,F$1,FALSE)</f>
        <v>8974.2000000000007</v>
      </c>
      <c r="G560" s="5" t="str">
        <f>VLOOKUP($A560,'Order Sales'!$A$2:$G$2154,G$1,FALSE)</f>
        <v>Corporate</v>
      </c>
    </row>
    <row r="561" spans="1:7" x14ac:dyDescent="0.35">
      <c r="A561">
        <v>1563</v>
      </c>
      <c r="B561" s="2">
        <v>43357</v>
      </c>
      <c r="C561" s="2">
        <v>43358</v>
      </c>
      <c r="D561" s="5">
        <f>VLOOKUP(A561,'Order Shipping'!A560:C2558,3,FALSE)</f>
        <v>9.6</v>
      </c>
      <c r="E561" s="5">
        <f>VLOOKUP($A561,'Order Sales'!$A$2:$G$2154,E$1,FALSE)</f>
        <v>10</v>
      </c>
      <c r="F561" s="5">
        <f>VLOOKUP($A561,'Order Sales'!$A$2:$G$2154,F$1,FALSE)</f>
        <v>1636.36</v>
      </c>
      <c r="G561" s="5" t="str">
        <f>VLOOKUP($A561,'Order Sales'!$A$2:$G$2154,G$1,FALSE)</f>
        <v>Consumer</v>
      </c>
    </row>
    <row r="562" spans="1:7" x14ac:dyDescent="0.35">
      <c r="A562">
        <v>2706</v>
      </c>
      <c r="B562" s="2">
        <v>43198</v>
      </c>
      <c r="C562" s="2">
        <v>43200</v>
      </c>
      <c r="D562" s="5">
        <f>VLOOKUP(A562,'Order Shipping'!A561:C2559,3,FALSE)</f>
        <v>0.5</v>
      </c>
      <c r="E562" s="5">
        <f>VLOOKUP($A562,'Order Sales'!$A$2:$G$2154,E$1,FALSE)</f>
        <v>37</v>
      </c>
      <c r="F562" s="5">
        <f>VLOOKUP($A562,'Order Sales'!$A$2:$G$2154,F$1,FALSE)</f>
        <v>209.2</v>
      </c>
      <c r="G562" s="5" t="str">
        <f>VLOOKUP($A562,'Order Sales'!$A$2:$G$2154,G$1,FALSE)</f>
        <v>Home Office</v>
      </c>
    </row>
    <row r="563" spans="1:7" x14ac:dyDescent="0.35">
      <c r="A563">
        <v>1876</v>
      </c>
      <c r="B563" s="2">
        <v>43127</v>
      </c>
      <c r="C563" s="2">
        <v>43131</v>
      </c>
      <c r="D563" s="5">
        <f>VLOOKUP(A563,'Order Shipping'!A562:C2560,3,FALSE)</f>
        <v>12</v>
      </c>
      <c r="E563" s="5">
        <f>VLOOKUP($A563,'Order Sales'!$A$2:$G$2154,E$1,FALSE)</f>
        <v>17</v>
      </c>
      <c r="F563" s="5">
        <f>VLOOKUP($A563,'Order Sales'!$A$2:$G$2154,F$1,FALSE)</f>
        <v>215.84</v>
      </c>
      <c r="G563" s="5" t="str">
        <f>VLOOKUP($A563,'Order Sales'!$A$2:$G$2154,G$1,FALSE)</f>
        <v>Consumer</v>
      </c>
    </row>
    <row r="564" spans="1:7" x14ac:dyDescent="0.35">
      <c r="A564">
        <v>1780</v>
      </c>
      <c r="B564" s="2">
        <v>43197</v>
      </c>
      <c r="C564" s="2">
        <v>43200</v>
      </c>
      <c r="D564" s="5">
        <f>VLOOKUP(A564,'Order Shipping'!A563:C2561,3,FALSE)</f>
        <v>64.400000000000006</v>
      </c>
      <c r="E564" s="5">
        <f>VLOOKUP($A564,'Order Sales'!$A$2:$G$2154,E$1,FALSE)</f>
        <v>11</v>
      </c>
      <c r="F564" s="5">
        <f>VLOOKUP($A564,'Order Sales'!$A$2:$G$2154,F$1,FALSE)</f>
        <v>1857.08</v>
      </c>
      <c r="G564" s="5" t="str">
        <f>VLOOKUP($A564,'Order Sales'!$A$2:$G$2154,G$1,FALSE)</f>
        <v>Home Office</v>
      </c>
    </row>
    <row r="565" spans="1:7" x14ac:dyDescent="0.35">
      <c r="A565">
        <v>1047</v>
      </c>
      <c r="B565" s="2">
        <v>43417</v>
      </c>
      <c r="C565" s="2">
        <v>43417</v>
      </c>
      <c r="D565" s="5" t="e">
        <f>VLOOKUP(A565,'Order Shipping'!A564:C2562,3,FALSE)</f>
        <v>#N/A</v>
      </c>
      <c r="E565" s="5">
        <f>VLOOKUP($A565,'Order Sales'!$A$2:$G$2154,E$1,FALSE)</f>
        <v>17</v>
      </c>
      <c r="F565" s="5">
        <f>VLOOKUP($A565,'Order Sales'!$A$2:$G$2154,F$1,FALSE)</f>
        <v>112.29</v>
      </c>
      <c r="G565" s="5" t="str">
        <f>VLOOKUP($A565,'Order Sales'!$A$2:$G$2154,G$1,FALSE)</f>
        <v>Home Office</v>
      </c>
    </row>
    <row r="566" spans="1:7" x14ac:dyDescent="0.35">
      <c r="A566">
        <v>1948</v>
      </c>
      <c r="B566" s="2">
        <v>43326</v>
      </c>
      <c r="C566" s="2">
        <v>43327</v>
      </c>
      <c r="D566" s="5">
        <f>VLOOKUP(A566,'Order Shipping'!A565:C2563,3,FALSE)</f>
        <v>6.1</v>
      </c>
      <c r="E566" s="5">
        <f>VLOOKUP($A566,'Order Sales'!$A$2:$G$2154,E$1,FALSE)</f>
        <v>26</v>
      </c>
      <c r="F566" s="5">
        <f>VLOOKUP($A566,'Order Sales'!$A$2:$G$2154,F$1,FALSE)</f>
        <v>173.3</v>
      </c>
      <c r="G566" s="5" t="str">
        <f>VLOOKUP($A566,'Order Sales'!$A$2:$G$2154,G$1,FALSE)</f>
        <v>Home Office</v>
      </c>
    </row>
    <row r="567" spans="1:7" x14ac:dyDescent="0.35">
      <c r="A567">
        <v>2040</v>
      </c>
      <c r="B567" s="2">
        <v>43131</v>
      </c>
      <c r="C567" s="2">
        <v>43132</v>
      </c>
      <c r="D567" s="5">
        <f>VLOOKUP(A567,'Order Shipping'!A566:C2564,3,FALSE)</f>
        <v>1.1000000000000001</v>
      </c>
      <c r="E567" s="5">
        <f>VLOOKUP($A567,'Order Sales'!$A$2:$G$2154,E$1,FALSE)</f>
        <v>4</v>
      </c>
      <c r="F567" s="5">
        <f>VLOOKUP($A567,'Order Sales'!$A$2:$G$2154,F$1,FALSE)</f>
        <v>14.36</v>
      </c>
      <c r="G567" s="5" t="str">
        <f>VLOOKUP($A567,'Order Sales'!$A$2:$G$2154,G$1,FALSE)</f>
        <v>Home Office</v>
      </c>
    </row>
    <row r="568" spans="1:7" x14ac:dyDescent="0.35">
      <c r="A568">
        <v>1826</v>
      </c>
      <c r="B568" s="2">
        <v>43104</v>
      </c>
      <c r="C568" s="2">
        <v>43106</v>
      </c>
      <c r="D568" s="5">
        <f>VLOOKUP(A568,'Order Shipping'!A567:C2565,3,FALSE)</f>
        <v>5.4</v>
      </c>
      <c r="E568" s="5">
        <f>VLOOKUP($A568,'Order Sales'!$A$2:$G$2154,E$1,FALSE)</f>
        <v>14</v>
      </c>
      <c r="F568" s="5">
        <f>VLOOKUP($A568,'Order Sales'!$A$2:$G$2154,F$1,FALSE)</f>
        <v>590.73</v>
      </c>
      <c r="G568" s="5" t="str">
        <f>VLOOKUP($A568,'Order Sales'!$A$2:$G$2154,G$1,FALSE)</f>
        <v>Home Office</v>
      </c>
    </row>
    <row r="569" spans="1:7" x14ac:dyDescent="0.35">
      <c r="A569">
        <v>2870</v>
      </c>
      <c r="B569" s="2">
        <v>43304</v>
      </c>
      <c r="C569" s="2">
        <v>43306</v>
      </c>
      <c r="D569" s="5">
        <f>VLOOKUP(A569,'Order Shipping'!A568:C2566,3,FALSE)</f>
        <v>8.6</v>
      </c>
      <c r="E569" s="5">
        <f>VLOOKUP($A569,'Order Sales'!$A$2:$G$2154,E$1,FALSE)</f>
        <v>48</v>
      </c>
      <c r="F569" s="5">
        <f>VLOOKUP($A569,'Order Sales'!$A$2:$G$2154,F$1,FALSE)</f>
        <v>5498.02</v>
      </c>
      <c r="G569" s="5" t="str">
        <f>VLOOKUP($A569,'Order Sales'!$A$2:$G$2154,G$1,FALSE)</f>
        <v>Consumer</v>
      </c>
    </row>
    <row r="570" spans="1:7" x14ac:dyDescent="0.35">
      <c r="A570">
        <v>2006</v>
      </c>
      <c r="B570" s="2">
        <v>43128</v>
      </c>
      <c r="C570" s="2">
        <v>43130</v>
      </c>
      <c r="D570" s="5">
        <f>VLOOKUP(A570,'Order Shipping'!A569:C2567,3,FALSE)</f>
        <v>13.9</v>
      </c>
      <c r="E570" s="5">
        <f>VLOOKUP($A570,'Order Sales'!$A$2:$G$2154,E$1,FALSE)</f>
        <v>31</v>
      </c>
      <c r="F570" s="5">
        <f>VLOOKUP($A570,'Order Sales'!$A$2:$G$2154,F$1,FALSE)</f>
        <v>848.25</v>
      </c>
      <c r="G570" s="5" t="str">
        <f>VLOOKUP($A570,'Order Sales'!$A$2:$G$2154,G$1,FALSE)</f>
        <v>Home Office</v>
      </c>
    </row>
    <row r="571" spans="1:7" x14ac:dyDescent="0.35">
      <c r="A571">
        <v>1239</v>
      </c>
      <c r="B571" s="2">
        <v>43255</v>
      </c>
      <c r="C571" s="2">
        <v>43262</v>
      </c>
      <c r="D571" s="5" t="e">
        <f>VLOOKUP(A571,'Order Shipping'!A570:C2568,3,FALSE)</f>
        <v>#N/A</v>
      </c>
      <c r="E571" s="5">
        <f>VLOOKUP($A571,'Order Sales'!$A$2:$G$2154,E$1,FALSE)</f>
        <v>46</v>
      </c>
      <c r="F571" s="5">
        <f>VLOOKUP($A571,'Order Sales'!$A$2:$G$2154,F$1,FALSE)</f>
        <v>324.87</v>
      </c>
      <c r="G571" s="5" t="str">
        <f>VLOOKUP($A571,'Order Sales'!$A$2:$G$2154,G$1,FALSE)</f>
        <v>Small Business</v>
      </c>
    </row>
    <row r="572" spans="1:7" x14ac:dyDescent="0.35">
      <c r="A572">
        <v>2356</v>
      </c>
      <c r="B572" s="2">
        <v>43355</v>
      </c>
      <c r="C572" s="2">
        <v>43357</v>
      </c>
      <c r="D572" s="5">
        <f>VLOOKUP(A572,'Order Shipping'!A571:C2569,3,FALSE)</f>
        <v>6</v>
      </c>
      <c r="E572" s="5">
        <f>VLOOKUP($A572,'Order Sales'!$A$2:$G$2154,E$1,FALSE)</f>
        <v>32</v>
      </c>
      <c r="F572" s="5">
        <f>VLOOKUP($A572,'Order Sales'!$A$2:$G$2154,F$1,FALSE)</f>
        <v>314.62</v>
      </c>
      <c r="G572" s="5" t="str">
        <f>VLOOKUP($A572,'Order Sales'!$A$2:$G$2154,G$1,FALSE)</f>
        <v>Corporate</v>
      </c>
    </row>
    <row r="573" spans="1:7" x14ac:dyDescent="0.35">
      <c r="A573">
        <v>2149</v>
      </c>
      <c r="B573" s="2">
        <v>43141</v>
      </c>
      <c r="C573" s="2">
        <v>43143</v>
      </c>
      <c r="D573" s="5">
        <f>VLOOKUP(A573,'Order Shipping'!A572:C2570,3,FALSE)</f>
        <v>9.1</v>
      </c>
      <c r="E573" s="5">
        <f>VLOOKUP($A573,'Order Sales'!$A$2:$G$2154,E$1,FALSE)</f>
        <v>10</v>
      </c>
      <c r="F573" s="5">
        <f>VLOOKUP($A573,'Order Sales'!$A$2:$G$2154,F$1,FALSE)</f>
        <v>95.27</v>
      </c>
      <c r="G573" s="5" t="str">
        <f>VLOOKUP($A573,'Order Sales'!$A$2:$G$2154,G$1,FALSE)</f>
        <v>Home Office</v>
      </c>
    </row>
    <row r="574" spans="1:7" x14ac:dyDescent="0.35">
      <c r="A574">
        <v>1758</v>
      </c>
      <c r="B574" s="2">
        <v>43310</v>
      </c>
      <c r="C574" s="2">
        <v>43312</v>
      </c>
      <c r="D574" s="5">
        <f>VLOOKUP(A574,'Order Shipping'!A573:C2571,3,FALSE)</f>
        <v>6.2</v>
      </c>
      <c r="E574" s="5">
        <f>VLOOKUP($A574,'Order Sales'!$A$2:$G$2154,E$1,FALSE)</f>
        <v>48</v>
      </c>
      <c r="F574" s="5">
        <f>VLOOKUP($A574,'Order Sales'!$A$2:$G$2154,F$1,FALSE)</f>
        <v>650.87</v>
      </c>
      <c r="G574" s="5" t="str">
        <f>VLOOKUP($A574,'Order Sales'!$A$2:$G$2154,G$1,FALSE)</f>
        <v>Small Business</v>
      </c>
    </row>
    <row r="575" spans="1:7" x14ac:dyDescent="0.35">
      <c r="A575">
        <v>1377</v>
      </c>
      <c r="B575" s="2">
        <v>43392</v>
      </c>
      <c r="C575" s="2">
        <v>43394</v>
      </c>
      <c r="D575" s="5" t="e">
        <f>VLOOKUP(A575,'Order Shipping'!A574:C2572,3,FALSE)</f>
        <v>#N/A</v>
      </c>
      <c r="E575" s="5">
        <f>VLOOKUP($A575,'Order Sales'!$A$2:$G$2154,E$1,FALSE)</f>
        <v>16</v>
      </c>
      <c r="F575" s="5">
        <f>VLOOKUP($A575,'Order Sales'!$A$2:$G$2154,F$1,FALSE)</f>
        <v>119.73</v>
      </c>
      <c r="G575" s="5" t="str">
        <f>VLOOKUP($A575,'Order Sales'!$A$2:$G$2154,G$1,FALSE)</f>
        <v>Small Business</v>
      </c>
    </row>
    <row r="576" spans="1:7" x14ac:dyDescent="0.35">
      <c r="A576">
        <v>1905</v>
      </c>
      <c r="B576" s="2">
        <v>43422</v>
      </c>
      <c r="C576" s="2">
        <v>43426</v>
      </c>
      <c r="D576" s="5">
        <f>VLOOKUP(A576,'Order Shipping'!A575:C2573,3,FALSE)</f>
        <v>26.2</v>
      </c>
      <c r="E576" s="5">
        <f>VLOOKUP($A576,'Order Sales'!$A$2:$G$2154,E$1,FALSE)</f>
        <v>40</v>
      </c>
      <c r="F576" s="5">
        <f>VLOOKUP($A576,'Order Sales'!$A$2:$G$2154,F$1,FALSE)</f>
        <v>8360.66</v>
      </c>
      <c r="G576" s="5" t="str">
        <f>VLOOKUP($A576,'Order Sales'!$A$2:$G$2154,G$1,FALSE)</f>
        <v>Small Business</v>
      </c>
    </row>
    <row r="577" spans="1:7" x14ac:dyDescent="0.35">
      <c r="A577">
        <v>2171</v>
      </c>
      <c r="B577" s="2">
        <v>43415</v>
      </c>
      <c r="C577" s="2">
        <v>43417</v>
      </c>
      <c r="D577" s="5">
        <f>VLOOKUP(A577,'Order Shipping'!A576:C2574,3,FALSE)</f>
        <v>10.4</v>
      </c>
      <c r="E577" s="5">
        <f>VLOOKUP($A577,'Order Sales'!$A$2:$G$2154,E$1,FALSE)</f>
        <v>38</v>
      </c>
      <c r="F577" s="5">
        <f>VLOOKUP($A577,'Order Sales'!$A$2:$G$2154,F$1,FALSE)</f>
        <v>2415.9299999999998</v>
      </c>
      <c r="G577" s="5" t="str">
        <f>VLOOKUP($A577,'Order Sales'!$A$2:$G$2154,G$1,FALSE)</f>
        <v>Small Business</v>
      </c>
    </row>
    <row r="578" spans="1:7" x14ac:dyDescent="0.35">
      <c r="A578">
        <v>1242</v>
      </c>
      <c r="B578" s="2">
        <v>43238</v>
      </c>
      <c r="C578" s="2">
        <v>43240</v>
      </c>
      <c r="D578" s="5" t="e">
        <f>VLOOKUP(A578,'Order Shipping'!A577:C2575,3,FALSE)</f>
        <v>#N/A</v>
      </c>
      <c r="E578" s="5">
        <f>VLOOKUP($A578,'Order Sales'!$A$2:$G$2154,E$1,FALSE)</f>
        <v>34</v>
      </c>
      <c r="F578" s="5">
        <f>VLOOKUP($A578,'Order Sales'!$A$2:$G$2154,F$1,FALSE)</f>
        <v>695.65</v>
      </c>
      <c r="G578" s="5" t="str">
        <f>VLOOKUP($A578,'Order Sales'!$A$2:$G$2154,G$1,FALSE)</f>
        <v>Consumer</v>
      </c>
    </row>
    <row r="579" spans="1:7" x14ac:dyDescent="0.35">
      <c r="A579">
        <v>1652</v>
      </c>
      <c r="B579" s="2">
        <v>43313</v>
      </c>
      <c r="C579" s="2">
        <v>43314</v>
      </c>
      <c r="D579" s="5">
        <f>VLOOKUP(A579,'Order Shipping'!A578:C2576,3,FALSE)</f>
        <v>2.7</v>
      </c>
      <c r="E579" s="5">
        <f>VLOOKUP($A579,'Order Sales'!$A$2:$G$2154,E$1,FALSE)</f>
        <v>23</v>
      </c>
      <c r="F579" s="5">
        <f>VLOOKUP($A579,'Order Sales'!$A$2:$G$2154,F$1,FALSE)</f>
        <v>112.16</v>
      </c>
      <c r="G579" s="5" t="str">
        <f>VLOOKUP($A579,'Order Sales'!$A$2:$G$2154,G$1,FALSE)</f>
        <v>Corporate</v>
      </c>
    </row>
    <row r="580" spans="1:7" x14ac:dyDescent="0.35">
      <c r="A580">
        <v>1467</v>
      </c>
      <c r="B580" s="2">
        <v>43315</v>
      </c>
      <c r="C580" s="2">
        <v>43317</v>
      </c>
      <c r="D580" s="5" t="e">
        <f>VLOOKUP(A580,'Order Shipping'!A579:C2577,3,FALSE)</f>
        <v>#N/A</v>
      </c>
      <c r="E580" s="5">
        <f>VLOOKUP($A580,'Order Sales'!$A$2:$G$2154,E$1,FALSE)</f>
        <v>10</v>
      </c>
      <c r="F580" s="5">
        <f>VLOOKUP($A580,'Order Sales'!$A$2:$G$2154,F$1,FALSE)</f>
        <v>996.33</v>
      </c>
      <c r="G580" s="5" t="str">
        <f>VLOOKUP($A580,'Order Sales'!$A$2:$G$2154,G$1,FALSE)</f>
        <v>Small Business</v>
      </c>
    </row>
    <row r="581" spans="1:7" x14ac:dyDescent="0.35">
      <c r="A581">
        <v>2068</v>
      </c>
      <c r="B581" s="2">
        <v>43226</v>
      </c>
      <c r="C581" s="2">
        <v>43227</v>
      </c>
      <c r="D581" s="5">
        <f>VLOOKUP(A581,'Order Shipping'!A580:C2578,3,FALSE)</f>
        <v>37.5</v>
      </c>
      <c r="E581" s="5">
        <f>VLOOKUP($A581,'Order Sales'!$A$2:$G$2154,E$1,FALSE)</f>
        <v>8</v>
      </c>
      <c r="F581" s="5">
        <f>VLOOKUP($A581,'Order Sales'!$A$2:$G$2154,F$1,FALSE)</f>
        <v>793.39</v>
      </c>
      <c r="G581" s="5" t="str">
        <f>VLOOKUP($A581,'Order Sales'!$A$2:$G$2154,G$1,FALSE)</f>
        <v>Corporate</v>
      </c>
    </row>
    <row r="582" spans="1:7" x14ac:dyDescent="0.35">
      <c r="A582">
        <v>1845</v>
      </c>
      <c r="B582" s="2">
        <v>43312</v>
      </c>
      <c r="C582" s="2">
        <v>43317</v>
      </c>
      <c r="D582" s="5">
        <f>VLOOKUP(A582,'Order Shipping'!A581:C2579,3,FALSE)</f>
        <v>55.6</v>
      </c>
      <c r="E582" s="5">
        <f>VLOOKUP($A582,'Order Sales'!$A$2:$G$2154,E$1,FALSE)</f>
        <v>36</v>
      </c>
      <c r="F582" s="5">
        <f>VLOOKUP($A582,'Order Sales'!$A$2:$G$2154,F$1,FALSE)</f>
        <v>5499.89</v>
      </c>
      <c r="G582" s="5" t="str">
        <f>VLOOKUP($A582,'Order Sales'!$A$2:$G$2154,G$1,FALSE)</f>
        <v>Home Office</v>
      </c>
    </row>
    <row r="583" spans="1:7" x14ac:dyDescent="0.35">
      <c r="A583">
        <v>2342</v>
      </c>
      <c r="B583" s="2">
        <v>43109</v>
      </c>
      <c r="C583" s="2">
        <v>43111</v>
      </c>
      <c r="D583" s="5">
        <f>VLOOKUP(A583,'Order Shipping'!A582:C2580,3,FALSE)</f>
        <v>1.1000000000000001</v>
      </c>
      <c r="E583" s="5">
        <f>VLOOKUP($A583,'Order Sales'!$A$2:$G$2154,E$1,FALSE)</f>
        <v>50</v>
      </c>
      <c r="F583" s="5">
        <f>VLOOKUP($A583,'Order Sales'!$A$2:$G$2154,F$1,FALSE)</f>
        <v>948.41</v>
      </c>
      <c r="G583" s="5" t="str">
        <f>VLOOKUP($A583,'Order Sales'!$A$2:$G$2154,G$1,FALSE)</f>
        <v>Corporate</v>
      </c>
    </row>
    <row r="584" spans="1:7" x14ac:dyDescent="0.35">
      <c r="A584">
        <v>1715</v>
      </c>
      <c r="B584" s="2">
        <v>43451</v>
      </c>
      <c r="C584" s="2">
        <v>43453</v>
      </c>
      <c r="D584" s="5">
        <f>VLOOKUP(A584,'Order Shipping'!A583:C2581,3,FALSE)</f>
        <v>2.2000000000000002</v>
      </c>
      <c r="E584" s="5">
        <f>VLOOKUP($A584,'Order Sales'!$A$2:$G$2154,E$1,FALSE)</f>
        <v>6</v>
      </c>
      <c r="F584" s="5">
        <f>VLOOKUP($A584,'Order Sales'!$A$2:$G$2154,F$1,FALSE)</f>
        <v>58.1</v>
      </c>
      <c r="G584" s="5" t="str">
        <f>VLOOKUP($A584,'Order Sales'!$A$2:$G$2154,G$1,FALSE)</f>
        <v>Consumer</v>
      </c>
    </row>
    <row r="585" spans="1:7" x14ac:dyDescent="0.35">
      <c r="A585">
        <v>1916</v>
      </c>
      <c r="B585" s="2">
        <v>43402</v>
      </c>
      <c r="C585" s="2">
        <v>43403</v>
      </c>
      <c r="D585" s="5">
        <f>VLOOKUP(A585,'Order Shipping'!A584:C2582,3,FALSE)</f>
        <v>5.2</v>
      </c>
      <c r="E585" s="5">
        <f>VLOOKUP($A585,'Order Sales'!$A$2:$G$2154,E$1,FALSE)</f>
        <v>38</v>
      </c>
      <c r="F585" s="5">
        <f>VLOOKUP($A585,'Order Sales'!$A$2:$G$2154,F$1,FALSE)</f>
        <v>498.51</v>
      </c>
      <c r="G585" s="5" t="str">
        <f>VLOOKUP($A585,'Order Sales'!$A$2:$G$2154,G$1,FALSE)</f>
        <v>Home Office</v>
      </c>
    </row>
    <row r="586" spans="1:7" x14ac:dyDescent="0.35">
      <c r="A586">
        <v>1089</v>
      </c>
      <c r="B586" s="2">
        <v>43382</v>
      </c>
      <c r="C586" s="2">
        <v>43383</v>
      </c>
      <c r="D586" s="5" t="e">
        <f>VLOOKUP(A586,'Order Shipping'!A585:C2583,3,FALSE)</f>
        <v>#N/A</v>
      </c>
      <c r="E586" s="5">
        <f>VLOOKUP($A586,'Order Sales'!$A$2:$G$2154,E$1,FALSE)</f>
        <v>39</v>
      </c>
      <c r="F586" s="5">
        <f>VLOOKUP($A586,'Order Sales'!$A$2:$G$2154,F$1,FALSE)</f>
        <v>301.81</v>
      </c>
      <c r="G586" s="5" t="str">
        <f>VLOOKUP($A586,'Order Sales'!$A$2:$G$2154,G$1,FALSE)</f>
        <v>Corporate</v>
      </c>
    </row>
    <row r="587" spans="1:7" x14ac:dyDescent="0.35">
      <c r="A587">
        <v>2268</v>
      </c>
      <c r="B587" s="2">
        <v>43260</v>
      </c>
      <c r="C587" s="2">
        <v>43261</v>
      </c>
      <c r="D587" s="5">
        <f>VLOOKUP(A587,'Order Shipping'!A586:C2584,3,FALSE)</f>
        <v>1.3</v>
      </c>
      <c r="E587" s="5">
        <f>VLOOKUP($A587,'Order Sales'!$A$2:$G$2154,E$1,FALSE)</f>
        <v>10</v>
      </c>
      <c r="F587" s="5">
        <f>VLOOKUP($A587,'Order Sales'!$A$2:$G$2154,F$1,FALSE)</f>
        <v>518.11</v>
      </c>
      <c r="G587" s="5" t="str">
        <f>VLOOKUP($A587,'Order Sales'!$A$2:$G$2154,G$1,FALSE)</f>
        <v>Consumer</v>
      </c>
    </row>
    <row r="588" spans="1:7" x14ac:dyDescent="0.35">
      <c r="A588">
        <v>2807</v>
      </c>
      <c r="B588" s="2">
        <v>43103</v>
      </c>
      <c r="C588" s="2">
        <v>43105</v>
      </c>
      <c r="D588" s="5">
        <f>VLOOKUP(A588,'Order Shipping'!A587:C2585,3,FALSE)</f>
        <v>9.6</v>
      </c>
      <c r="E588" s="5">
        <f>VLOOKUP($A588,'Order Sales'!$A$2:$G$2154,E$1,FALSE)</f>
        <v>17</v>
      </c>
      <c r="F588" s="5">
        <f>VLOOKUP($A588,'Order Sales'!$A$2:$G$2154,F$1,FALSE)</f>
        <v>221.69</v>
      </c>
      <c r="G588" s="5" t="str">
        <f>VLOOKUP($A588,'Order Sales'!$A$2:$G$2154,G$1,FALSE)</f>
        <v>Consumer</v>
      </c>
    </row>
    <row r="589" spans="1:7" x14ac:dyDescent="0.35">
      <c r="A589">
        <v>1529</v>
      </c>
      <c r="B589" s="2">
        <v>43234</v>
      </c>
      <c r="C589" s="2">
        <v>43234</v>
      </c>
      <c r="D589" s="5" t="e">
        <f>VLOOKUP(A589,'Order Shipping'!A588:C2586,3,FALSE)</f>
        <v>#N/A</v>
      </c>
      <c r="E589" s="5">
        <f>VLOOKUP($A589,'Order Sales'!$A$2:$G$2154,E$1,FALSE)</f>
        <v>12</v>
      </c>
      <c r="F589" s="5">
        <f>VLOOKUP($A589,'Order Sales'!$A$2:$G$2154,F$1,FALSE)</f>
        <v>78.650000000000006</v>
      </c>
      <c r="G589" s="5" t="str">
        <f>VLOOKUP($A589,'Order Sales'!$A$2:$G$2154,G$1,FALSE)</f>
        <v>Small Business</v>
      </c>
    </row>
    <row r="590" spans="1:7" x14ac:dyDescent="0.35">
      <c r="A590">
        <v>1589</v>
      </c>
      <c r="B590" s="2">
        <v>43364</v>
      </c>
      <c r="C590" s="2">
        <v>43368</v>
      </c>
      <c r="D590" s="5" t="e">
        <f>VLOOKUP(A590,'Order Shipping'!A589:C2587,3,FALSE)</f>
        <v>#N/A</v>
      </c>
      <c r="E590" s="5">
        <f>VLOOKUP($A590,'Order Sales'!$A$2:$G$2154,E$1,FALSE)</f>
        <v>20</v>
      </c>
      <c r="F590" s="5">
        <f>VLOOKUP($A590,'Order Sales'!$A$2:$G$2154,F$1,FALSE)</f>
        <v>82.27</v>
      </c>
      <c r="G590" s="5" t="str">
        <f>VLOOKUP($A590,'Order Sales'!$A$2:$G$2154,G$1,FALSE)</f>
        <v>Small Business</v>
      </c>
    </row>
    <row r="591" spans="1:7" x14ac:dyDescent="0.35">
      <c r="A591">
        <v>1920</v>
      </c>
      <c r="B591" s="2">
        <v>43136</v>
      </c>
      <c r="C591" s="2">
        <v>43137</v>
      </c>
      <c r="D591" s="5">
        <f>VLOOKUP(A591,'Order Shipping'!A590:C2588,3,FALSE)</f>
        <v>46.6</v>
      </c>
      <c r="E591" s="5">
        <f>VLOOKUP($A591,'Order Sales'!$A$2:$G$2154,E$1,FALSE)</f>
        <v>4</v>
      </c>
      <c r="F591" s="5">
        <f>VLOOKUP($A591,'Order Sales'!$A$2:$G$2154,F$1,FALSE)</f>
        <v>1370.38</v>
      </c>
      <c r="G591" s="5" t="str">
        <f>VLOOKUP($A591,'Order Sales'!$A$2:$G$2154,G$1,FALSE)</f>
        <v>Consumer</v>
      </c>
    </row>
    <row r="592" spans="1:7" x14ac:dyDescent="0.35">
      <c r="A592">
        <v>1381</v>
      </c>
      <c r="B592" s="2">
        <v>43152</v>
      </c>
      <c r="C592" s="2">
        <v>43154</v>
      </c>
      <c r="D592" s="5" t="e">
        <f>VLOOKUP(A592,'Order Shipping'!A591:C2589,3,FALSE)</f>
        <v>#N/A</v>
      </c>
      <c r="E592" s="5">
        <f>VLOOKUP($A592,'Order Sales'!$A$2:$G$2154,E$1,FALSE)</f>
        <v>19</v>
      </c>
      <c r="F592" s="5">
        <f>VLOOKUP($A592,'Order Sales'!$A$2:$G$2154,F$1,FALSE)</f>
        <v>70.459999999999994</v>
      </c>
      <c r="G592" s="5" t="str">
        <f>VLOOKUP($A592,'Order Sales'!$A$2:$G$2154,G$1,FALSE)</f>
        <v>Small Business</v>
      </c>
    </row>
    <row r="593" spans="1:7" x14ac:dyDescent="0.35">
      <c r="A593">
        <v>2339</v>
      </c>
      <c r="B593" s="2">
        <v>43232</v>
      </c>
      <c r="C593" s="2">
        <v>43234</v>
      </c>
      <c r="D593" s="5">
        <f>VLOOKUP(A593,'Order Shipping'!A592:C2590,3,FALSE)</f>
        <v>2.7</v>
      </c>
      <c r="E593" s="5">
        <f>VLOOKUP($A593,'Order Sales'!$A$2:$G$2154,E$1,FALSE)</f>
        <v>42</v>
      </c>
      <c r="F593" s="5">
        <f>VLOOKUP($A593,'Order Sales'!$A$2:$G$2154,F$1,FALSE)</f>
        <v>163.22999999999999</v>
      </c>
      <c r="G593" s="5" t="str">
        <f>VLOOKUP($A593,'Order Sales'!$A$2:$G$2154,G$1,FALSE)</f>
        <v>Corporate</v>
      </c>
    </row>
    <row r="594" spans="1:7" x14ac:dyDescent="0.35">
      <c r="A594">
        <v>1684</v>
      </c>
      <c r="B594" s="2">
        <v>43318</v>
      </c>
      <c r="C594" s="2">
        <v>43321</v>
      </c>
      <c r="D594" s="5">
        <f>VLOOKUP(A594,'Order Shipping'!A593:C2591,3,FALSE)</f>
        <v>21.4</v>
      </c>
      <c r="E594" s="5">
        <f>VLOOKUP($A594,'Order Sales'!$A$2:$G$2154,E$1,FALSE)</f>
        <v>17</v>
      </c>
      <c r="F594" s="5">
        <f>VLOOKUP($A594,'Order Sales'!$A$2:$G$2154,F$1,FALSE)</f>
        <v>1729.8</v>
      </c>
      <c r="G594" s="5" t="str">
        <f>VLOOKUP($A594,'Order Sales'!$A$2:$G$2154,G$1,FALSE)</f>
        <v>Corporate</v>
      </c>
    </row>
    <row r="595" spans="1:7" x14ac:dyDescent="0.35">
      <c r="A595">
        <v>2251</v>
      </c>
      <c r="B595" s="2">
        <v>43209</v>
      </c>
      <c r="C595" s="2">
        <v>43211</v>
      </c>
      <c r="D595" s="5">
        <f>VLOOKUP(A595,'Order Shipping'!A594:C2592,3,FALSE)</f>
        <v>0.5</v>
      </c>
      <c r="E595" s="5">
        <f>VLOOKUP($A595,'Order Sales'!$A$2:$G$2154,E$1,FALSE)</f>
        <v>42</v>
      </c>
      <c r="F595" s="5">
        <f>VLOOKUP($A595,'Order Sales'!$A$2:$G$2154,F$1,FALSE)</f>
        <v>220.63</v>
      </c>
      <c r="G595" s="5" t="str">
        <f>VLOOKUP($A595,'Order Sales'!$A$2:$G$2154,G$1,FALSE)</f>
        <v>Corporate</v>
      </c>
    </row>
    <row r="596" spans="1:7" x14ac:dyDescent="0.35">
      <c r="A596">
        <v>2617</v>
      </c>
      <c r="B596" s="2">
        <v>43165</v>
      </c>
      <c r="C596" s="2">
        <v>43170</v>
      </c>
      <c r="D596" s="5">
        <f>VLOOKUP(A596,'Order Shipping'!A595:C2593,3,FALSE)</f>
        <v>11.5</v>
      </c>
      <c r="E596" s="5">
        <f>VLOOKUP($A596,'Order Sales'!$A$2:$G$2154,E$1,FALSE)</f>
        <v>33</v>
      </c>
      <c r="F596" s="5">
        <f>VLOOKUP($A596,'Order Sales'!$A$2:$G$2154,F$1,FALSE)</f>
        <v>1810.47</v>
      </c>
      <c r="G596" s="5" t="str">
        <f>VLOOKUP($A596,'Order Sales'!$A$2:$G$2154,G$1,FALSE)</f>
        <v>Home Office</v>
      </c>
    </row>
    <row r="597" spans="1:7" x14ac:dyDescent="0.35">
      <c r="A597">
        <v>1343</v>
      </c>
      <c r="B597" s="2">
        <v>43272</v>
      </c>
      <c r="C597" s="2">
        <v>43275</v>
      </c>
      <c r="D597" s="5" t="e">
        <f>VLOOKUP(A597,'Order Shipping'!A596:C2594,3,FALSE)</f>
        <v>#N/A</v>
      </c>
      <c r="E597" s="5">
        <f>VLOOKUP($A597,'Order Sales'!$A$2:$G$2154,E$1,FALSE)</f>
        <v>15</v>
      </c>
      <c r="F597" s="5">
        <f>VLOOKUP($A597,'Order Sales'!$A$2:$G$2154,F$1,FALSE)</f>
        <v>333.82</v>
      </c>
      <c r="G597" s="5" t="str">
        <f>VLOOKUP($A597,'Order Sales'!$A$2:$G$2154,G$1,FALSE)</f>
        <v>Home Office</v>
      </c>
    </row>
    <row r="598" spans="1:7" x14ac:dyDescent="0.35">
      <c r="A598">
        <v>2825</v>
      </c>
      <c r="B598" s="2">
        <v>43441</v>
      </c>
      <c r="C598" s="2">
        <v>43443</v>
      </c>
      <c r="D598" s="5">
        <f>VLOOKUP(A598,'Order Shipping'!A597:C2595,3,FALSE)</f>
        <v>4.8</v>
      </c>
      <c r="E598" s="5">
        <f>VLOOKUP($A598,'Order Sales'!$A$2:$G$2154,E$1,FALSE)</f>
        <v>28</v>
      </c>
      <c r="F598" s="5">
        <f>VLOOKUP($A598,'Order Sales'!$A$2:$G$2154,F$1,FALSE)</f>
        <v>1838.13</v>
      </c>
      <c r="G598" s="5" t="str">
        <f>VLOOKUP($A598,'Order Sales'!$A$2:$G$2154,G$1,FALSE)</f>
        <v>Home Office</v>
      </c>
    </row>
    <row r="599" spans="1:7" x14ac:dyDescent="0.35">
      <c r="A599">
        <v>1719</v>
      </c>
      <c r="B599" s="2">
        <v>43140</v>
      </c>
      <c r="C599" s="2">
        <v>43140</v>
      </c>
      <c r="D599" s="5">
        <f>VLOOKUP(A599,'Order Shipping'!A598:C2596,3,FALSE)</f>
        <v>6.6</v>
      </c>
      <c r="E599" s="5">
        <f>VLOOKUP($A599,'Order Sales'!$A$2:$G$2154,E$1,FALSE)</f>
        <v>9</v>
      </c>
      <c r="F599" s="5">
        <f>VLOOKUP($A599,'Order Sales'!$A$2:$G$2154,F$1,FALSE)</f>
        <v>127.28</v>
      </c>
      <c r="G599" s="5" t="str">
        <f>VLOOKUP($A599,'Order Sales'!$A$2:$G$2154,G$1,FALSE)</f>
        <v>Home Office</v>
      </c>
    </row>
    <row r="600" spans="1:7" x14ac:dyDescent="0.35">
      <c r="A600">
        <v>2255</v>
      </c>
      <c r="B600" s="2">
        <v>43392</v>
      </c>
      <c r="C600" s="2">
        <v>43394</v>
      </c>
      <c r="D600" s="5">
        <f>VLOOKUP(A600,'Order Shipping'!A599:C2597,3,FALSE)</f>
        <v>15</v>
      </c>
      <c r="E600" s="5">
        <f>VLOOKUP($A600,'Order Sales'!$A$2:$G$2154,E$1,FALSE)</f>
        <v>33</v>
      </c>
      <c r="F600" s="5">
        <f>VLOOKUP($A600,'Order Sales'!$A$2:$G$2154,F$1,FALSE)</f>
        <v>5514.79</v>
      </c>
      <c r="G600" s="5" t="str">
        <f>VLOOKUP($A600,'Order Sales'!$A$2:$G$2154,G$1,FALSE)</f>
        <v>Small Business</v>
      </c>
    </row>
    <row r="601" spans="1:7" x14ac:dyDescent="0.35">
      <c r="A601">
        <v>2114</v>
      </c>
      <c r="B601" s="2">
        <v>43443</v>
      </c>
      <c r="C601" s="2">
        <v>43444</v>
      </c>
      <c r="D601" s="5">
        <f>VLOOKUP(A601,'Order Shipping'!A600:C2598,3,FALSE)</f>
        <v>68.7</v>
      </c>
      <c r="E601" s="5">
        <f>VLOOKUP($A601,'Order Sales'!$A$2:$G$2154,E$1,FALSE)</f>
        <v>32</v>
      </c>
      <c r="F601" s="5">
        <f>VLOOKUP($A601,'Order Sales'!$A$2:$G$2154,F$1,FALSE)</f>
        <v>7855.9</v>
      </c>
      <c r="G601" s="5" t="str">
        <f>VLOOKUP($A601,'Order Sales'!$A$2:$G$2154,G$1,FALSE)</f>
        <v>Consumer</v>
      </c>
    </row>
    <row r="602" spans="1:7" x14ac:dyDescent="0.35">
      <c r="A602">
        <v>1822</v>
      </c>
      <c r="B602" s="2">
        <v>43187</v>
      </c>
      <c r="C602" s="2">
        <v>43187</v>
      </c>
      <c r="D602" s="5">
        <f>VLOOKUP(A602,'Order Shipping'!A601:C2599,3,FALSE)</f>
        <v>9.1</v>
      </c>
      <c r="E602" s="5">
        <f>VLOOKUP($A602,'Order Sales'!$A$2:$G$2154,E$1,FALSE)</f>
        <v>42</v>
      </c>
      <c r="F602" s="5">
        <f>VLOOKUP($A602,'Order Sales'!$A$2:$G$2154,F$1,FALSE)</f>
        <v>1226.3399999999999</v>
      </c>
      <c r="G602" s="5" t="str">
        <f>VLOOKUP($A602,'Order Sales'!$A$2:$G$2154,G$1,FALSE)</f>
        <v>Corporate</v>
      </c>
    </row>
    <row r="603" spans="1:7" x14ac:dyDescent="0.35">
      <c r="A603">
        <v>1419</v>
      </c>
      <c r="B603" s="2">
        <v>43150</v>
      </c>
      <c r="C603" s="2">
        <v>43151</v>
      </c>
      <c r="D603" s="5" t="e">
        <f>VLOOKUP(A603,'Order Shipping'!A602:C2600,3,FALSE)</f>
        <v>#N/A</v>
      </c>
      <c r="E603" s="5">
        <f>VLOOKUP($A603,'Order Sales'!$A$2:$G$2154,E$1,FALSE)</f>
        <v>42</v>
      </c>
      <c r="F603" s="5">
        <f>VLOOKUP($A603,'Order Sales'!$A$2:$G$2154,F$1,FALSE)</f>
        <v>1811.04</v>
      </c>
      <c r="G603" s="5" t="str">
        <f>VLOOKUP($A603,'Order Sales'!$A$2:$G$2154,G$1,FALSE)</f>
        <v>Corporate</v>
      </c>
    </row>
    <row r="604" spans="1:7" x14ac:dyDescent="0.35">
      <c r="A604">
        <v>2112</v>
      </c>
      <c r="B604" s="2">
        <v>43415</v>
      </c>
      <c r="C604" s="2">
        <v>43417</v>
      </c>
      <c r="D604" s="5">
        <f>VLOOKUP(A604,'Order Shipping'!A603:C2601,3,FALSE)</f>
        <v>0.5</v>
      </c>
      <c r="E604" s="5">
        <f>VLOOKUP($A604,'Order Sales'!$A$2:$G$2154,E$1,FALSE)</f>
        <v>28</v>
      </c>
      <c r="F604" s="5">
        <f>VLOOKUP($A604,'Order Sales'!$A$2:$G$2154,F$1,FALSE)</f>
        <v>188.06</v>
      </c>
      <c r="G604" s="5" t="str">
        <f>VLOOKUP($A604,'Order Sales'!$A$2:$G$2154,G$1,FALSE)</f>
        <v>Small Business</v>
      </c>
    </row>
    <row r="605" spans="1:7" x14ac:dyDescent="0.35">
      <c r="A605">
        <v>2042</v>
      </c>
      <c r="B605" s="2">
        <v>43366</v>
      </c>
      <c r="C605" s="2">
        <v>43370</v>
      </c>
      <c r="D605" s="5">
        <f>VLOOKUP(A605,'Order Shipping'!A604:C2602,3,FALSE)</f>
        <v>2.1</v>
      </c>
      <c r="E605" s="5">
        <f>VLOOKUP($A605,'Order Sales'!$A$2:$G$2154,E$1,FALSE)</f>
        <v>41</v>
      </c>
      <c r="F605" s="5">
        <f>VLOOKUP($A605,'Order Sales'!$A$2:$G$2154,F$1,FALSE)</f>
        <v>1389.17</v>
      </c>
      <c r="G605" s="5" t="str">
        <f>VLOOKUP($A605,'Order Sales'!$A$2:$G$2154,G$1,FALSE)</f>
        <v>Home Office</v>
      </c>
    </row>
    <row r="606" spans="1:7" x14ac:dyDescent="0.35">
      <c r="A606">
        <v>1992</v>
      </c>
      <c r="B606" s="2">
        <v>43463</v>
      </c>
      <c r="C606" s="2">
        <v>43465</v>
      </c>
      <c r="D606" s="5">
        <f>VLOOKUP(A606,'Order Shipping'!A605:C2603,3,FALSE)</f>
        <v>2.5</v>
      </c>
      <c r="E606" s="5">
        <f>VLOOKUP($A606,'Order Sales'!$A$2:$G$2154,E$1,FALSE)</f>
        <v>44</v>
      </c>
      <c r="F606" s="5">
        <f>VLOOKUP($A606,'Order Sales'!$A$2:$G$2154,F$1,FALSE)</f>
        <v>388.14</v>
      </c>
      <c r="G606" s="5" t="str">
        <f>VLOOKUP($A606,'Order Sales'!$A$2:$G$2154,G$1,FALSE)</f>
        <v>Small Business</v>
      </c>
    </row>
    <row r="607" spans="1:7" x14ac:dyDescent="0.35">
      <c r="A607">
        <v>1852</v>
      </c>
      <c r="B607" s="2">
        <v>43398</v>
      </c>
      <c r="C607" s="2">
        <v>43399</v>
      </c>
      <c r="D607" s="5">
        <f>VLOOKUP(A607,'Order Shipping'!A606:C2604,3,FALSE)</f>
        <v>1.1000000000000001</v>
      </c>
      <c r="E607" s="5">
        <f>VLOOKUP($A607,'Order Sales'!$A$2:$G$2154,E$1,FALSE)</f>
        <v>28</v>
      </c>
      <c r="F607" s="5">
        <f>VLOOKUP($A607,'Order Sales'!$A$2:$G$2154,F$1,FALSE)</f>
        <v>81.040000000000006</v>
      </c>
      <c r="G607" s="5" t="str">
        <f>VLOOKUP($A607,'Order Sales'!$A$2:$G$2154,G$1,FALSE)</f>
        <v>Small Business</v>
      </c>
    </row>
    <row r="608" spans="1:7" x14ac:dyDescent="0.35">
      <c r="A608">
        <v>1975</v>
      </c>
      <c r="B608" s="2">
        <v>43374</v>
      </c>
      <c r="C608" s="2">
        <v>43376</v>
      </c>
      <c r="D608" s="5">
        <f>VLOOKUP(A608,'Order Shipping'!A607:C2605,3,FALSE)</f>
        <v>25.4</v>
      </c>
      <c r="E608" s="5">
        <f>VLOOKUP($A608,'Order Sales'!$A$2:$G$2154,E$1,FALSE)</f>
        <v>40</v>
      </c>
      <c r="F608" s="5">
        <f>VLOOKUP($A608,'Order Sales'!$A$2:$G$2154,F$1,FALSE)</f>
        <v>8334.9</v>
      </c>
      <c r="G608" s="5" t="str">
        <f>VLOOKUP($A608,'Order Sales'!$A$2:$G$2154,G$1,FALSE)</f>
        <v>Corporate</v>
      </c>
    </row>
    <row r="609" spans="1:7" x14ac:dyDescent="0.35">
      <c r="A609">
        <v>1142</v>
      </c>
      <c r="B609" s="2">
        <v>43110</v>
      </c>
      <c r="C609" s="2">
        <v>43112</v>
      </c>
      <c r="D609" s="5" t="e">
        <f>VLOOKUP(A609,'Order Shipping'!A608:C2606,3,FALSE)</f>
        <v>#N/A</v>
      </c>
      <c r="E609" s="5">
        <f>VLOOKUP($A609,'Order Sales'!$A$2:$G$2154,E$1,FALSE)</f>
        <v>48</v>
      </c>
      <c r="F609" s="5">
        <f>VLOOKUP($A609,'Order Sales'!$A$2:$G$2154,F$1,FALSE)</f>
        <v>6851.63</v>
      </c>
      <c r="G609" s="5" t="str">
        <f>VLOOKUP($A609,'Order Sales'!$A$2:$G$2154,G$1,FALSE)</f>
        <v>Small Business</v>
      </c>
    </row>
    <row r="610" spans="1:7" x14ac:dyDescent="0.35">
      <c r="A610">
        <v>1432</v>
      </c>
      <c r="B610" s="2">
        <v>43159</v>
      </c>
      <c r="C610" s="2">
        <v>43160</v>
      </c>
      <c r="D610" s="5" t="e">
        <f>VLOOKUP(A610,'Order Shipping'!A609:C2607,3,FALSE)</f>
        <v>#N/A</v>
      </c>
      <c r="E610" s="5">
        <f>VLOOKUP($A610,'Order Sales'!$A$2:$G$2154,E$1,FALSE)</f>
        <v>31</v>
      </c>
      <c r="F610" s="5">
        <f>VLOOKUP($A610,'Order Sales'!$A$2:$G$2154,F$1,FALSE)</f>
        <v>57.06</v>
      </c>
      <c r="G610" s="5" t="str">
        <f>VLOOKUP($A610,'Order Sales'!$A$2:$G$2154,G$1,FALSE)</f>
        <v>Consumer</v>
      </c>
    </row>
    <row r="611" spans="1:7" x14ac:dyDescent="0.35">
      <c r="A611">
        <v>2871</v>
      </c>
      <c r="B611" s="2">
        <v>43304</v>
      </c>
      <c r="C611" s="2">
        <v>43308</v>
      </c>
      <c r="D611" s="5">
        <f>VLOOKUP(A611,'Order Shipping'!A610:C2608,3,FALSE)</f>
        <v>4.8</v>
      </c>
      <c r="E611" s="5">
        <f>VLOOKUP($A611,'Order Sales'!$A$2:$G$2154,E$1,FALSE)</f>
        <v>16</v>
      </c>
      <c r="F611" s="5">
        <f>VLOOKUP($A611,'Order Sales'!$A$2:$G$2154,F$1,FALSE)</f>
        <v>639.26</v>
      </c>
      <c r="G611" s="5" t="str">
        <f>VLOOKUP($A611,'Order Sales'!$A$2:$G$2154,G$1,FALSE)</f>
        <v>Consumer</v>
      </c>
    </row>
    <row r="612" spans="1:7" x14ac:dyDescent="0.35">
      <c r="A612">
        <v>1827</v>
      </c>
      <c r="B612" s="2">
        <v>43104</v>
      </c>
      <c r="C612" s="2">
        <v>43105</v>
      </c>
      <c r="D612" s="5">
        <f>VLOOKUP(A612,'Order Shipping'!A611:C2609,3,FALSE)</f>
        <v>59.7</v>
      </c>
      <c r="E612" s="5">
        <f>VLOOKUP($A612,'Order Sales'!$A$2:$G$2154,E$1,FALSE)</f>
        <v>5</v>
      </c>
      <c r="F612" s="5">
        <f>VLOOKUP($A612,'Order Sales'!$A$2:$G$2154,F$1,FALSE)</f>
        <v>510.81</v>
      </c>
      <c r="G612" s="5" t="str">
        <f>VLOOKUP($A612,'Order Sales'!$A$2:$G$2154,G$1,FALSE)</f>
        <v>Home Office</v>
      </c>
    </row>
    <row r="613" spans="1:7" x14ac:dyDescent="0.35">
      <c r="A613">
        <v>2985</v>
      </c>
      <c r="B613" s="2">
        <v>43442</v>
      </c>
      <c r="C613" s="2">
        <v>43444</v>
      </c>
      <c r="D613" s="5">
        <f>VLOOKUP(A613,'Order Shipping'!A612:C2610,3,FALSE)</f>
        <v>6.2</v>
      </c>
      <c r="E613" s="5">
        <f>VLOOKUP($A613,'Order Sales'!$A$2:$G$2154,E$1,FALSE)</f>
        <v>28</v>
      </c>
      <c r="F613" s="5">
        <f>VLOOKUP($A613,'Order Sales'!$A$2:$G$2154,F$1,FALSE)</f>
        <v>374.95</v>
      </c>
      <c r="G613" s="5" t="str">
        <f>VLOOKUP($A613,'Order Sales'!$A$2:$G$2154,G$1,FALSE)</f>
        <v>Home Office</v>
      </c>
    </row>
    <row r="614" spans="1:7" x14ac:dyDescent="0.35">
      <c r="A614">
        <v>1284</v>
      </c>
      <c r="B614" s="2">
        <v>43236</v>
      </c>
      <c r="C614" s="2">
        <v>43237</v>
      </c>
      <c r="D614" s="5" t="e">
        <f>VLOOKUP(A614,'Order Shipping'!A613:C2611,3,FALSE)</f>
        <v>#N/A</v>
      </c>
      <c r="E614" s="5">
        <f>VLOOKUP($A614,'Order Sales'!$A$2:$G$2154,E$1,FALSE)</f>
        <v>5</v>
      </c>
      <c r="F614" s="5">
        <f>VLOOKUP($A614,'Order Sales'!$A$2:$G$2154,F$1,FALSE)</f>
        <v>25.85</v>
      </c>
      <c r="G614" s="5" t="str">
        <f>VLOOKUP($A614,'Order Sales'!$A$2:$G$2154,G$1,FALSE)</f>
        <v>Consumer</v>
      </c>
    </row>
    <row r="615" spans="1:7" x14ac:dyDescent="0.35">
      <c r="A615">
        <v>1307</v>
      </c>
      <c r="B615" s="2">
        <v>43354</v>
      </c>
      <c r="C615" s="2">
        <v>43356</v>
      </c>
      <c r="D615" s="5" t="e">
        <f>VLOOKUP(A615,'Order Shipping'!A614:C2612,3,FALSE)</f>
        <v>#N/A</v>
      </c>
      <c r="E615" s="5">
        <f>VLOOKUP($A615,'Order Sales'!$A$2:$G$2154,E$1,FALSE)</f>
        <v>6</v>
      </c>
      <c r="F615" s="5">
        <f>VLOOKUP($A615,'Order Sales'!$A$2:$G$2154,F$1,FALSE)</f>
        <v>13.49</v>
      </c>
      <c r="G615" s="5" t="str">
        <f>VLOOKUP($A615,'Order Sales'!$A$2:$G$2154,G$1,FALSE)</f>
        <v>Corporate</v>
      </c>
    </row>
    <row r="616" spans="1:7" x14ac:dyDescent="0.35">
      <c r="A616">
        <v>2978</v>
      </c>
      <c r="B616" s="2">
        <v>43127</v>
      </c>
      <c r="C616" s="2">
        <v>43127</v>
      </c>
      <c r="D616" s="5">
        <f>VLOOKUP(A616,'Order Shipping'!A615:C2613,3,FALSE)</f>
        <v>2.1</v>
      </c>
      <c r="E616" s="5">
        <f>VLOOKUP($A616,'Order Sales'!$A$2:$G$2154,E$1,FALSE)</f>
        <v>10</v>
      </c>
      <c r="F616" s="5">
        <f>VLOOKUP($A616,'Order Sales'!$A$2:$G$2154,F$1,FALSE)</f>
        <v>285.63</v>
      </c>
      <c r="G616" s="5" t="str">
        <f>VLOOKUP($A616,'Order Sales'!$A$2:$G$2154,G$1,FALSE)</f>
        <v>Corporate</v>
      </c>
    </row>
    <row r="617" spans="1:7" x14ac:dyDescent="0.35">
      <c r="A617">
        <v>2391</v>
      </c>
      <c r="B617" s="2">
        <v>43135</v>
      </c>
      <c r="C617" s="2">
        <v>43135</v>
      </c>
      <c r="D617" s="5">
        <f>VLOOKUP(A617,'Order Shipping'!A616:C2614,3,FALSE)</f>
        <v>8.8000000000000007</v>
      </c>
      <c r="E617" s="5">
        <f>VLOOKUP($A617,'Order Sales'!$A$2:$G$2154,E$1,FALSE)</f>
        <v>43</v>
      </c>
      <c r="F617" s="5">
        <f>VLOOKUP($A617,'Order Sales'!$A$2:$G$2154,F$1,FALSE)</f>
        <v>1672.08</v>
      </c>
      <c r="G617" s="5" t="str">
        <f>VLOOKUP($A617,'Order Sales'!$A$2:$G$2154,G$1,FALSE)</f>
        <v>Small Business</v>
      </c>
    </row>
    <row r="618" spans="1:7" x14ac:dyDescent="0.35">
      <c r="A618">
        <v>1957</v>
      </c>
      <c r="B618" s="2">
        <v>43189</v>
      </c>
      <c r="C618" s="2">
        <v>43190</v>
      </c>
      <c r="D618" s="5">
        <f>VLOOKUP(A618,'Order Shipping'!A617:C2615,3,FALSE)</f>
        <v>8.9</v>
      </c>
      <c r="E618" s="5">
        <f>VLOOKUP($A618,'Order Sales'!$A$2:$G$2154,E$1,FALSE)</f>
        <v>9</v>
      </c>
      <c r="F618" s="5">
        <f>VLOOKUP($A618,'Order Sales'!$A$2:$G$2154,F$1,FALSE)</f>
        <v>63.5</v>
      </c>
      <c r="G618" s="5" t="str">
        <f>VLOOKUP($A618,'Order Sales'!$A$2:$G$2154,G$1,FALSE)</f>
        <v>Consumer</v>
      </c>
    </row>
    <row r="619" spans="1:7" x14ac:dyDescent="0.35">
      <c r="A619">
        <v>2031</v>
      </c>
      <c r="B619" s="2">
        <v>43220</v>
      </c>
      <c r="C619" s="2">
        <v>43222</v>
      </c>
      <c r="D619" s="5">
        <f>VLOOKUP(A619,'Order Shipping'!A618:C2616,3,FALSE)</f>
        <v>43</v>
      </c>
      <c r="E619" s="5">
        <f>VLOOKUP($A619,'Order Sales'!$A$2:$G$2154,E$1,FALSE)</f>
        <v>13</v>
      </c>
      <c r="F619" s="5">
        <f>VLOOKUP($A619,'Order Sales'!$A$2:$G$2154,F$1,FALSE)</f>
        <v>4626.99</v>
      </c>
      <c r="G619" s="5" t="str">
        <f>VLOOKUP($A619,'Order Sales'!$A$2:$G$2154,G$1,FALSE)</f>
        <v>Corporate</v>
      </c>
    </row>
    <row r="620" spans="1:7" x14ac:dyDescent="0.35">
      <c r="A620">
        <v>1400</v>
      </c>
      <c r="B620" s="2">
        <v>43447</v>
      </c>
      <c r="C620" s="2">
        <v>43452</v>
      </c>
      <c r="D620" s="5" t="e">
        <f>VLOOKUP(A620,'Order Shipping'!A619:C2617,3,FALSE)</f>
        <v>#N/A</v>
      </c>
      <c r="E620" s="5">
        <f>VLOOKUP($A620,'Order Sales'!$A$2:$G$2154,E$1,FALSE)</f>
        <v>2</v>
      </c>
      <c r="F620" s="5">
        <f>VLOOKUP($A620,'Order Sales'!$A$2:$G$2154,F$1,FALSE)</f>
        <v>20.329999999999998</v>
      </c>
      <c r="G620" s="5" t="str">
        <f>VLOOKUP($A620,'Order Sales'!$A$2:$G$2154,G$1,FALSE)</f>
        <v>Corporate</v>
      </c>
    </row>
    <row r="621" spans="1:7" x14ac:dyDescent="0.35">
      <c r="A621">
        <v>2998</v>
      </c>
      <c r="B621" s="2">
        <v>43451</v>
      </c>
      <c r="C621" s="2">
        <v>43452</v>
      </c>
      <c r="D621" s="5">
        <f>VLOOKUP(A621,'Order Shipping'!A620:C2618,3,FALSE)</f>
        <v>2.2999999999999998</v>
      </c>
      <c r="E621" s="5">
        <f>VLOOKUP($A621,'Order Sales'!$A$2:$G$2154,E$1,FALSE)</f>
        <v>1</v>
      </c>
      <c r="F621" s="5">
        <f>VLOOKUP($A621,'Order Sales'!$A$2:$G$2154,F$1,FALSE)</f>
        <v>11.33</v>
      </c>
      <c r="G621" s="5" t="str">
        <f>VLOOKUP($A621,'Order Sales'!$A$2:$G$2154,G$1,FALSE)</f>
        <v>Corporate</v>
      </c>
    </row>
    <row r="622" spans="1:7" x14ac:dyDescent="0.35">
      <c r="A622">
        <v>1965</v>
      </c>
      <c r="B622" s="2">
        <v>43361</v>
      </c>
      <c r="C622" s="2">
        <v>43362</v>
      </c>
      <c r="D622" s="5">
        <f>VLOOKUP(A622,'Order Shipping'!A621:C2619,3,FALSE)</f>
        <v>21.4</v>
      </c>
      <c r="E622" s="5">
        <f>VLOOKUP($A622,'Order Sales'!$A$2:$G$2154,E$1,FALSE)</f>
        <v>41</v>
      </c>
      <c r="F622" s="5">
        <f>VLOOKUP($A622,'Order Sales'!$A$2:$G$2154,F$1,FALSE)</f>
        <v>7344.43</v>
      </c>
      <c r="G622" s="5" t="str">
        <f>VLOOKUP($A622,'Order Sales'!$A$2:$G$2154,G$1,FALSE)</f>
        <v>Consumer</v>
      </c>
    </row>
    <row r="623" spans="1:7" x14ac:dyDescent="0.35">
      <c r="A623">
        <v>1710</v>
      </c>
      <c r="B623" s="2">
        <v>43137</v>
      </c>
      <c r="C623" s="2">
        <v>43144</v>
      </c>
      <c r="D623" s="5">
        <f>VLOOKUP(A623,'Order Shipping'!A622:C2620,3,FALSE)</f>
        <v>60.1</v>
      </c>
      <c r="E623" s="5">
        <f>VLOOKUP($A623,'Order Sales'!$A$2:$G$2154,E$1,FALSE)</f>
        <v>37</v>
      </c>
      <c r="F623" s="5">
        <f>VLOOKUP($A623,'Order Sales'!$A$2:$G$2154,F$1,FALSE)</f>
        <v>3586.16</v>
      </c>
      <c r="G623" s="5" t="str">
        <f>VLOOKUP($A623,'Order Sales'!$A$2:$G$2154,G$1,FALSE)</f>
        <v>Home Office</v>
      </c>
    </row>
    <row r="624" spans="1:7" x14ac:dyDescent="0.35">
      <c r="A624">
        <v>2574</v>
      </c>
      <c r="B624" s="2">
        <v>43303</v>
      </c>
      <c r="C624" s="2">
        <v>43305</v>
      </c>
      <c r="D624" s="5">
        <f>VLOOKUP(A624,'Order Shipping'!A623:C2621,3,FALSE)</f>
        <v>9.3000000000000007</v>
      </c>
      <c r="E624" s="5">
        <f>VLOOKUP($A624,'Order Sales'!$A$2:$G$2154,E$1,FALSE)</f>
        <v>22</v>
      </c>
      <c r="F624" s="5">
        <f>VLOOKUP($A624,'Order Sales'!$A$2:$G$2154,F$1,FALSE)</f>
        <v>695.19</v>
      </c>
      <c r="G624" s="5" t="str">
        <f>VLOOKUP($A624,'Order Sales'!$A$2:$G$2154,G$1,FALSE)</f>
        <v>Corporate</v>
      </c>
    </row>
    <row r="625" spans="1:7" x14ac:dyDescent="0.35">
      <c r="A625">
        <v>1853</v>
      </c>
      <c r="B625" s="2">
        <v>43284</v>
      </c>
      <c r="C625" s="2">
        <v>43284</v>
      </c>
      <c r="D625" s="5">
        <f>VLOOKUP(A625,'Order Shipping'!A624:C2622,3,FALSE)</f>
        <v>13.4</v>
      </c>
      <c r="E625" s="5">
        <f>VLOOKUP($A625,'Order Sales'!$A$2:$G$2154,E$1,FALSE)</f>
        <v>49</v>
      </c>
      <c r="F625" s="5">
        <f>VLOOKUP($A625,'Order Sales'!$A$2:$G$2154,F$1,FALSE)</f>
        <v>545.86</v>
      </c>
      <c r="G625" s="5" t="str">
        <f>VLOOKUP($A625,'Order Sales'!$A$2:$G$2154,G$1,FALSE)</f>
        <v>Corporate</v>
      </c>
    </row>
    <row r="626" spans="1:7" x14ac:dyDescent="0.35">
      <c r="A626">
        <v>1166</v>
      </c>
      <c r="B626" s="2">
        <v>43401</v>
      </c>
      <c r="C626" s="2">
        <v>43401</v>
      </c>
      <c r="D626" s="5" t="e">
        <f>VLOOKUP(A626,'Order Shipping'!A625:C2623,3,FALSE)</f>
        <v>#N/A</v>
      </c>
      <c r="E626" s="5">
        <f>VLOOKUP($A626,'Order Sales'!$A$2:$G$2154,E$1,FALSE)</f>
        <v>3</v>
      </c>
      <c r="F626" s="5">
        <f>VLOOKUP($A626,'Order Sales'!$A$2:$G$2154,F$1,FALSE)</f>
        <v>758.67</v>
      </c>
      <c r="G626" s="5" t="str">
        <f>VLOOKUP($A626,'Order Sales'!$A$2:$G$2154,G$1,FALSE)</f>
        <v>Consumer</v>
      </c>
    </row>
    <row r="627" spans="1:7" x14ac:dyDescent="0.35">
      <c r="A627">
        <v>1088</v>
      </c>
      <c r="B627" s="2">
        <v>43295</v>
      </c>
      <c r="C627" s="2">
        <v>43296</v>
      </c>
      <c r="D627" s="5" t="e">
        <f>VLOOKUP(A627,'Order Shipping'!A626:C2624,3,FALSE)</f>
        <v>#N/A</v>
      </c>
      <c r="E627" s="5">
        <f>VLOOKUP($A627,'Order Sales'!$A$2:$G$2154,E$1,FALSE)</f>
        <v>30</v>
      </c>
      <c r="F627" s="5">
        <f>VLOOKUP($A627,'Order Sales'!$A$2:$G$2154,F$1,FALSE)</f>
        <v>4437.79</v>
      </c>
      <c r="G627" s="5" t="str">
        <f>VLOOKUP($A627,'Order Sales'!$A$2:$G$2154,G$1,FALSE)</f>
        <v>Corporate</v>
      </c>
    </row>
    <row r="628" spans="1:7" x14ac:dyDescent="0.35">
      <c r="A628">
        <v>1070</v>
      </c>
      <c r="B628" s="2">
        <v>43137</v>
      </c>
      <c r="C628" s="2">
        <v>43137</v>
      </c>
      <c r="D628" s="5" t="e">
        <f>VLOOKUP(A628,'Order Shipping'!A627:C2625,3,FALSE)</f>
        <v>#N/A</v>
      </c>
      <c r="E628" s="5">
        <f>VLOOKUP($A628,'Order Sales'!$A$2:$G$2154,E$1,FALSE)</f>
        <v>36</v>
      </c>
      <c r="F628" s="5">
        <f>VLOOKUP($A628,'Order Sales'!$A$2:$G$2154,F$1,FALSE)</f>
        <v>1311.31</v>
      </c>
      <c r="G628" s="5" t="str">
        <f>VLOOKUP($A628,'Order Sales'!$A$2:$G$2154,G$1,FALSE)</f>
        <v>Corporate</v>
      </c>
    </row>
    <row r="629" spans="1:7" x14ac:dyDescent="0.35">
      <c r="A629">
        <v>2770</v>
      </c>
      <c r="B629" s="2">
        <v>43411</v>
      </c>
      <c r="C629" s="2">
        <v>43415</v>
      </c>
      <c r="D629" s="5">
        <f>VLOOKUP(A629,'Order Shipping'!A628:C2626,3,FALSE)</f>
        <v>1.5</v>
      </c>
      <c r="E629" s="5">
        <f>VLOOKUP($A629,'Order Sales'!$A$2:$G$2154,E$1,FALSE)</f>
        <v>16</v>
      </c>
      <c r="F629" s="5">
        <f>VLOOKUP($A629,'Order Sales'!$A$2:$G$2154,F$1,FALSE)</f>
        <v>146.57</v>
      </c>
      <c r="G629" s="5" t="str">
        <f>VLOOKUP($A629,'Order Sales'!$A$2:$G$2154,G$1,FALSE)</f>
        <v>Corporate</v>
      </c>
    </row>
    <row r="630" spans="1:7" x14ac:dyDescent="0.35">
      <c r="A630">
        <v>1970</v>
      </c>
      <c r="B630" s="2">
        <v>43392</v>
      </c>
      <c r="C630" s="2">
        <v>43393</v>
      </c>
      <c r="D630" s="5">
        <f>VLOOKUP(A630,'Order Shipping'!A629:C2627,3,FALSE)</f>
        <v>25.4</v>
      </c>
      <c r="E630" s="5">
        <f>VLOOKUP($A630,'Order Sales'!$A$2:$G$2154,E$1,FALSE)</f>
        <v>12</v>
      </c>
      <c r="F630" s="5">
        <f>VLOOKUP($A630,'Order Sales'!$A$2:$G$2154,F$1,FALSE)</f>
        <v>2425.37</v>
      </c>
      <c r="G630" s="5" t="str">
        <f>VLOOKUP($A630,'Order Sales'!$A$2:$G$2154,G$1,FALSE)</f>
        <v>Home Office</v>
      </c>
    </row>
    <row r="631" spans="1:7" x14ac:dyDescent="0.35">
      <c r="A631">
        <v>1509</v>
      </c>
      <c r="B631" s="2">
        <v>43117</v>
      </c>
      <c r="C631" s="2">
        <v>43118</v>
      </c>
      <c r="D631" s="5" t="e">
        <f>VLOOKUP(A631,'Order Shipping'!A630:C2628,3,FALSE)</f>
        <v>#N/A</v>
      </c>
      <c r="E631" s="5">
        <f>VLOOKUP($A631,'Order Sales'!$A$2:$G$2154,E$1,FALSE)</f>
        <v>18</v>
      </c>
      <c r="F631" s="5">
        <f>VLOOKUP($A631,'Order Sales'!$A$2:$G$2154,F$1,FALSE)</f>
        <v>5783.82</v>
      </c>
      <c r="G631" s="5" t="str">
        <f>VLOOKUP($A631,'Order Sales'!$A$2:$G$2154,G$1,FALSE)</f>
        <v>Home Office</v>
      </c>
    </row>
    <row r="632" spans="1:7" x14ac:dyDescent="0.35">
      <c r="A632">
        <v>1375</v>
      </c>
      <c r="B632" s="2">
        <v>43272</v>
      </c>
      <c r="C632" s="2">
        <v>43274</v>
      </c>
      <c r="D632" s="5" t="e">
        <f>VLOOKUP(A632,'Order Shipping'!A631:C2629,3,FALSE)</f>
        <v>#N/A</v>
      </c>
      <c r="E632" s="5">
        <f>VLOOKUP($A632,'Order Sales'!$A$2:$G$2154,E$1,FALSE)</f>
        <v>23</v>
      </c>
      <c r="F632" s="5">
        <f>VLOOKUP($A632,'Order Sales'!$A$2:$G$2154,F$1,FALSE)</f>
        <v>3177.51</v>
      </c>
      <c r="G632" s="5" t="str">
        <f>VLOOKUP($A632,'Order Sales'!$A$2:$G$2154,G$1,FALSE)</f>
        <v>Consumer</v>
      </c>
    </row>
    <row r="633" spans="1:7" x14ac:dyDescent="0.35">
      <c r="A633">
        <v>2129</v>
      </c>
      <c r="B633" s="2">
        <v>43389</v>
      </c>
      <c r="C633" s="2">
        <v>43390</v>
      </c>
      <c r="D633" s="5">
        <f>VLOOKUP(A633,'Order Shipping'!A632:C2630,3,FALSE)</f>
        <v>5.2</v>
      </c>
      <c r="E633" s="5">
        <f>VLOOKUP($A633,'Order Sales'!$A$2:$G$2154,E$1,FALSE)</f>
        <v>13</v>
      </c>
      <c r="F633" s="5">
        <f>VLOOKUP($A633,'Order Sales'!$A$2:$G$2154,F$1,FALSE)</f>
        <v>397.98</v>
      </c>
      <c r="G633" s="5" t="str">
        <f>VLOOKUP($A633,'Order Sales'!$A$2:$G$2154,G$1,FALSE)</f>
        <v>Corporate</v>
      </c>
    </row>
    <row r="634" spans="1:7" x14ac:dyDescent="0.35">
      <c r="A634">
        <v>1765</v>
      </c>
      <c r="B634" s="2">
        <v>43146</v>
      </c>
      <c r="C634" s="2">
        <v>43147</v>
      </c>
      <c r="D634" s="5">
        <f>VLOOKUP(A634,'Order Shipping'!A633:C2631,3,FALSE)</f>
        <v>2.1</v>
      </c>
      <c r="E634" s="5">
        <f>VLOOKUP($A634,'Order Sales'!$A$2:$G$2154,E$1,FALSE)</f>
        <v>12</v>
      </c>
      <c r="F634" s="5">
        <f>VLOOKUP($A634,'Order Sales'!$A$2:$G$2154,F$1,FALSE)</f>
        <v>31.79</v>
      </c>
      <c r="G634" s="5" t="str">
        <f>VLOOKUP($A634,'Order Sales'!$A$2:$G$2154,G$1,FALSE)</f>
        <v>Consumer</v>
      </c>
    </row>
    <row r="635" spans="1:7" x14ac:dyDescent="0.35">
      <c r="A635">
        <v>1477</v>
      </c>
      <c r="B635" s="2">
        <v>43419</v>
      </c>
      <c r="C635" s="2">
        <v>43420</v>
      </c>
      <c r="D635" s="5" t="e">
        <f>VLOOKUP(A635,'Order Shipping'!A634:C2632,3,FALSE)</f>
        <v>#N/A</v>
      </c>
      <c r="E635" s="5">
        <f>VLOOKUP($A635,'Order Sales'!$A$2:$G$2154,E$1,FALSE)</f>
        <v>48</v>
      </c>
      <c r="F635" s="5">
        <f>VLOOKUP($A635,'Order Sales'!$A$2:$G$2154,F$1,FALSE)</f>
        <v>275.79000000000002</v>
      </c>
      <c r="G635" s="5" t="str">
        <f>VLOOKUP($A635,'Order Sales'!$A$2:$G$2154,G$1,FALSE)</f>
        <v>Corporate</v>
      </c>
    </row>
    <row r="636" spans="1:7" x14ac:dyDescent="0.35">
      <c r="A636">
        <v>2572</v>
      </c>
      <c r="B636" s="2">
        <v>43259</v>
      </c>
      <c r="C636" s="2">
        <v>43261</v>
      </c>
      <c r="D636" s="5">
        <f>VLOOKUP(A636,'Order Shipping'!A635:C2633,3,FALSE)</f>
        <v>2.4</v>
      </c>
      <c r="E636" s="5">
        <f>VLOOKUP($A636,'Order Sales'!$A$2:$G$2154,E$1,FALSE)</f>
        <v>18</v>
      </c>
      <c r="F636" s="5">
        <f>VLOOKUP($A636,'Order Sales'!$A$2:$G$2154,F$1,FALSE)</f>
        <v>118.03</v>
      </c>
      <c r="G636" s="5" t="str">
        <f>VLOOKUP($A636,'Order Sales'!$A$2:$G$2154,G$1,FALSE)</f>
        <v>Corporate</v>
      </c>
    </row>
    <row r="637" spans="1:7" x14ac:dyDescent="0.35">
      <c r="A637">
        <v>2986</v>
      </c>
      <c r="B637" s="2">
        <v>43442</v>
      </c>
      <c r="C637" s="2">
        <v>43442</v>
      </c>
      <c r="D637" s="5">
        <f>VLOOKUP(A637,'Order Shipping'!A636:C2634,3,FALSE)</f>
        <v>4.9000000000000004</v>
      </c>
      <c r="E637" s="5">
        <f>VLOOKUP($A637,'Order Sales'!$A$2:$G$2154,E$1,FALSE)</f>
        <v>4</v>
      </c>
      <c r="F637" s="5">
        <f>VLOOKUP($A637,'Order Sales'!$A$2:$G$2154,F$1,FALSE)</f>
        <v>182.38</v>
      </c>
      <c r="G637" s="5" t="str">
        <f>VLOOKUP($A637,'Order Sales'!$A$2:$G$2154,G$1,FALSE)</f>
        <v>Home Office</v>
      </c>
    </row>
    <row r="638" spans="1:7" x14ac:dyDescent="0.35">
      <c r="A638">
        <v>1902</v>
      </c>
      <c r="B638" s="2">
        <v>43350</v>
      </c>
      <c r="C638" s="2">
        <v>43353</v>
      </c>
      <c r="D638" s="5">
        <f>VLOOKUP(A638,'Order Shipping'!A637:C2635,3,FALSE)</f>
        <v>2.1</v>
      </c>
      <c r="E638" s="5">
        <f>VLOOKUP($A638,'Order Sales'!$A$2:$G$2154,E$1,FALSE)</f>
        <v>9</v>
      </c>
      <c r="F638" s="5">
        <f>VLOOKUP($A638,'Order Sales'!$A$2:$G$2154,F$1,FALSE)</f>
        <v>1103.23</v>
      </c>
      <c r="G638" s="5" t="str">
        <f>VLOOKUP($A638,'Order Sales'!$A$2:$G$2154,G$1,FALSE)</f>
        <v>Corporate</v>
      </c>
    </row>
    <row r="639" spans="1:7" x14ac:dyDescent="0.35">
      <c r="A639">
        <v>2011</v>
      </c>
      <c r="B639" s="2">
        <v>43182</v>
      </c>
      <c r="C639" s="2">
        <v>43183</v>
      </c>
      <c r="D639" s="5">
        <f>VLOOKUP(A639,'Order Shipping'!A638:C2636,3,FALSE)</f>
        <v>8.1</v>
      </c>
      <c r="E639" s="5">
        <f>VLOOKUP($A639,'Order Sales'!$A$2:$G$2154,E$1,FALSE)</f>
        <v>13</v>
      </c>
      <c r="F639" s="5">
        <f>VLOOKUP($A639,'Order Sales'!$A$2:$G$2154,F$1,FALSE)</f>
        <v>82.19</v>
      </c>
      <c r="G639" s="5" t="str">
        <f>VLOOKUP($A639,'Order Sales'!$A$2:$G$2154,G$1,FALSE)</f>
        <v>Home Office</v>
      </c>
    </row>
    <row r="640" spans="1:7" x14ac:dyDescent="0.35">
      <c r="A640">
        <v>2194</v>
      </c>
      <c r="B640" s="2">
        <v>43105</v>
      </c>
      <c r="C640" s="2">
        <v>43107</v>
      </c>
      <c r="D640" s="5">
        <f>VLOOKUP(A640,'Order Shipping'!A639:C2637,3,FALSE)</f>
        <v>91.6</v>
      </c>
      <c r="E640" s="5">
        <f>VLOOKUP($A640,'Order Sales'!$A$2:$G$2154,E$1,FALSE)</f>
        <v>15</v>
      </c>
      <c r="F640" s="5">
        <f>VLOOKUP($A640,'Order Sales'!$A$2:$G$2154,F$1,FALSE)</f>
        <v>6113.42</v>
      </c>
      <c r="G640" s="5" t="str">
        <f>VLOOKUP($A640,'Order Sales'!$A$2:$G$2154,G$1,FALSE)</f>
        <v>Corporate</v>
      </c>
    </row>
    <row r="641" spans="1:7" x14ac:dyDescent="0.35">
      <c r="A641">
        <v>1339</v>
      </c>
      <c r="B641" s="2">
        <v>43209</v>
      </c>
      <c r="C641" s="2">
        <v>43211</v>
      </c>
      <c r="D641" s="5" t="e">
        <f>VLOOKUP(A641,'Order Shipping'!A640:C2638,3,FALSE)</f>
        <v>#N/A</v>
      </c>
      <c r="E641" s="5">
        <f>VLOOKUP($A641,'Order Sales'!$A$2:$G$2154,E$1,FALSE)</f>
        <v>40</v>
      </c>
      <c r="F641" s="5">
        <f>VLOOKUP($A641,'Order Sales'!$A$2:$G$2154,F$1,FALSE)</f>
        <v>5942.82</v>
      </c>
      <c r="G641" s="5" t="str">
        <f>VLOOKUP($A641,'Order Sales'!$A$2:$G$2154,G$1,FALSE)</f>
        <v>Small Business</v>
      </c>
    </row>
    <row r="642" spans="1:7" x14ac:dyDescent="0.35">
      <c r="A642">
        <v>1525</v>
      </c>
      <c r="B642" s="2">
        <v>43392</v>
      </c>
      <c r="C642" s="2">
        <v>43394</v>
      </c>
      <c r="D642" s="5" t="e">
        <f>VLOOKUP(A642,'Order Shipping'!A641:C2639,3,FALSE)</f>
        <v>#N/A</v>
      </c>
      <c r="E642" s="5">
        <f>VLOOKUP($A642,'Order Sales'!$A$2:$G$2154,E$1,FALSE)</f>
        <v>17</v>
      </c>
      <c r="F642" s="5">
        <f>VLOOKUP($A642,'Order Sales'!$A$2:$G$2154,F$1,FALSE)</f>
        <v>1986.96</v>
      </c>
      <c r="G642" s="5" t="str">
        <f>VLOOKUP($A642,'Order Sales'!$A$2:$G$2154,G$1,FALSE)</f>
        <v>Small Business</v>
      </c>
    </row>
    <row r="643" spans="1:7" x14ac:dyDescent="0.35">
      <c r="A643">
        <v>1561</v>
      </c>
      <c r="B643" s="2">
        <v>43284</v>
      </c>
      <c r="C643" s="2">
        <v>43285</v>
      </c>
      <c r="D643" s="5" t="e">
        <f>VLOOKUP(A643,'Order Shipping'!A642:C2640,3,FALSE)</f>
        <v>#N/A</v>
      </c>
      <c r="E643" s="5">
        <f>VLOOKUP($A643,'Order Sales'!$A$2:$G$2154,E$1,FALSE)</f>
        <v>20</v>
      </c>
      <c r="F643" s="5">
        <f>VLOOKUP($A643,'Order Sales'!$A$2:$G$2154,F$1,FALSE)</f>
        <v>2314.21</v>
      </c>
      <c r="G643" s="5" t="str">
        <f>VLOOKUP($A643,'Order Sales'!$A$2:$G$2154,G$1,FALSE)</f>
        <v>Home Office</v>
      </c>
    </row>
    <row r="644" spans="1:7" x14ac:dyDescent="0.35">
      <c r="A644">
        <v>2890</v>
      </c>
      <c r="B644" s="2">
        <v>43314</v>
      </c>
      <c r="C644" s="2">
        <v>43315</v>
      </c>
      <c r="D644" s="5">
        <f>VLOOKUP(A644,'Order Shipping'!A643:C2641,3,FALSE)</f>
        <v>13.4</v>
      </c>
      <c r="E644" s="5">
        <f>VLOOKUP($A644,'Order Sales'!$A$2:$G$2154,E$1,FALSE)</f>
        <v>41</v>
      </c>
      <c r="F644" s="5">
        <f>VLOOKUP($A644,'Order Sales'!$A$2:$G$2154,F$1,FALSE)</f>
        <v>446.76</v>
      </c>
      <c r="G644" s="5" t="str">
        <f>VLOOKUP($A644,'Order Sales'!$A$2:$G$2154,G$1,FALSE)</f>
        <v>Home Office</v>
      </c>
    </row>
    <row r="645" spans="1:7" x14ac:dyDescent="0.35">
      <c r="A645">
        <v>1806</v>
      </c>
      <c r="B645" s="2">
        <v>43320</v>
      </c>
      <c r="C645" s="2">
        <v>43323</v>
      </c>
      <c r="D645" s="5">
        <f>VLOOKUP(A645,'Order Shipping'!A644:C2642,3,FALSE)</f>
        <v>6.5</v>
      </c>
      <c r="E645" s="5">
        <f>VLOOKUP($A645,'Order Sales'!$A$2:$G$2154,E$1,FALSE)</f>
        <v>17</v>
      </c>
      <c r="F645" s="5">
        <f>VLOOKUP($A645,'Order Sales'!$A$2:$G$2154,F$1,FALSE)</f>
        <v>45.25</v>
      </c>
      <c r="G645" s="5" t="str">
        <f>VLOOKUP($A645,'Order Sales'!$A$2:$G$2154,G$1,FALSE)</f>
        <v>Corporate</v>
      </c>
    </row>
    <row r="646" spans="1:7" x14ac:dyDescent="0.35">
      <c r="A646">
        <v>1511</v>
      </c>
      <c r="B646" s="2">
        <v>43200</v>
      </c>
      <c r="C646" s="2">
        <v>43203</v>
      </c>
      <c r="D646" s="5" t="e">
        <f>VLOOKUP(A646,'Order Shipping'!A645:C2643,3,FALSE)</f>
        <v>#N/A</v>
      </c>
      <c r="E646" s="5">
        <f>VLOOKUP($A646,'Order Sales'!$A$2:$G$2154,E$1,FALSE)</f>
        <v>36</v>
      </c>
      <c r="F646" s="5">
        <f>VLOOKUP($A646,'Order Sales'!$A$2:$G$2154,F$1,FALSE)</f>
        <v>3982.85</v>
      </c>
      <c r="G646" s="5" t="str">
        <f>VLOOKUP($A646,'Order Sales'!$A$2:$G$2154,G$1,FALSE)</f>
        <v>Home Office</v>
      </c>
    </row>
    <row r="647" spans="1:7" x14ac:dyDescent="0.35">
      <c r="A647">
        <v>2399</v>
      </c>
      <c r="B647" s="2">
        <v>43109</v>
      </c>
      <c r="C647" s="2">
        <v>43111</v>
      </c>
      <c r="D647" s="5">
        <f>VLOOKUP(A647,'Order Shipping'!A646:C2644,3,FALSE)</f>
        <v>1.5</v>
      </c>
      <c r="E647" s="5">
        <f>VLOOKUP($A647,'Order Sales'!$A$2:$G$2154,E$1,FALSE)</f>
        <v>3</v>
      </c>
      <c r="F647" s="5">
        <f>VLOOKUP($A647,'Order Sales'!$A$2:$G$2154,F$1,FALSE)</f>
        <v>34.76</v>
      </c>
      <c r="G647" s="5" t="str">
        <f>VLOOKUP($A647,'Order Sales'!$A$2:$G$2154,G$1,FALSE)</f>
        <v>Small Business</v>
      </c>
    </row>
    <row r="648" spans="1:7" x14ac:dyDescent="0.35">
      <c r="A648">
        <v>2363</v>
      </c>
      <c r="B648" s="2">
        <v>43242</v>
      </c>
      <c r="C648" s="2">
        <v>43245</v>
      </c>
      <c r="D648" s="5">
        <f>VLOOKUP(A648,'Order Shipping'!A647:C2645,3,FALSE)</f>
        <v>9</v>
      </c>
      <c r="E648" s="5">
        <f>VLOOKUP($A648,'Order Sales'!$A$2:$G$2154,E$1,FALSE)</f>
        <v>40</v>
      </c>
      <c r="F648" s="5">
        <f>VLOOKUP($A648,'Order Sales'!$A$2:$G$2154,F$1,FALSE)</f>
        <v>322.2</v>
      </c>
      <c r="G648" s="5" t="str">
        <f>VLOOKUP($A648,'Order Sales'!$A$2:$G$2154,G$1,FALSE)</f>
        <v>Corporate</v>
      </c>
    </row>
    <row r="649" spans="1:7" x14ac:dyDescent="0.35">
      <c r="A649">
        <v>2827</v>
      </c>
      <c r="B649" s="2">
        <v>43376</v>
      </c>
      <c r="C649" s="2">
        <v>43378</v>
      </c>
      <c r="D649" s="5">
        <f>VLOOKUP(A649,'Order Shipping'!A648:C2646,3,FALSE)</f>
        <v>2.1</v>
      </c>
      <c r="E649" s="5">
        <f>VLOOKUP($A649,'Order Sales'!$A$2:$G$2154,E$1,FALSE)</f>
        <v>2</v>
      </c>
      <c r="F649" s="5">
        <f>VLOOKUP($A649,'Order Sales'!$A$2:$G$2154,F$1,FALSE)</f>
        <v>33.92</v>
      </c>
      <c r="G649" s="5" t="str">
        <f>VLOOKUP($A649,'Order Sales'!$A$2:$G$2154,G$1,FALSE)</f>
        <v>Corporate</v>
      </c>
    </row>
    <row r="650" spans="1:7" x14ac:dyDescent="0.35">
      <c r="A650">
        <v>2511</v>
      </c>
      <c r="B650" s="2">
        <v>43241</v>
      </c>
      <c r="C650" s="2">
        <v>43245</v>
      </c>
      <c r="D650" s="5">
        <f>VLOOKUP(A650,'Order Shipping'!A649:C2647,3,FALSE)</f>
        <v>15.2</v>
      </c>
      <c r="E650" s="5">
        <f>VLOOKUP($A650,'Order Sales'!$A$2:$G$2154,E$1,FALSE)</f>
        <v>22</v>
      </c>
      <c r="F650" s="5">
        <f>VLOOKUP($A650,'Order Sales'!$A$2:$G$2154,F$1,FALSE)</f>
        <v>1250.06</v>
      </c>
      <c r="G650" s="5" t="str">
        <f>VLOOKUP($A650,'Order Sales'!$A$2:$G$2154,G$1,FALSE)</f>
        <v>Home Office</v>
      </c>
    </row>
    <row r="651" spans="1:7" x14ac:dyDescent="0.35">
      <c r="A651">
        <v>1774</v>
      </c>
      <c r="B651" s="2">
        <v>43250</v>
      </c>
      <c r="C651" s="2">
        <v>43251</v>
      </c>
      <c r="D651" s="5">
        <f>VLOOKUP(A651,'Order Shipping'!A650:C2648,3,FALSE)</f>
        <v>26.2</v>
      </c>
      <c r="E651" s="5">
        <f>VLOOKUP($A651,'Order Sales'!$A$2:$G$2154,E$1,FALSE)</f>
        <v>7</v>
      </c>
      <c r="F651" s="5">
        <f>VLOOKUP($A651,'Order Sales'!$A$2:$G$2154,F$1,FALSE)</f>
        <v>1081.94</v>
      </c>
      <c r="G651" s="5" t="str">
        <f>VLOOKUP($A651,'Order Sales'!$A$2:$G$2154,G$1,FALSE)</f>
        <v>Home Office</v>
      </c>
    </row>
    <row r="652" spans="1:7" x14ac:dyDescent="0.35">
      <c r="A652">
        <v>1800</v>
      </c>
      <c r="B652" s="2">
        <v>43125</v>
      </c>
      <c r="C652" s="2">
        <v>43126</v>
      </c>
      <c r="D652" s="5">
        <f>VLOOKUP(A652,'Order Shipping'!A651:C2649,3,FALSE)</f>
        <v>52.4</v>
      </c>
      <c r="E652" s="5">
        <f>VLOOKUP($A652,'Order Sales'!$A$2:$G$2154,E$1,FALSE)</f>
        <v>15</v>
      </c>
      <c r="F652" s="5">
        <f>VLOOKUP($A652,'Order Sales'!$A$2:$G$2154,F$1,FALSE)</f>
        <v>9268.7000000000007</v>
      </c>
      <c r="G652" s="5" t="str">
        <f>VLOOKUP($A652,'Order Sales'!$A$2:$G$2154,G$1,FALSE)</f>
        <v>Corporate</v>
      </c>
    </row>
    <row r="653" spans="1:7" x14ac:dyDescent="0.35">
      <c r="A653">
        <v>2926</v>
      </c>
      <c r="B653" s="2">
        <v>43292</v>
      </c>
      <c r="C653" s="2">
        <v>43293</v>
      </c>
      <c r="D653" s="5">
        <f>VLOOKUP(A653,'Order Shipping'!A652:C2650,3,FALSE)</f>
        <v>6.2</v>
      </c>
      <c r="E653" s="5">
        <f>VLOOKUP($A653,'Order Sales'!$A$2:$G$2154,E$1,FALSE)</f>
        <v>9</v>
      </c>
      <c r="F653" s="5">
        <f>VLOOKUP($A653,'Order Sales'!$A$2:$G$2154,F$1,FALSE)</f>
        <v>80.55</v>
      </c>
      <c r="G653" s="5" t="str">
        <f>VLOOKUP($A653,'Order Sales'!$A$2:$G$2154,G$1,FALSE)</f>
        <v>Home Office</v>
      </c>
    </row>
    <row r="654" spans="1:7" x14ac:dyDescent="0.35">
      <c r="A654">
        <v>2451</v>
      </c>
      <c r="B654" s="2">
        <v>43440</v>
      </c>
      <c r="C654" s="2">
        <v>43442</v>
      </c>
      <c r="D654" s="5">
        <f>VLOOKUP(A654,'Order Shipping'!A653:C2651,3,FALSE)</f>
        <v>9.1</v>
      </c>
      <c r="E654" s="5">
        <f>VLOOKUP($A654,'Order Sales'!$A$2:$G$2154,E$1,FALSE)</f>
        <v>40</v>
      </c>
      <c r="F654" s="5">
        <f>VLOOKUP($A654,'Order Sales'!$A$2:$G$2154,F$1,FALSE)</f>
        <v>778.57</v>
      </c>
      <c r="G654" s="5" t="str">
        <f>VLOOKUP($A654,'Order Sales'!$A$2:$G$2154,G$1,FALSE)</f>
        <v>Corporate</v>
      </c>
    </row>
    <row r="655" spans="1:7" x14ac:dyDescent="0.35">
      <c r="A655">
        <v>2591</v>
      </c>
      <c r="B655" s="2">
        <v>43314</v>
      </c>
      <c r="C655" s="2">
        <v>43314</v>
      </c>
      <c r="D655" s="5">
        <f>VLOOKUP(A655,'Order Shipping'!A654:C2652,3,FALSE)</f>
        <v>0.9</v>
      </c>
      <c r="E655" s="5">
        <f>VLOOKUP($A655,'Order Sales'!$A$2:$G$2154,E$1,FALSE)</f>
        <v>47</v>
      </c>
      <c r="F655" s="5">
        <f>VLOOKUP($A655,'Order Sales'!$A$2:$G$2154,F$1,FALSE)</f>
        <v>158.63999999999999</v>
      </c>
      <c r="G655" s="5" t="str">
        <f>VLOOKUP($A655,'Order Sales'!$A$2:$G$2154,G$1,FALSE)</f>
        <v>Consumer</v>
      </c>
    </row>
    <row r="656" spans="1:7" x14ac:dyDescent="0.35">
      <c r="A656">
        <v>2823</v>
      </c>
      <c r="B656" s="2">
        <v>43292</v>
      </c>
      <c r="C656" s="2">
        <v>43299</v>
      </c>
      <c r="D656" s="5">
        <f>VLOOKUP(A656,'Order Shipping'!A655:C2653,3,FALSE)</f>
        <v>0.5</v>
      </c>
      <c r="E656" s="5">
        <f>VLOOKUP($A656,'Order Sales'!$A$2:$G$2154,E$1,FALSE)</f>
        <v>5</v>
      </c>
      <c r="F656" s="5">
        <f>VLOOKUP($A656,'Order Sales'!$A$2:$G$2154,F$1,FALSE)</f>
        <v>26</v>
      </c>
      <c r="G656" s="5" t="str">
        <f>VLOOKUP($A656,'Order Sales'!$A$2:$G$2154,G$1,FALSE)</f>
        <v>Home Office</v>
      </c>
    </row>
    <row r="657" spans="1:7" x14ac:dyDescent="0.35">
      <c r="A657">
        <v>1360</v>
      </c>
      <c r="B657" s="2">
        <v>43460</v>
      </c>
      <c r="C657" s="2">
        <v>43461</v>
      </c>
      <c r="D657" s="5" t="e">
        <f>VLOOKUP(A657,'Order Shipping'!A656:C2654,3,FALSE)</f>
        <v>#N/A</v>
      </c>
      <c r="E657" s="5">
        <f>VLOOKUP($A657,'Order Sales'!$A$2:$G$2154,E$1,FALSE)</f>
        <v>49</v>
      </c>
      <c r="F657" s="5">
        <f>VLOOKUP($A657,'Order Sales'!$A$2:$G$2154,F$1,FALSE)</f>
        <v>2217.17</v>
      </c>
      <c r="G657" s="5" t="str">
        <f>VLOOKUP($A657,'Order Sales'!$A$2:$G$2154,G$1,FALSE)</f>
        <v>Small Business</v>
      </c>
    </row>
    <row r="658" spans="1:7" x14ac:dyDescent="0.35">
      <c r="A658">
        <v>1084</v>
      </c>
      <c r="B658" s="2">
        <v>43345</v>
      </c>
      <c r="C658" s="2">
        <v>43347</v>
      </c>
      <c r="D658" s="5" t="e">
        <f>VLOOKUP(A658,'Order Shipping'!A657:C2655,3,FALSE)</f>
        <v>#N/A</v>
      </c>
      <c r="E658" s="5">
        <f>VLOOKUP($A658,'Order Sales'!$A$2:$G$2154,E$1,FALSE)</f>
        <v>7</v>
      </c>
      <c r="F658" s="5">
        <f>VLOOKUP($A658,'Order Sales'!$A$2:$G$2154,F$1,FALSE)</f>
        <v>28.9</v>
      </c>
      <c r="G658" s="5" t="str">
        <f>VLOOKUP($A658,'Order Sales'!$A$2:$G$2154,G$1,FALSE)</f>
        <v>Consumer</v>
      </c>
    </row>
    <row r="659" spans="1:7" x14ac:dyDescent="0.35">
      <c r="A659">
        <v>2872</v>
      </c>
      <c r="B659" s="2">
        <v>43304</v>
      </c>
      <c r="C659" s="2">
        <v>43309</v>
      </c>
      <c r="D659" s="5">
        <f>VLOOKUP(A659,'Order Shipping'!A658:C2656,3,FALSE)</f>
        <v>9.6</v>
      </c>
      <c r="E659" s="5">
        <f>VLOOKUP($A659,'Order Sales'!$A$2:$G$2154,E$1,FALSE)</f>
        <v>22</v>
      </c>
      <c r="F659" s="5">
        <f>VLOOKUP($A659,'Order Sales'!$A$2:$G$2154,F$1,FALSE)</f>
        <v>2571.36</v>
      </c>
      <c r="G659" s="5" t="str">
        <f>VLOOKUP($A659,'Order Sales'!$A$2:$G$2154,G$1,FALSE)</f>
        <v>Consumer</v>
      </c>
    </row>
    <row r="660" spans="1:7" x14ac:dyDescent="0.35">
      <c r="A660">
        <v>2271</v>
      </c>
      <c r="B660" s="2">
        <v>43219</v>
      </c>
      <c r="C660" s="2">
        <v>43221</v>
      </c>
      <c r="D660" s="5">
        <f>VLOOKUP(A660,'Order Shipping'!A659:C2657,3,FALSE)</f>
        <v>8.6</v>
      </c>
      <c r="E660" s="5">
        <f>VLOOKUP($A660,'Order Sales'!$A$2:$G$2154,E$1,FALSE)</f>
        <v>21</v>
      </c>
      <c r="F660" s="5">
        <f>VLOOKUP($A660,'Order Sales'!$A$2:$G$2154,F$1,FALSE)</f>
        <v>2740.99</v>
      </c>
      <c r="G660" s="5" t="str">
        <f>VLOOKUP($A660,'Order Sales'!$A$2:$G$2154,G$1,FALSE)</f>
        <v>Consumer</v>
      </c>
    </row>
    <row r="661" spans="1:7" x14ac:dyDescent="0.35">
      <c r="A661">
        <v>1963</v>
      </c>
      <c r="B661" s="2">
        <v>43247</v>
      </c>
      <c r="C661" s="2">
        <v>43247</v>
      </c>
      <c r="D661" s="5">
        <f>VLOOKUP(A661,'Order Shipping'!A660:C2658,3,FALSE)</f>
        <v>8.5</v>
      </c>
      <c r="E661" s="5">
        <f>VLOOKUP($A661,'Order Sales'!$A$2:$G$2154,E$1,FALSE)</f>
        <v>44</v>
      </c>
      <c r="F661" s="5">
        <f>VLOOKUP($A661,'Order Sales'!$A$2:$G$2154,F$1,FALSE)</f>
        <v>263.22000000000003</v>
      </c>
      <c r="G661" s="5" t="str">
        <f>VLOOKUP($A661,'Order Sales'!$A$2:$G$2154,G$1,FALSE)</f>
        <v>Corporate</v>
      </c>
    </row>
    <row r="662" spans="1:7" x14ac:dyDescent="0.35">
      <c r="A662">
        <v>2361</v>
      </c>
      <c r="B662" s="2">
        <v>43150</v>
      </c>
      <c r="C662" s="2">
        <v>43151</v>
      </c>
      <c r="D662" s="5">
        <f>VLOOKUP(A662,'Order Shipping'!A661:C2659,3,FALSE)</f>
        <v>1.1000000000000001</v>
      </c>
      <c r="E662" s="5">
        <f>VLOOKUP($A662,'Order Sales'!$A$2:$G$2154,E$1,FALSE)</f>
        <v>28</v>
      </c>
      <c r="F662" s="5">
        <f>VLOOKUP($A662,'Order Sales'!$A$2:$G$2154,F$1,FALSE)</f>
        <v>1662.42</v>
      </c>
      <c r="G662" s="5" t="str">
        <f>VLOOKUP($A662,'Order Sales'!$A$2:$G$2154,G$1,FALSE)</f>
        <v>Corporate</v>
      </c>
    </row>
    <row r="663" spans="1:7" x14ac:dyDescent="0.35">
      <c r="A663">
        <v>1552</v>
      </c>
      <c r="B663" s="2">
        <v>43194</v>
      </c>
      <c r="C663" s="2">
        <v>43196</v>
      </c>
      <c r="D663" s="5" t="e">
        <f>VLOOKUP(A663,'Order Shipping'!A662:C2660,3,FALSE)</f>
        <v>#N/A</v>
      </c>
      <c r="E663" s="5">
        <f>VLOOKUP($A663,'Order Sales'!$A$2:$G$2154,E$1,FALSE)</f>
        <v>26</v>
      </c>
      <c r="F663" s="5">
        <f>VLOOKUP($A663,'Order Sales'!$A$2:$G$2154,F$1,FALSE)</f>
        <v>4667.0200000000004</v>
      </c>
      <c r="G663" s="5" t="str">
        <f>VLOOKUP($A663,'Order Sales'!$A$2:$G$2154,G$1,FALSE)</f>
        <v>Home Office</v>
      </c>
    </row>
    <row r="664" spans="1:7" x14ac:dyDescent="0.35">
      <c r="A664">
        <v>2202</v>
      </c>
      <c r="B664" s="2">
        <v>43458</v>
      </c>
      <c r="C664" s="2">
        <v>43460</v>
      </c>
      <c r="D664" s="5">
        <f>VLOOKUP(A664,'Order Shipping'!A663:C2661,3,FALSE)</f>
        <v>0.5</v>
      </c>
      <c r="E664" s="5">
        <f>VLOOKUP($A664,'Order Sales'!$A$2:$G$2154,E$1,FALSE)</f>
        <v>33</v>
      </c>
      <c r="F664" s="5">
        <f>VLOOKUP($A664,'Order Sales'!$A$2:$G$2154,F$1,FALSE)</f>
        <v>126.01</v>
      </c>
      <c r="G664" s="5" t="str">
        <f>VLOOKUP($A664,'Order Sales'!$A$2:$G$2154,G$1,FALSE)</f>
        <v>Consumer</v>
      </c>
    </row>
    <row r="665" spans="1:7" x14ac:dyDescent="0.35">
      <c r="A665">
        <v>1879</v>
      </c>
      <c r="B665" s="2">
        <v>43161</v>
      </c>
      <c r="C665" s="2">
        <v>43166</v>
      </c>
      <c r="D665" s="5">
        <f>VLOOKUP(A665,'Order Shipping'!A664:C2662,3,FALSE)</f>
        <v>8.1999999999999993</v>
      </c>
      <c r="E665" s="5">
        <f>VLOOKUP($A665,'Order Sales'!$A$2:$G$2154,E$1,FALSE)</f>
        <v>8</v>
      </c>
      <c r="F665" s="5">
        <f>VLOOKUP($A665,'Order Sales'!$A$2:$G$2154,F$1,FALSE)</f>
        <v>472.73</v>
      </c>
      <c r="G665" s="5" t="str">
        <f>VLOOKUP($A665,'Order Sales'!$A$2:$G$2154,G$1,FALSE)</f>
        <v>Consumer</v>
      </c>
    </row>
    <row r="666" spans="1:7" x14ac:dyDescent="0.35">
      <c r="A666">
        <v>2597</v>
      </c>
      <c r="B666" s="2">
        <v>43339</v>
      </c>
      <c r="C666" s="2">
        <v>43341</v>
      </c>
      <c r="D666" s="5">
        <f>VLOOKUP(A666,'Order Shipping'!A665:C2663,3,FALSE)</f>
        <v>4.5999999999999996</v>
      </c>
      <c r="E666" s="5">
        <f>VLOOKUP($A666,'Order Sales'!$A$2:$G$2154,E$1,FALSE)</f>
        <v>17</v>
      </c>
      <c r="F666" s="5">
        <f>VLOOKUP($A666,'Order Sales'!$A$2:$G$2154,F$1,FALSE)</f>
        <v>50.42</v>
      </c>
      <c r="G666" s="5" t="str">
        <f>VLOOKUP($A666,'Order Sales'!$A$2:$G$2154,G$1,FALSE)</f>
        <v>Corporate</v>
      </c>
    </row>
    <row r="667" spans="1:7" x14ac:dyDescent="0.35">
      <c r="A667">
        <v>1005</v>
      </c>
      <c r="B667" s="2">
        <v>43295</v>
      </c>
      <c r="C667" s="2">
        <v>43297</v>
      </c>
      <c r="D667" s="5" t="e">
        <f>VLOOKUP(A667,'Order Shipping'!A666:C2664,3,FALSE)</f>
        <v>#N/A</v>
      </c>
      <c r="E667" s="5">
        <f>VLOOKUP($A667,'Order Sales'!$A$2:$G$2154,E$1,FALSE)</f>
        <v>26</v>
      </c>
      <c r="F667" s="5">
        <f>VLOOKUP($A667,'Order Sales'!$A$2:$G$2154,F$1,FALSE)</f>
        <v>3004.65</v>
      </c>
      <c r="G667" s="5" t="str">
        <f>VLOOKUP($A667,'Order Sales'!$A$2:$G$2154,G$1,FALSE)</f>
        <v>Corporate</v>
      </c>
    </row>
    <row r="668" spans="1:7" x14ac:dyDescent="0.35">
      <c r="A668">
        <v>2774</v>
      </c>
      <c r="B668" s="2">
        <v>43230</v>
      </c>
      <c r="C668" s="2">
        <v>43232</v>
      </c>
      <c r="D668" s="5">
        <f>VLOOKUP(A668,'Order Shipping'!A667:C2665,3,FALSE)</f>
        <v>21.4</v>
      </c>
      <c r="E668" s="5">
        <f>VLOOKUP($A668,'Order Sales'!$A$2:$G$2154,E$1,FALSE)</f>
        <v>49</v>
      </c>
      <c r="F668" s="5">
        <f>VLOOKUP($A668,'Order Sales'!$A$2:$G$2154,F$1,FALSE)</f>
        <v>2812.01</v>
      </c>
      <c r="G668" s="5" t="str">
        <f>VLOOKUP($A668,'Order Sales'!$A$2:$G$2154,G$1,FALSE)</f>
        <v>Consumer</v>
      </c>
    </row>
    <row r="669" spans="1:7" x14ac:dyDescent="0.35">
      <c r="A669">
        <v>2301</v>
      </c>
      <c r="B669" s="2">
        <v>43305</v>
      </c>
      <c r="C669" s="2">
        <v>43307</v>
      </c>
      <c r="D669" s="5">
        <f>VLOOKUP(A669,'Order Shipping'!A668:C2666,3,FALSE)</f>
        <v>7.7</v>
      </c>
      <c r="E669" s="5">
        <f>VLOOKUP($A669,'Order Sales'!$A$2:$G$2154,E$1,FALSE)</f>
        <v>20</v>
      </c>
      <c r="F669" s="5">
        <f>VLOOKUP($A669,'Order Sales'!$A$2:$G$2154,F$1,FALSE)</f>
        <v>6424.65</v>
      </c>
      <c r="G669" s="5" t="str">
        <f>VLOOKUP($A669,'Order Sales'!$A$2:$G$2154,G$1,FALSE)</f>
        <v>Corporate</v>
      </c>
    </row>
    <row r="670" spans="1:7" x14ac:dyDescent="0.35">
      <c r="A670">
        <v>2263</v>
      </c>
      <c r="B670" s="2">
        <v>43193</v>
      </c>
      <c r="C670" s="2">
        <v>43195</v>
      </c>
      <c r="D670" s="5">
        <f>VLOOKUP(A670,'Order Shipping'!A669:C2667,3,FALSE)</f>
        <v>2.7</v>
      </c>
      <c r="E670" s="5">
        <f>VLOOKUP($A670,'Order Sales'!$A$2:$G$2154,E$1,FALSE)</f>
        <v>38</v>
      </c>
      <c r="F670" s="5">
        <f>VLOOKUP($A670,'Order Sales'!$A$2:$G$2154,F$1,FALSE)</f>
        <v>4088.9</v>
      </c>
      <c r="G670" s="5" t="str">
        <f>VLOOKUP($A670,'Order Sales'!$A$2:$G$2154,G$1,FALSE)</f>
        <v>Home Office</v>
      </c>
    </row>
    <row r="671" spans="1:7" x14ac:dyDescent="0.35">
      <c r="A671">
        <v>1163</v>
      </c>
      <c r="B671" s="2">
        <v>43155</v>
      </c>
      <c r="C671" s="2">
        <v>43157</v>
      </c>
      <c r="D671" s="5" t="e">
        <f>VLOOKUP(A671,'Order Shipping'!A670:C2668,3,FALSE)</f>
        <v>#N/A</v>
      </c>
      <c r="E671" s="5">
        <f>VLOOKUP($A671,'Order Sales'!$A$2:$G$2154,E$1,FALSE)</f>
        <v>4</v>
      </c>
      <c r="F671" s="5">
        <f>VLOOKUP($A671,'Order Sales'!$A$2:$G$2154,F$1,FALSE)</f>
        <v>43.73</v>
      </c>
      <c r="G671" s="5" t="str">
        <f>VLOOKUP($A671,'Order Sales'!$A$2:$G$2154,G$1,FALSE)</f>
        <v>Corporate</v>
      </c>
    </row>
    <row r="672" spans="1:7" x14ac:dyDescent="0.35">
      <c r="A672">
        <v>2067</v>
      </c>
      <c r="B672" s="2">
        <v>43324</v>
      </c>
      <c r="C672" s="2">
        <v>43326</v>
      </c>
      <c r="D672" s="5">
        <f>VLOOKUP(A672,'Order Shipping'!A671:C2669,3,FALSE)</f>
        <v>20.5</v>
      </c>
      <c r="E672" s="5">
        <f>VLOOKUP($A672,'Order Sales'!$A$2:$G$2154,E$1,FALSE)</f>
        <v>7</v>
      </c>
      <c r="F672" s="5">
        <f>VLOOKUP($A672,'Order Sales'!$A$2:$G$2154,F$1,FALSE)</f>
        <v>279.45</v>
      </c>
      <c r="G672" s="5" t="str">
        <f>VLOOKUP($A672,'Order Sales'!$A$2:$G$2154,G$1,FALSE)</f>
        <v>Home Office</v>
      </c>
    </row>
    <row r="673" spans="1:7" x14ac:dyDescent="0.35">
      <c r="A673">
        <v>2403</v>
      </c>
      <c r="B673" s="2">
        <v>43444</v>
      </c>
      <c r="C673" s="2">
        <v>43444</v>
      </c>
      <c r="D673" s="5">
        <f>VLOOKUP(A673,'Order Shipping'!A672:C2670,3,FALSE)</f>
        <v>2.7</v>
      </c>
      <c r="E673" s="5">
        <f>VLOOKUP($A673,'Order Sales'!$A$2:$G$2154,E$1,FALSE)</f>
        <v>33</v>
      </c>
      <c r="F673" s="5">
        <f>VLOOKUP($A673,'Order Sales'!$A$2:$G$2154,F$1,FALSE)</f>
        <v>73.209999999999994</v>
      </c>
      <c r="G673" s="5" t="str">
        <f>VLOOKUP($A673,'Order Sales'!$A$2:$G$2154,G$1,FALSE)</f>
        <v>Consumer</v>
      </c>
    </row>
    <row r="674" spans="1:7" x14ac:dyDescent="0.35">
      <c r="A674">
        <v>2186</v>
      </c>
      <c r="B674" s="2">
        <v>43381</v>
      </c>
      <c r="C674" s="2">
        <v>43383</v>
      </c>
      <c r="D674" s="5">
        <f>VLOOKUP(A674,'Order Shipping'!A673:C2671,3,FALSE)</f>
        <v>6.1</v>
      </c>
      <c r="E674" s="5">
        <f>VLOOKUP($A674,'Order Sales'!$A$2:$G$2154,E$1,FALSE)</f>
        <v>25</v>
      </c>
      <c r="F674" s="5">
        <f>VLOOKUP($A674,'Order Sales'!$A$2:$G$2154,F$1,FALSE)</f>
        <v>186.21</v>
      </c>
      <c r="G674" s="5" t="str">
        <f>VLOOKUP($A674,'Order Sales'!$A$2:$G$2154,G$1,FALSE)</f>
        <v>Consumer</v>
      </c>
    </row>
    <row r="675" spans="1:7" x14ac:dyDescent="0.35">
      <c r="A675">
        <v>2891</v>
      </c>
      <c r="B675" s="2">
        <v>43136</v>
      </c>
      <c r="C675" s="2">
        <v>43141</v>
      </c>
      <c r="D675" s="5">
        <f>VLOOKUP(A675,'Order Shipping'!A674:C2672,3,FALSE)</f>
        <v>7.7</v>
      </c>
      <c r="E675" s="5">
        <f>VLOOKUP($A675,'Order Sales'!$A$2:$G$2154,E$1,FALSE)</f>
        <v>25</v>
      </c>
      <c r="F675" s="5">
        <f>VLOOKUP($A675,'Order Sales'!$A$2:$G$2154,F$1,FALSE)</f>
        <v>1369.01</v>
      </c>
      <c r="G675" s="5" t="str">
        <f>VLOOKUP($A675,'Order Sales'!$A$2:$G$2154,G$1,FALSE)</f>
        <v>Consumer</v>
      </c>
    </row>
    <row r="676" spans="1:7" x14ac:dyDescent="0.35">
      <c r="A676">
        <v>2443</v>
      </c>
      <c r="B676" s="2">
        <v>43231</v>
      </c>
      <c r="C676" s="2">
        <v>43232</v>
      </c>
      <c r="D676" s="5">
        <f>VLOOKUP(A676,'Order Shipping'!A675:C2673,3,FALSE)</f>
        <v>34.700000000000003</v>
      </c>
      <c r="E676" s="5">
        <f>VLOOKUP($A676,'Order Sales'!$A$2:$G$2154,E$1,FALSE)</f>
        <v>35</v>
      </c>
      <c r="F676" s="5">
        <f>VLOOKUP($A676,'Order Sales'!$A$2:$G$2154,F$1,FALSE)</f>
        <v>2279.4299999999998</v>
      </c>
      <c r="G676" s="5" t="str">
        <f>VLOOKUP($A676,'Order Sales'!$A$2:$G$2154,G$1,FALSE)</f>
        <v>Corporate</v>
      </c>
    </row>
    <row r="677" spans="1:7" x14ac:dyDescent="0.35">
      <c r="A677">
        <v>2244</v>
      </c>
      <c r="B677" s="2">
        <v>43464</v>
      </c>
      <c r="C677" s="2">
        <v>43465</v>
      </c>
      <c r="D677" s="5">
        <f>VLOOKUP(A677,'Order Shipping'!A676:C2674,3,FALSE)</f>
        <v>14.9</v>
      </c>
      <c r="E677" s="5">
        <f>VLOOKUP($A677,'Order Sales'!$A$2:$G$2154,E$1,FALSE)</f>
        <v>6</v>
      </c>
      <c r="F677" s="5">
        <f>VLOOKUP($A677,'Order Sales'!$A$2:$G$2154,F$1,FALSE)</f>
        <v>258.77999999999997</v>
      </c>
      <c r="G677" s="5" t="str">
        <f>VLOOKUP($A677,'Order Sales'!$A$2:$G$2154,G$1,FALSE)</f>
        <v>Home Office</v>
      </c>
    </row>
    <row r="678" spans="1:7" x14ac:dyDescent="0.35">
      <c r="A678">
        <v>2838</v>
      </c>
      <c r="B678" s="2">
        <v>43404</v>
      </c>
      <c r="C678" s="2">
        <v>43406</v>
      </c>
      <c r="D678" s="5">
        <f>VLOOKUP(A678,'Order Shipping'!A677:C2675,3,FALSE)</f>
        <v>7.7</v>
      </c>
      <c r="E678" s="5">
        <f>VLOOKUP($A678,'Order Sales'!$A$2:$G$2154,E$1,FALSE)</f>
        <v>8</v>
      </c>
      <c r="F678" s="5">
        <f>VLOOKUP($A678,'Order Sales'!$A$2:$G$2154,F$1,FALSE)</f>
        <v>2463.5300000000002</v>
      </c>
      <c r="G678" s="5" t="str">
        <f>VLOOKUP($A678,'Order Sales'!$A$2:$G$2154,G$1,FALSE)</f>
        <v>Corporate</v>
      </c>
    </row>
    <row r="679" spans="1:7" x14ac:dyDescent="0.35">
      <c r="A679">
        <v>2418</v>
      </c>
      <c r="B679" s="2">
        <v>43221</v>
      </c>
      <c r="C679" s="2">
        <v>43222</v>
      </c>
      <c r="D679" s="5">
        <f>VLOOKUP(A679,'Order Shipping'!A678:C2676,3,FALSE)</f>
        <v>6.6</v>
      </c>
      <c r="E679" s="5">
        <f>VLOOKUP($A679,'Order Sales'!$A$2:$G$2154,E$1,FALSE)</f>
        <v>18</v>
      </c>
      <c r="F679" s="5">
        <f>VLOOKUP($A679,'Order Sales'!$A$2:$G$2154,F$1,FALSE)</f>
        <v>247.23</v>
      </c>
      <c r="G679" s="5" t="str">
        <f>VLOOKUP($A679,'Order Sales'!$A$2:$G$2154,G$1,FALSE)</f>
        <v>Corporate</v>
      </c>
    </row>
    <row r="680" spans="1:7" x14ac:dyDescent="0.35">
      <c r="A680">
        <v>1568</v>
      </c>
      <c r="B680" s="2">
        <v>43195</v>
      </c>
      <c r="C680" s="2">
        <v>43197</v>
      </c>
      <c r="D680" s="5" t="e">
        <f>VLOOKUP(A680,'Order Shipping'!A679:C2677,3,FALSE)</f>
        <v>#N/A</v>
      </c>
      <c r="E680" s="5">
        <f>VLOOKUP($A680,'Order Sales'!$A$2:$G$2154,E$1,FALSE)</f>
        <v>16</v>
      </c>
      <c r="F680" s="5">
        <f>VLOOKUP($A680,'Order Sales'!$A$2:$G$2154,F$1,FALSE)</f>
        <v>148.72999999999999</v>
      </c>
      <c r="G680" s="5" t="str">
        <f>VLOOKUP($A680,'Order Sales'!$A$2:$G$2154,G$1,FALSE)</f>
        <v>Small Business</v>
      </c>
    </row>
    <row r="681" spans="1:7" x14ac:dyDescent="0.35">
      <c r="A681">
        <v>1716</v>
      </c>
      <c r="B681" s="2">
        <v>43443</v>
      </c>
      <c r="C681" s="2">
        <v>43444</v>
      </c>
      <c r="D681" s="5">
        <f>VLOOKUP(A681,'Order Shipping'!A680:C2678,3,FALSE)</f>
        <v>32.1</v>
      </c>
      <c r="E681" s="5">
        <f>VLOOKUP($A681,'Order Sales'!$A$2:$G$2154,E$1,FALSE)</f>
        <v>23</v>
      </c>
      <c r="F681" s="5">
        <f>VLOOKUP($A681,'Order Sales'!$A$2:$G$2154,F$1,FALSE)</f>
        <v>8801.01</v>
      </c>
      <c r="G681" s="5" t="str">
        <f>VLOOKUP($A681,'Order Sales'!$A$2:$G$2154,G$1,FALSE)</f>
        <v>Home Office</v>
      </c>
    </row>
    <row r="682" spans="1:7" x14ac:dyDescent="0.35">
      <c r="A682">
        <v>2652</v>
      </c>
      <c r="B682" s="2">
        <v>43384</v>
      </c>
      <c r="C682" s="2">
        <v>43385</v>
      </c>
      <c r="D682" s="5">
        <f>VLOOKUP(A682,'Order Shipping'!A681:C2679,3,FALSE)</f>
        <v>16.8</v>
      </c>
      <c r="E682" s="5">
        <f>VLOOKUP($A682,'Order Sales'!$A$2:$G$2154,E$1,FALSE)</f>
        <v>18</v>
      </c>
      <c r="F682" s="5">
        <f>VLOOKUP($A682,'Order Sales'!$A$2:$G$2154,F$1,FALSE)</f>
        <v>1881.5</v>
      </c>
      <c r="G682" s="5" t="str">
        <f>VLOOKUP($A682,'Order Sales'!$A$2:$G$2154,G$1,FALSE)</f>
        <v>Small Business</v>
      </c>
    </row>
    <row r="683" spans="1:7" x14ac:dyDescent="0.35">
      <c r="A683">
        <v>1350</v>
      </c>
      <c r="B683" s="2">
        <v>43412</v>
      </c>
      <c r="C683" s="2">
        <v>43414</v>
      </c>
      <c r="D683" s="5" t="e">
        <f>VLOOKUP(A683,'Order Shipping'!A682:C2680,3,FALSE)</f>
        <v>#N/A</v>
      </c>
      <c r="E683" s="5">
        <f>VLOOKUP($A683,'Order Sales'!$A$2:$G$2154,E$1,FALSE)</f>
        <v>4</v>
      </c>
      <c r="F683" s="5">
        <f>VLOOKUP($A683,'Order Sales'!$A$2:$G$2154,F$1,FALSE)</f>
        <v>29.25</v>
      </c>
      <c r="G683" s="5" t="str">
        <f>VLOOKUP($A683,'Order Sales'!$A$2:$G$2154,G$1,FALSE)</f>
        <v>Home Office</v>
      </c>
    </row>
    <row r="684" spans="1:7" x14ac:dyDescent="0.35">
      <c r="A684">
        <v>1272</v>
      </c>
      <c r="B684" s="2">
        <v>43180</v>
      </c>
      <c r="C684" s="2">
        <v>43180</v>
      </c>
      <c r="D684" s="5" t="e">
        <f>VLOOKUP(A684,'Order Shipping'!A683:C2681,3,FALSE)</f>
        <v>#N/A</v>
      </c>
      <c r="E684" s="5">
        <f>VLOOKUP($A684,'Order Sales'!$A$2:$G$2154,E$1,FALSE)</f>
        <v>12</v>
      </c>
      <c r="F684" s="5">
        <f>VLOOKUP($A684,'Order Sales'!$A$2:$G$2154,F$1,FALSE)</f>
        <v>162.09</v>
      </c>
      <c r="G684" s="5" t="str">
        <f>VLOOKUP($A684,'Order Sales'!$A$2:$G$2154,G$1,FALSE)</f>
        <v>Consumer</v>
      </c>
    </row>
    <row r="685" spans="1:7" x14ac:dyDescent="0.35">
      <c r="A685">
        <v>2189</v>
      </c>
      <c r="B685" s="2">
        <v>43116</v>
      </c>
      <c r="C685" s="2">
        <v>43118</v>
      </c>
      <c r="D685" s="5">
        <f>VLOOKUP(A685,'Order Shipping'!A684:C2682,3,FALSE)</f>
        <v>1.7</v>
      </c>
      <c r="E685" s="5">
        <f>VLOOKUP($A685,'Order Sales'!$A$2:$G$2154,E$1,FALSE)</f>
        <v>6</v>
      </c>
      <c r="F685" s="5">
        <f>VLOOKUP($A685,'Order Sales'!$A$2:$G$2154,F$1,FALSE)</f>
        <v>30.55</v>
      </c>
      <c r="G685" s="5" t="str">
        <f>VLOOKUP($A685,'Order Sales'!$A$2:$G$2154,G$1,FALSE)</f>
        <v>Consumer</v>
      </c>
    </row>
    <row r="686" spans="1:7" x14ac:dyDescent="0.35">
      <c r="A686">
        <v>2449</v>
      </c>
      <c r="B686" s="2">
        <v>43108</v>
      </c>
      <c r="C686" s="2">
        <v>43109</v>
      </c>
      <c r="D686" s="5">
        <f>VLOOKUP(A686,'Order Shipping'!A685:C2683,3,FALSE)</f>
        <v>3.2</v>
      </c>
      <c r="E686" s="5">
        <f>VLOOKUP($A686,'Order Sales'!$A$2:$G$2154,E$1,FALSE)</f>
        <v>40</v>
      </c>
      <c r="F686" s="5">
        <f>VLOOKUP($A686,'Order Sales'!$A$2:$G$2154,F$1,FALSE)</f>
        <v>210.9</v>
      </c>
      <c r="G686" s="5" t="str">
        <f>VLOOKUP($A686,'Order Sales'!$A$2:$G$2154,G$1,FALSE)</f>
        <v>Corporate</v>
      </c>
    </row>
    <row r="687" spans="1:7" x14ac:dyDescent="0.35">
      <c r="A687">
        <v>2327</v>
      </c>
      <c r="B687" s="2">
        <v>43154</v>
      </c>
      <c r="C687" s="2">
        <v>43162</v>
      </c>
      <c r="D687" s="5">
        <f>VLOOKUP(A687,'Order Shipping'!A686:C2684,3,FALSE)</f>
        <v>5.3</v>
      </c>
      <c r="E687" s="5">
        <f>VLOOKUP($A687,'Order Sales'!$A$2:$G$2154,E$1,FALSE)</f>
        <v>50</v>
      </c>
      <c r="F687" s="5">
        <f>VLOOKUP($A687,'Order Sales'!$A$2:$G$2154,F$1,FALSE)</f>
        <v>8323.27</v>
      </c>
      <c r="G687" s="5" t="str">
        <f>VLOOKUP($A687,'Order Sales'!$A$2:$G$2154,G$1,FALSE)</f>
        <v>Home Office</v>
      </c>
    </row>
    <row r="688" spans="1:7" x14ac:dyDescent="0.35">
      <c r="A688">
        <v>1188</v>
      </c>
      <c r="B688" s="2">
        <v>43415</v>
      </c>
      <c r="C688" s="2">
        <v>43422</v>
      </c>
      <c r="D688" s="5" t="e">
        <f>VLOOKUP(A688,'Order Shipping'!A687:C2685,3,FALSE)</f>
        <v>#N/A</v>
      </c>
      <c r="E688" s="5">
        <f>VLOOKUP($A688,'Order Sales'!$A$2:$G$2154,E$1,FALSE)</f>
        <v>44</v>
      </c>
      <c r="F688" s="5">
        <f>VLOOKUP($A688,'Order Sales'!$A$2:$G$2154,F$1,FALSE)</f>
        <v>4196.99</v>
      </c>
      <c r="G688" s="5" t="str">
        <f>VLOOKUP($A688,'Order Sales'!$A$2:$G$2154,G$1,FALSE)</f>
        <v>Home Office</v>
      </c>
    </row>
    <row r="689" spans="1:7" x14ac:dyDescent="0.35">
      <c r="A689">
        <v>1207</v>
      </c>
      <c r="B689" s="2">
        <v>43212</v>
      </c>
      <c r="C689" s="2">
        <v>43217</v>
      </c>
      <c r="D689" s="5" t="e">
        <f>VLOOKUP(A689,'Order Shipping'!A688:C2686,3,FALSE)</f>
        <v>#N/A</v>
      </c>
      <c r="E689" s="5">
        <f>VLOOKUP($A689,'Order Sales'!$A$2:$G$2154,E$1,FALSE)</f>
        <v>35</v>
      </c>
      <c r="F689" s="5">
        <f>VLOOKUP($A689,'Order Sales'!$A$2:$G$2154,F$1,FALSE)</f>
        <v>399.46</v>
      </c>
      <c r="G689" s="5" t="str">
        <f>VLOOKUP($A689,'Order Sales'!$A$2:$G$2154,G$1,FALSE)</f>
        <v>Corporate</v>
      </c>
    </row>
    <row r="690" spans="1:7" x14ac:dyDescent="0.35">
      <c r="A690">
        <v>2240</v>
      </c>
      <c r="B690" s="2">
        <v>43351</v>
      </c>
      <c r="C690" s="2">
        <v>43353</v>
      </c>
      <c r="D690" s="5">
        <f>VLOOKUP(A690,'Order Shipping'!A689:C2687,3,FALSE)</f>
        <v>69.099999999999994</v>
      </c>
      <c r="E690" s="5">
        <f>VLOOKUP($A690,'Order Sales'!$A$2:$G$2154,E$1,FALSE)</f>
        <v>39</v>
      </c>
      <c r="F690" s="5">
        <f>VLOOKUP($A690,'Order Sales'!$A$2:$G$2154,F$1,FALSE)</f>
        <v>22038.34</v>
      </c>
      <c r="G690" s="5" t="str">
        <f>VLOOKUP($A690,'Order Sales'!$A$2:$G$2154,G$1,FALSE)</f>
        <v>Home Office</v>
      </c>
    </row>
    <row r="691" spans="1:7" x14ac:dyDescent="0.35">
      <c r="A691">
        <v>2619</v>
      </c>
      <c r="B691" s="2">
        <v>43373</v>
      </c>
      <c r="C691" s="2">
        <v>43374</v>
      </c>
      <c r="D691" s="5">
        <f>VLOOKUP(A691,'Order Shipping'!A690:C2688,3,FALSE)</f>
        <v>5.7</v>
      </c>
      <c r="E691" s="5">
        <f>VLOOKUP($A691,'Order Sales'!$A$2:$G$2154,E$1,FALSE)</f>
        <v>3</v>
      </c>
      <c r="F691" s="5">
        <f>VLOOKUP($A691,'Order Sales'!$A$2:$G$2154,F$1,FALSE)</f>
        <v>47.98</v>
      </c>
      <c r="G691" s="5" t="str">
        <f>VLOOKUP($A691,'Order Sales'!$A$2:$G$2154,G$1,FALSE)</f>
        <v>Home Office</v>
      </c>
    </row>
    <row r="692" spans="1:7" x14ac:dyDescent="0.35">
      <c r="A692">
        <v>1536</v>
      </c>
      <c r="B692" s="2">
        <v>43218</v>
      </c>
      <c r="C692" s="2">
        <v>43227</v>
      </c>
      <c r="D692" s="5" t="e">
        <f>VLOOKUP(A692,'Order Shipping'!A691:C2689,3,FALSE)</f>
        <v>#N/A</v>
      </c>
      <c r="E692" s="5">
        <f>VLOOKUP($A692,'Order Sales'!$A$2:$G$2154,E$1,FALSE)</f>
        <v>39</v>
      </c>
      <c r="F692" s="5">
        <f>VLOOKUP($A692,'Order Sales'!$A$2:$G$2154,F$1,FALSE)</f>
        <v>15057.72</v>
      </c>
      <c r="G692" s="5" t="str">
        <f>VLOOKUP($A692,'Order Sales'!$A$2:$G$2154,G$1,FALSE)</f>
        <v>Small Business</v>
      </c>
    </row>
    <row r="693" spans="1:7" x14ac:dyDescent="0.35">
      <c r="A693">
        <v>1230</v>
      </c>
      <c r="B693" s="2">
        <v>43382</v>
      </c>
      <c r="C693" s="2">
        <v>43384</v>
      </c>
      <c r="D693" s="5" t="e">
        <f>VLOOKUP(A693,'Order Shipping'!A692:C2690,3,FALSE)</f>
        <v>#N/A</v>
      </c>
      <c r="E693" s="5">
        <f>VLOOKUP($A693,'Order Sales'!$A$2:$G$2154,E$1,FALSE)</f>
        <v>15</v>
      </c>
      <c r="F693" s="5">
        <f>VLOOKUP($A693,'Order Sales'!$A$2:$G$2154,F$1,FALSE)</f>
        <v>258.82</v>
      </c>
      <c r="G693" s="5" t="str">
        <f>VLOOKUP($A693,'Order Sales'!$A$2:$G$2154,G$1,FALSE)</f>
        <v>Corporate</v>
      </c>
    </row>
    <row r="694" spans="1:7" x14ac:dyDescent="0.35">
      <c r="A694">
        <v>2160</v>
      </c>
      <c r="B694" s="2">
        <v>43171</v>
      </c>
      <c r="C694" s="2">
        <v>43175</v>
      </c>
      <c r="D694" s="5">
        <f>VLOOKUP(A694,'Order Shipping'!A693:C2691,3,FALSE)</f>
        <v>9.6</v>
      </c>
      <c r="E694" s="5">
        <f>VLOOKUP($A694,'Order Sales'!$A$2:$G$2154,E$1,FALSE)</f>
        <v>20</v>
      </c>
      <c r="F694" s="5">
        <f>VLOOKUP($A694,'Order Sales'!$A$2:$G$2154,F$1,FALSE)</f>
        <v>170.89</v>
      </c>
      <c r="G694" s="5" t="str">
        <f>VLOOKUP($A694,'Order Sales'!$A$2:$G$2154,G$1,FALSE)</f>
        <v>Corporate</v>
      </c>
    </row>
    <row r="695" spans="1:7" x14ac:dyDescent="0.35">
      <c r="A695">
        <v>1943</v>
      </c>
      <c r="B695" s="2">
        <v>43440</v>
      </c>
      <c r="C695" s="2">
        <v>43442</v>
      </c>
      <c r="D695" s="5">
        <f>VLOOKUP(A695,'Order Shipping'!A694:C2692,3,FALSE)</f>
        <v>13.9</v>
      </c>
      <c r="E695" s="5">
        <f>VLOOKUP($A695,'Order Sales'!$A$2:$G$2154,E$1,FALSE)</f>
        <v>1</v>
      </c>
      <c r="F695" s="5">
        <f>VLOOKUP($A695,'Order Sales'!$A$2:$G$2154,F$1,FALSE)</f>
        <v>38.950000000000003</v>
      </c>
      <c r="G695" s="5" t="str">
        <f>VLOOKUP($A695,'Order Sales'!$A$2:$G$2154,G$1,FALSE)</f>
        <v>Home Office</v>
      </c>
    </row>
    <row r="696" spans="1:7" x14ac:dyDescent="0.35">
      <c r="A696">
        <v>2434</v>
      </c>
      <c r="B696" s="2">
        <v>43156</v>
      </c>
      <c r="C696" s="2">
        <v>43157</v>
      </c>
      <c r="D696" s="5">
        <f>VLOOKUP(A696,'Order Shipping'!A695:C2693,3,FALSE)</f>
        <v>7.6</v>
      </c>
      <c r="E696" s="5">
        <f>VLOOKUP($A696,'Order Sales'!$A$2:$G$2154,E$1,FALSE)</f>
        <v>40</v>
      </c>
      <c r="F696" s="5">
        <f>VLOOKUP($A696,'Order Sales'!$A$2:$G$2154,F$1,FALSE)</f>
        <v>6493.88</v>
      </c>
      <c r="G696" s="5" t="str">
        <f>VLOOKUP($A696,'Order Sales'!$A$2:$G$2154,G$1,FALSE)</f>
        <v>Consumer</v>
      </c>
    </row>
    <row r="697" spans="1:7" x14ac:dyDescent="0.35">
      <c r="A697">
        <v>2820</v>
      </c>
      <c r="B697" s="2">
        <v>43290</v>
      </c>
      <c r="C697" s="2">
        <v>43295</v>
      </c>
      <c r="D697" s="5">
        <f>VLOOKUP(A697,'Order Shipping'!A696:C2694,3,FALSE)</f>
        <v>1.1000000000000001</v>
      </c>
      <c r="E697" s="5">
        <f>VLOOKUP($A697,'Order Sales'!$A$2:$G$2154,E$1,FALSE)</f>
        <v>12</v>
      </c>
      <c r="F697" s="5">
        <f>VLOOKUP($A697,'Order Sales'!$A$2:$G$2154,F$1,FALSE)</f>
        <v>69.3</v>
      </c>
      <c r="G697" s="5" t="str">
        <f>VLOOKUP($A697,'Order Sales'!$A$2:$G$2154,G$1,FALSE)</f>
        <v>Home Office</v>
      </c>
    </row>
    <row r="698" spans="1:7" x14ac:dyDescent="0.35">
      <c r="A698">
        <v>1158</v>
      </c>
      <c r="B698" s="2">
        <v>43202</v>
      </c>
      <c r="C698" s="2">
        <v>43203</v>
      </c>
      <c r="D698" s="5" t="e">
        <f>VLOOKUP(A698,'Order Shipping'!A697:C2695,3,FALSE)</f>
        <v>#N/A</v>
      </c>
      <c r="E698" s="5">
        <f>VLOOKUP($A698,'Order Sales'!$A$2:$G$2154,E$1,FALSE)</f>
        <v>41</v>
      </c>
      <c r="F698" s="5">
        <f>VLOOKUP($A698,'Order Sales'!$A$2:$G$2154,F$1,FALSE)</f>
        <v>125.62</v>
      </c>
      <c r="G698" s="5" t="str">
        <f>VLOOKUP($A698,'Order Sales'!$A$2:$G$2154,G$1,FALSE)</f>
        <v>Home Office</v>
      </c>
    </row>
    <row r="699" spans="1:7" x14ac:dyDescent="0.35">
      <c r="A699">
        <v>2839</v>
      </c>
      <c r="B699" s="2">
        <v>43361</v>
      </c>
      <c r="C699" s="2">
        <v>43363</v>
      </c>
      <c r="D699" s="5">
        <f>VLOOKUP(A699,'Order Shipping'!A698:C2696,3,FALSE)</f>
        <v>8.1999999999999993</v>
      </c>
      <c r="E699" s="5">
        <f>VLOOKUP($A699,'Order Sales'!$A$2:$G$2154,E$1,FALSE)</f>
        <v>10</v>
      </c>
      <c r="F699" s="5">
        <f>VLOOKUP($A699,'Order Sales'!$A$2:$G$2154,F$1,FALSE)</f>
        <v>1202.94</v>
      </c>
      <c r="G699" s="5" t="str">
        <f>VLOOKUP($A699,'Order Sales'!$A$2:$G$2154,G$1,FALSE)</f>
        <v>Corporate</v>
      </c>
    </row>
    <row r="700" spans="1:7" x14ac:dyDescent="0.35">
      <c r="A700">
        <v>1973</v>
      </c>
      <c r="B700" s="2">
        <v>43436</v>
      </c>
      <c r="C700" s="2">
        <v>43440</v>
      </c>
      <c r="D700" s="5">
        <f>VLOOKUP(A700,'Order Shipping'!A699:C2697,3,FALSE)</f>
        <v>9.6</v>
      </c>
      <c r="E700" s="5">
        <f>VLOOKUP($A700,'Order Sales'!$A$2:$G$2154,E$1,FALSE)</f>
        <v>11</v>
      </c>
      <c r="F700" s="5">
        <f>VLOOKUP($A700,'Order Sales'!$A$2:$G$2154,F$1,FALSE)</f>
        <v>660.42</v>
      </c>
      <c r="G700" s="5" t="str">
        <f>VLOOKUP($A700,'Order Sales'!$A$2:$G$2154,G$1,FALSE)</f>
        <v>Consumer</v>
      </c>
    </row>
    <row r="701" spans="1:7" x14ac:dyDescent="0.35">
      <c r="A701">
        <v>2176</v>
      </c>
      <c r="B701" s="2">
        <v>43207</v>
      </c>
      <c r="C701" s="2">
        <v>43209</v>
      </c>
      <c r="D701" s="5">
        <f>VLOOKUP(A701,'Order Shipping'!A700:C2698,3,FALSE)</f>
        <v>6.7</v>
      </c>
      <c r="E701" s="5">
        <f>VLOOKUP($A701,'Order Sales'!$A$2:$G$2154,E$1,FALSE)</f>
        <v>4</v>
      </c>
      <c r="F701" s="5">
        <f>VLOOKUP($A701,'Order Sales'!$A$2:$G$2154,F$1,FALSE)</f>
        <v>43.93</v>
      </c>
      <c r="G701" s="5" t="str">
        <f>VLOOKUP($A701,'Order Sales'!$A$2:$G$2154,G$1,FALSE)</f>
        <v>Corporate</v>
      </c>
    </row>
    <row r="702" spans="1:7" x14ac:dyDescent="0.35">
      <c r="A702">
        <v>1338</v>
      </c>
      <c r="B702" s="2">
        <v>43354</v>
      </c>
      <c r="C702" s="2">
        <v>43361</v>
      </c>
      <c r="D702" s="5" t="e">
        <f>VLOOKUP(A702,'Order Shipping'!A701:C2699,3,FALSE)</f>
        <v>#N/A</v>
      </c>
      <c r="E702" s="5">
        <f>VLOOKUP($A702,'Order Sales'!$A$2:$G$2154,E$1,FALSE)</f>
        <v>25</v>
      </c>
      <c r="F702" s="5">
        <f>VLOOKUP($A702,'Order Sales'!$A$2:$G$2154,F$1,FALSE)</f>
        <v>2041.25</v>
      </c>
      <c r="G702" s="5" t="str">
        <f>VLOOKUP($A702,'Order Sales'!$A$2:$G$2154,G$1,FALSE)</f>
        <v>Home Office</v>
      </c>
    </row>
    <row r="703" spans="1:7" x14ac:dyDescent="0.35">
      <c r="A703">
        <v>2563</v>
      </c>
      <c r="B703" s="2">
        <v>43438</v>
      </c>
      <c r="C703" s="2">
        <v>43440</v>
      </c>
      <c r="D703" s="5">
        <f>VLOOKUP(A703,'Order Shipping'!A702:C2700,3,FALSE)</f>
        <v>7.9</v>
      </c>
      <c r="E703" s="5">
        <f>VLOOKUP($A703,'Order Sales'!$A$2:$G$2154,E$1,FALSE)</f>
        <v>45</v>
      </c>
      <c r="F703" s="5">
        <f>VLOOKUP($A703,'Order Sales'!$A$2:$G$2154,F$1,FALSE)</f>
        <v>330.54</v>
      </c>
      <c r="G703" s="5" t="str">
        <f>VLOOKUP($A703,'Order Sales'!$A$2:$G$2154,G$1,FALSE)</f>
        <v>Corporate</v>
      </c>
    </row>
    <row r="704" spans="1:7" x14ac:dyDescent="0.35">
      <c r="A704">
        <v>2945</v>
      </c>
      <c r="B704" s="2">
        <v>43190</v>
      </c>
      <c r="C704" s="2">
        <v>43190</v>
      </c>
      <c r="D704" s="5">
        <f>VLOOKUP(A704,'Order Shipping'!A703:C2701,3,FALSE)</f>
        <v>2.1</v>
      </c>
      <c r="E704" s="5">
        <f>VLOOKUP($A704,'Order Sales'!$A$2:$G$2154,E$1,FALSE)</f>
        <v>40</v>
      </c>
      <c r="F704" s="5">
        <f>VLOOKUP($A704,'Order Sales'!$A$2:$G$2154,F$1,FALSE)</f>
        <v>1839.19</v>
      </c>
      <c r="G704" s="5" t="str">
        <f>VLOOKUP($A704,'Order Sales'!$A$2:$G$2154,G$1,FALSE)</f>
        <v>Consumer</v>
      </c>
    </row>
    <row r="705" spans="1:7" x14ac:dyDescent="0.35">
      <c r="A705">
        <v>2932</v>
      </c>
      <c r="B705" s="2">
        <v>43342</v>
      </c>
      <c r="C705" s="2">
        <v>43344</v>
      </c>
      <c r="D705" s="5">
        <f>VLOOKUP(A705,'Order Shipping'!A704:C2702,3,FALSE)</f>
        <v>74.2</v>
      </c>
      <c r="E705" s="5">
        <f>VLOOKUP($A705,'Order Sales'!$A$2:$G$2154,E$1,FALSE)</f>
        <v>25</v>
      </c>
      <c r="F705" s="5">
        <f>VLOOKUP($A705,'Order Sales'!$A$2:$G$2154,F$1,FALSE)</f>
        <v>13207.08</v>
      </c>
      <c r="G705" s="5" t="str">
        <f>VLOOKUP($A705,'Order Sales'!$A$2:$G$2154,G$1,FALSE)</f>
        <v>Consumer</v>
      </c>
    </row>
    <row r="706" spans="1:7" x14ac:dyDescent="0.35">
      <c r="A706">
        <v>2965</v>
      </c>
      <c r="B706" s="2">
        <v>43463</v>
      </c>
      <c r="C706" s="2">
        <v>43464</v>
      </c>
      <c r="D706" s="5">
        <f>VLOOKUP(A706,'Order Shipping'!A705:C2703,3,FALSE)</f>
        <v>2.1</v>
      </c>
      <c r="E706" s="5">
        <f>VLOOKUP($A706,'Order Sales'!$A$2:$G$2154,E$1,FALSE)</f>
        <v>18</v>
      </c>
      <c r="F706" s="5">
        <f>VLOOKUP($A706,'Order Sales'!$A$2:$G$2154,F$1,FALSE)</f>
        <v>894.04</v>
      </c>
      <c r="G706" s="5" t="str">
        <f>VLOOKUP($A706,'Order Sales'!$A$2:$G$2154,G$1,FALSE)</f>
        <v>Small Business</v>
      </c>
    </row>
    <row r="707" spans="1:7" x14ac:dyDescent="0.35">
      <c r="A707">
        <v>1461</v>
      </c>
      <c r="B707" s="2">
        <v>43381</v>
      </c>
      <c r="C707" s="2">
        <v>43383</v>
      </c>
      <c r="D707" s="5" t="e">
        <f>VLOOKUP(A707,'Order Shipping'!A706:C2704,3,FALSE)</f>
        <v>#N/A</v>
      </c>
      <c r="E707" s="5">
        <f>VLOOKUP($A707,'Order Sales'!$A$2:$G$2154,E$1,FALSE)</f>
        <v>1</v>
      </c>
      <c r="F707" s="5">
        <f>VLOOKUP($A707,'Order Sales'!$A$2:$G$2154,F$1,FALSE)</f>
        <v>42.91</v>
      </c>
      <c r="G707" s="5" t="str">
        <f>VLOOKUP($A707,'Order Sales'!$A$2:$G$2154,G$1,FALSE)</f>
        <v>Small Business</v>
      </c>
    </row>
    <row r="708" spans="1:7" x14ac:dyDescent="0.35">
      <c r="A708">
        <v>2888</v>
      </c>
      <c r="B708" s="2">
        <v>43336</v>
      </c>
      <c r="C708" s="2">
        <v>43337</v>
      </c>
      <c r="D708" s="5">
        <f>VLOOKUP(A708,'Order Shipping'!A707:C2705,3,FALSE)</f>
        <v>5.8</v>
      </c>
      <c r="E708" s="5">
        <f>VLOOKUP($A708,'Order Sales'!$A$2:$G$2154,E$1,FALSE)</f>
        <v>2</v>
      </c>
      <c r="F708" s="5">
        <f>VLOOKUP($A708,'Order Sales'!$A$2:$G$2154,F$1,FALSE)</f>
        <v>31.36</v>
      </c>
      <c r="G708" s="5" t="str">
        <f>VLOOKUP($A708,'Order Sales'!$A$2:$G$2154,G$1,FALSE)</f>
        <v>Corporate</v>
      </c>
    </row>
    <row r="709" spans="1:7" x14ac:dyDescent="0.35">
      <c r="A709">
        <v>1995</v>
      </c>
      <c r="B709" s="2">
        <v>43428</v>
      </c>
      <c r="C709" s="2">
        <v>43429</v>
      </c>
      <c r="D709" s="5">
        <f>VLOOKUP(A709,'Order Shipping'!A708:C2706,3,FALSE)</f>
        <v>37.5</v>
      </c>
      <c r="E709" s="5">
        <f>VLOOKUP($A709,'Order Sales'!$A$2:$G$2154,E$1,FALSE)</f>
        <v>48</v>
      </c>
      <c r="F709" s="5">
        <f>VLOOKUP($A709,'Order Sales'!$A$2:$G$2154,F$1,FALSE)</f>
        <v>8966.84</v>
      </c>
      <c r="G709" s="5" t="str">
        <f>VLOOKUP($A709,'Order Sales'!$A$2:$G$2154,G$1,FALSE)</f>
        <v>Small Business</v>
      </c>
    </row>
    <row r="710" spans="1:7" x14ac:dyDescent="0.35">
      <c r="A710">
        <v>1336</v>
      </c>
      <c r="B710" s="2">
        <v>43143</v>
      </c>
      <c r="C710" s="2">
        <v>43145</v>
      </c>
      <c r="D710" s="5" t="e">
        <f>VLOOKUP(A710,'Order Shipping'!A709:C2707,3,FALSE)</f>
        <v>#N/A</v>
      </c>
      <c r="E710" s="5">
        <f>VLOOKUP($A710,'Order Sales'!$A$2:$G$2154,E$1,FALSE)</f>
        <v>23</v>
      </c>
      <c r="F710" s="5">
        <f>VLOOKUP($A710,'Order Sales'!$A$2:$G$2154,F$1,FALSE)</f>
        <v>136.07</v>
      </c>
      <c r="G710" s="5" t="str">
        <f>VLOOKUP($A710,'Order Sales'!$A$2:$G$2154,G$1,FALSE)</f>
        <v>Corporate</v>
      </c>
    </row>
    <row r="711" spans="1:7" x14ac:dyDescent="0.35">
      <c r="A711">
        <v>1737</v>
      </c>
      <c r="B711" s="2">
        <v>43401</v>
      </c>
      <c r="C711" s="2">
        <v>43402</v>
      </c>
      <c r="D711" s="5">
        <f>VLOOKUP(A711,'Order Shipping'!A710:C2708,3,FALSE)</f>
        <v>2.1</v>
      </c>
      <c r="E711" s="5">
        <f>VLOOKUP($A711,'Order Sales'!$A$2:$G$2154,E$1,FALSE)</f>
        <v>8</v>
      </c>
      <c r="F711" s="5">
        <f>VLOOKUP($A711,'Order Sales'!$A$2:$G$2154,F$1,FALSE)</f>
        <v>35.22</v>
      </c>
      <c r="G711" s="5" t="str">
        <f>VLOOKUP($A711,'Order Sales'!$A$2:$G$2154,G$1,FALSE)</f>
        <v>Corporate</v>
      </c>
    </row>
    <row r="712" spans="1:7" x14ac:dyDescent="0.35">
      <c r="A712">
        <v>2043</v>
      </c>
      <c r="B712" s="2">
        <v>43366</v>
      </c>
      <c r="C712" s="2">
        <v>43368</v>
      </c>
      <c r="D712" s="5">
        <f>VLOOKUP(A712,'Order Shipping'!A711:C2709,3,FALSE)</f>
        <v>5.4</v>
      </c>
      <c r="E712" s="5">
        <f>VLOOKUP($A712,'Order Sales'!$A$2:$G$2154,E$1,FALSE)</f>
        <v>3</v>
      </c>
      <c r="F712" s="5">
        <f>VLOOKUP($A712,'Order Sales'!$A$2:$G$2154,F$1,FALSE)</f>
        <v>20.69</v>
      </c>
      <c r="G712" s="5" t="str">
        <f>VLOOKUP($A712,'Order Sales'!$A$2:$G$2154,G$1,FALSE)</f>
        <v>Home Office</v>
      </c>
    </row>
    <row r="713" spans="1:7" x14ac:dyDescent="0.35">
      <c r="A713">
        <v>2029</v>
      </c>
      <c r="B713" s="2">
        <v>43369</v>
      </c>
      <c r="C713" s="2">
        <v>43370</v>
      </c>
      <c r="D713" s="5">
        <f>VLOOKUP(A713,'Order Shipping'!A712:C2710,3,FALSE)</f>
        <v>9.6</v>
      </c>
      <c r="E713" s="5">
        <f>VLOOKUP($A713,'Order Sales'!$A$2:$G$2154,E$1,FALSE)</f>
        <v>43</v>
      </c>
      <c r="F713" s="5">
        <f>VLOOKUP($A713,'Order Sales'!$A$2:$G$2154,F$1,FALSE)</f>
        <v>6930.88</v>
      </c>
      <c r="G713" s="5" t="str">
        <f>VLOOKUP($A713,'Order Sales'!$A$2:$G$2154,G$1,FALSE)</f>
        <v>Home Office</v>
      </c>
    </row>
    <row r="714" spans="1:7" x14ac:dyDescent="0.35">
      <c r="A714">
        <v>1324</v>
      </c>
      <c r="B714" s="2">
        <v>43327</v>
      </c>
      <c r="C714" s="2">
        <v>43328</v>
      </c>
      <c r="D714" s="5" t="e">
        <f>VLOOKUP(A714,'Order Shipping'!A713:C2711,3,FALSE)</f>
        <v>#N/A</v>
      </c>
      <c r="E714" s="5">
        <f>VLOOKUP($A714,'Order Sales'!$A$2:$G$2154,E$1,FALSE)</f>
        <v>44</v>
      </c>
      <c r="F714" s="5">
        <f>VLOOKUP($A714,'Order Sales'!$A$2:$G$2154,F$1,FALSE)</f>
        <v>10793.73</v>
      </c>
      <c r="G714" s="5" t="str">
        <f>VLOOKUP($A714,'Order Sales'!$A$2:$G$2154,G$1,FALSE)</f>
        <v>Corporate</v>
      </c>
    </row>
    <row r="715" spans="1:7" x14ac:dyDescent="0.35">
      <c r="A715">
        <v>2905</v>
      </c>
      <c r="B715" s="2">
        <v>43251</v>
      </c>
      <c r="C715" s="2">
        <v>43253</v>
      </c>
      <c r="D715" s="5">
        <f>VLOOKUP(A715,'Order Shipping'!A714:C2712,3,FALSE)</f>
        <v>5.6</v>
      </c>
      <c r="E715" s="5">
        <f>VLOOKUP($A715,'Order Sales'!$A$2:$G$2154,E$1,FALSE)</f>
        <v>50</v>
      </c>
      <c r="F715" s="5">
        <f>VLOOKUP($A715,'Order Sales'!$A$2:$G$2154,F$1,FALSE)</f>
        <v>226.97</v>
      </c>
      <c r="G715" s="5" t="str">
        <f>VLOOKUP($A715,'Order Sales'!$A$2:$G$2154,G$1,FALSE)</f>
        <v>Corporate</v>
      </c>
    </row>
    <row r="716" spans="1:7" x14ac:dyDescent="0.35">
      <c r="A716">
        <v>2118</v>
      </c>
      <c r="B716" s="2">
        <v>43211</v>
      </c>
      <c r="C716" s="2">
        <v>43214</v>
      </c>
      <c r="D716" s="5">
        <f>VLOOKUP(A716,'Order Shipping'!A715:C2713,3,FALSE)</f>
        <v>30</v>
      </c>
      <c r="E716" s="5">
        <f>VLOOKUP($A716,'Order Sales'!$A$2:$G$2154,E$1,FALSE)</f>
        <v>44</v>
      </c>
      <c r="F716" s="5">
        <f>VLOOKUP($A716,'Order Sales'!$A$2:$G$2154,F$1,FALSE)</f>
        <v>12737.87</v>
      </c>
      <c r="G716" s="5" t="str">
        <f>VLOOKUP($A716,'Order Sales'!$A$2:$G$2154,G$1,FALSE)</f>
        <v>Small Business</v>
      </c>
    </row>
    <row r="717" spans="1:7" x14ac:dyDescent="0.35">
      <c r="A717">
        <v>2934</v>
      </c>
      <c r="B717" s="2">
        <v>43463</v>
      </c>
      <c r="C717" s="2">
        <v>43464</v>
      </c>
      <c r="D717" s="5">
        <f>VLOOKUP(A717,'Order Shipping'!A716:C2714,3,FALSE)</f>
        <v>3.6</v>
      </c>
      <c r="E717" s="5">
        <f>VLOOKUP($A717,'Order Sales'!$A$2:$G$2154,E$1,FALSE)</f>
        <v>40</v>
      </c>
      <c r="F717" s="5">
        <f>VLOOKUP($A717,'Order Sales'!$A$2:$G$2154,F$1,FALSE)</f>
        <v>256.64999999999998</v>
      </c>
      <c r="G717" s="5" t="str">
        <f>VLOOKUP($A717,'Order Sales'!$A$2:$G$2154,G$1,FALSE)</f>
        <v>Consumer</v>
      </c>
    </row>
    <row r="718" spans="1:7" x14ac:dyDescent="0.35">
      <c r="A718">
        <v>2738</v>
      </c>
      <c r="B718" s="2">
        <v>43453</v>
      </c>
      <c r="C718" s="2">
        <v>43454</v>
      </c>
      <c r="D718" s="5">
        <f>VLOOKUP(A718,'Order Shipping'!A717:C2715,3,FALSE)</f>
        <v>7</v>
      </c>
      <c r="E718" s="5">
        <f>VLOOKUP($A718,'Order Sales'!$A$2:$G$2154,E$1,FALSE)</f>
        <v>27</v>
      </c>
      <c r="F718" s="5">
        <f>VLOOKUP($A718,'Order Sales'!$A$2:$G$2154,F$1,FALSE)</f>
        <v>4123.21</v>
      </c>
      <c r="G718" s="5" t="str">
        <f>VLOOKUP($A718,'Order Sales'!$A$2:$G$2154,G$1,FALSE)</f>
        <v>Home Office</v>
      </c>
    </row>
    <row r="719" spans="1:7" x14ac:dyDescent="0.35">
      <c r="A719">
        <v>2858</v>
      </c>
      <c r="B719" s="2">
        <v>43373</v>
      </c>
      <c r="C719" s="2">
        <v>43373</v>
      </c>
      <c r="D719" s="5">
        <f>VLOOKUP(A719,'Order Shipping'!A718:C2716,3,FALSE)</f>
        <v>10.4</v>
      </c>
      <c r="E719" s="5">
        <f>VLOOKUP($A719,'Order Sales'!$A$2:$G$2154,E$1,FALSE)</f>
        <v>16</v>
      </c>
      <c r="F719" s="5">
        <f>VLOOKUP($A719,'Order Sales'!$A$2:$G$2154,F$1,FALSE)</f>
        <v>110.2</v>
      </c>
      <c r="G719" s="5" t="str">
        <f>VLOOKUP($A719,'Order Sales'!$A$2:$G$2154,G$1,FALSE)</f>
        <v>Small Business</v>
      </c>
    </row>
    <row r="720" spans="1:7" x14ac:dyDescent="0.35">
      <c r="A720">
        <v>1799</v>
      </c>
      <c r="B720" s="2">
        <v>43321</v>
      </c>
      <c r="C720" s="2">
        <v>43321</v>
      </c>
      <c r="D720" s="5">
        <f>VLOOKUP(A720,'Order Shipping'!A719:C2717,3,FALSE)</f>
        <v>64.2</v>
      </c>
      <c r="E720" s="5">
        <f>VLOOKUP($A720,'Order Sales'!$A$2:$G$2154,E$1,FALSE)</f>
        <v>17</v>
      </c>
      <c r="F720" s="5">
        <f>VLOOKUP($A720,'Order Sales'!$A$2:$G$2154,F$1,FALSE)</f>
        <v>6471.55</v>
      </c>
      <c r="G720" s="5" t="str">
        <f>VLOOKUP($A720,'Order Sales'!$A$2:$G$2154,G$1,FALSE)</f>
        <v>Small Business</v>
      </c>
    </row>
    <row r="721" spans="1:7" x14ac:dyDescent="0.35">
      <c r="A721">
        <v>1273</v>
      </c>
      <c r="B721" s="2">
        <v>43280</v>
      </c>
      <c r="C721" s="2">
        <v>43281</v>
      </c>
      <c r="D721" s="5" t="e">
        <f>VLOOKUP(A721,'Order Shipping'!A720:C2718,3,FALSE)</f>
        <v>#N/A</v>
      </c>
      <c r="E721" s="5">
        <f>VLOOKUP($A721,'Order Sales'!$A$2:$G$2154,E$1,FALSE)</f>
        <v>43</v>
      </c>
      <c r="F721" s="5">
        <f>VLOOKUP($A721,'Order Sales'!$A$2:$G$2154,F$1,FALSE)</f>
        <v>480.61</v>
      </c>
      <c r="G721" s="5" t="str">
        <f>VLOOKUP($A721,'Order Sales'!$A$2:$G$2154,G$1,FALSE)</f>
        <v>Home Office</v>
      </c>
    </row>
    <row r="722" spans="1:7" x14ac:dyDescent="0.35">
      <c r="A722">
        <v>1144</v>
      </c>
      <c r="B722" s="2">
        <v>43182</v>
      </c>
      <c r="C722" s="2">
        <v>43184</v>
      </c>
      <c r="D722" s="5" t="e">
        <f>VLOOKUP(A722,'Order Shipping'!A721:C2719,3,FALSE)</f>
        <v>#N/A</v>
      </c>
      <c r="E722" s="5">
        <f>VLOOKUP($A722,'Order Sales'!$A$2:$G$2154,E$1,FALSE)</f>
        <v>45</v>
      </c>
      <c r="F722" s="5">
        <f>VLOOKUP($A722,'Order Sales'!$A$2:$G$2154,F$1,FALSE)</f>
        <v>271.66000000000003</v>
      </c>
      <c r="G722" s="5" t="str">
        <f>VLOOKUP($A722,'Order Sales'!$A$2:$G$2154,G$1,FALSE)</f>
        <v>Consumer</v>
      </c>
    </row>
    <row r="723" spans="1:7" x14ac:dyDescent="0.35">
      <c r="A723">
        <v>1109</v>
      </c>
      <c r="B723" s="2">
        <v>43221</v>
      </c>
      <c r="C723" s="2">
        <v>43222</v>
      </c>
      <c r="D723" s="5" t="e">
        <f>VLOOKUP(A723,'Order Shipping'!A722:C2720,3,FALSE)</f>
        <v>#N/A</v>
      </c>
      <c r="E723" s="5">
        <f>VLOOKUP($A723,'Order Sales'!$A$2:$G$2154,E$1,FALSE)</f>
        <v>28</v>
      </c>
      <c r="F723" s="5">
        <f>VLOOKUP($A723,'Order Sales'!$A$2:$G$2154,F$1,FALSE)</f>
        <v>4998.13</v>
      </c>
      <c r="G723" s="5" t="str">
        <f>VLOOKUP($A723,'Order Sales'!$A$2:$G$2154,G$1,FALSE)</f>
        <v>Corporate</v>
      </c>
    </row>
    <row r="724" spans="1:7" x14ac:dyDescent="0.35">
      <c r="A724">
        <v>1857</v>
      </c>
      <c r="B724" s="2">
        <v>43422</v>
      </c>
      <c r="C724" s="2">
        <v>43424</v>
      </c>
      <c r="D724" s="5">
        <f>VLOOKUP(A724,'Order Shipping'!A723:C2721,3,FALSE)</f>
        <v>8.8000000000000007</v>
      </c>
      <c r="E724" s="5">
        <f>VLOOKUP($A724,'Order Sales'!$A$2:$G$2154,E$1,FALSE)</f>
        <v>14</v>
      </c>
      <c r="F724" s="5">
        <f>VLOOKUP($A724,'Order Sales'!$A$2:$G$2154,F$1,FALSE)</f>
        <v>100.92</v>
      </c>
      <c r="G724" s="5" t="str">
        <f>VLOOKUP($A724,'Order Sales'!$A$2:$G$2154,G$1,FALSE)</f>
        <v>Home Office</v>
      </c>
    </row>
    <row r="725" spans="1:7" x14ac:dyDescent="0.35">
      <c r="A725">
        <v>2671</v>
      </c>
      <c r="B725" s="2">
        <v>43450</v>
      </c>
      <c r="C725" s="2">
        <v>43450</v>
      </c>
      <c r="D725" s="5">
        <f>VLOOKUP(A725,'Order Shipping'!A724:C2722,3,FALSE)</f>
        <v>5.3</v>
      </c>
      <c r="E725" s="5">
        <f>VLOOKUP($A725,'Order Sales'!$A$2:$G$2154,E$1,FALSE)</f>
        <v>27</v>
      </c>
      <c r="F725" s="5">
        <f>VLOOKUP($A725,'Order Sales'!$A$2:$G$2154,F$1,FALSE)</f>
        <v>147.13</v>
      </c>
      <c r="G725" s="5" t="str">
        <f>VLOOKUP($A725,'Order Sales'!$A$2:$G$2154,G$1,FALSE)</f>
        <v>Corporate</v>
      </c>
    </row>
    <row r="726" spans="1:7" x14ac:dyDescent="0.35">
      <c r="A726">
        <v>2518</v>
      </c>
      <c r="B726" s="2">
        <v>43305</v>
      </c>
      <c r="C726" s="2">
        <v>43306</v>
      </c>
      <c r="D726" s="5">
        <f>VLOOKUP(A726,'Order Shipping'!A725:C2723,3,FALSE)</f>
        <v>3.9</v>
      </c>
      <c r="E726" s="5">
        <f>VLOOKUP($A726,'Order Sales'!$A$2:$G$2154,E$1,FALSE)</f>
        <v>42</v>
      </c>
      <c r="F726" s="5">
        <f>VLOOKUP($A726,'Order Sales'!$A$2:$G$2154,F$1,FALSE)</f>
        <v>1050.45</v>
      </c>
      <c r="G726" s="5" t="str">
        <f>VLOOKUP($A726,'Order Sales'!$A$2:$G$2154,G$1,FALSE)</f>
        <v>Consumer</v>
      </c>
    </row>
    <row r="727" spans="1:7" x14ac:dyDescent="0.35">
      <c r="A727">
        <v>2474</v>
      </c>
      <c r="B727" s="2">
        <v>43222</v>
      </c>
      <c r="C727" s="2">
        <v>43222</v>
      </c>
      <c r="D727" s="5">
        <f>VLOOKUP(A727,'Order Shipping'!A726:C2724,3,FALSE)</f>
        <v>6.6</v>
      </c>
      <c r="E727" s="5">
        <f>VLOOKUP($A727,'Order Sales'!$A$2:$G$2154,E$1,FALSE)</f>
        <v>22</v>
      </c>
      <c r="F727" s="5">
        <f>VLOOKUP($A727,'Order Sales'!$A$2:$G$2154,F$1,FALSE)</f>
        <v>193.58</v>
      </c>
      <c r="G727" s="5" t="str">
        <f>VLOOKUP($A727,'Order Sales'!$A$2:$G$2154,G$1,FALSE)</f>
        <v>Consumer</v>
      </c>
    </row>
    <row r="728" spans="1:7" x14ac:dyDescent="0.35">
      <c r="A728">
        <v>1884</v>
      </c>
      <c r="B728" s="2">
        <v>43234</v>
      </c>
      <c r="C728" s="2">
        <v>43234</v>
      </c>
      <c r="D728" s="5">
        <f>VLOOKUP(A728,'Order Shipping'!A727:C2725,3,FALSE)</f>
        <v>9.6</v>
      </c>
      <c r="E728" s="5">
        <f>VLOOKUP($A728,'Order Sales'!$A$2:$G$2154,E$1,FALSE)</f>
        <v>23</v>
      </c>
      <c r="F728" s="5">
        <f>VLOOKUP($A728,'Order Sales'!$A$2:$G$2154,F$1,FALSE)</f>
        <v>207.41</v>
      </c>
      <c r="G728" s="5" t="str">
        <f>VLOOKUP($A728,'Order Sales'!$A$2:$G$2154,G$1,FALSE)</f>
        <v>Small Business</v>
      </c>
    </row>
    <row r="729" spans="1:7" x14ac:dyDescent="0.35">
      <c r="A729">
        <v>1438</v>
      </c>
      <c r="B729" s="2">
        <v>43447</v>
      </c>
      <c r="C729" s="2">
        <v>43450</v>
      </c>
      <c r="D729" s="5" t="e">
        <f>VLOOKUP(A729,'Order Shipping'!A728:C2726,3,FALSE)</f>
        <v>#N/A</v>
      </c>
      <c r="E729" s="5">
        <f>VLOOKUP($A729,'Order Sales'!$A$2:$G$2154,E$1,FALSE)</f>
        <v>34</v>
      </c>
      <c r="F729" s="5">
        <f>VLOOKUP($A729,'Order Sales'!$A$2:$G$2154,F$1,FALSE)</f>
        <v>3827.51</v>
      </c>
      <c r="G729" s="5" t="str">
        <f>VLOOKUP($A729,'Order Sales'!$A$2:$G$2154,G$1,FALSE)</f>
        <v>Corporate</v>
      </c>
    </row>
    <row r="730" spans="1:7" x14ac:dyDescent="0.35">
      <c r="A730">
        <v>1732</v>
      </c>
      <c r="B730" s="2">
        <v>43298</v>
      </c>
      <c r="C730" s="2">
        <v>43300</v>
      </c>
      <c r="D730" s="5">
        <f>VLOOKUP(A730,'Order Shipping'!A729:C2727,3,FALSE)</f>
        <v>21.4</v>
      </c>
      <c r="E730" s="5">
        <f>VLOOKUP($A730,'Order Sales'!$A$2:$G$2154,E$1,FALSE)</f>
        <v>3</v>
      </c>
      <c r="F730" s="5">
        <f>VLOOKUP($A730,'Order Sales'!$A$2:$G$2154,F$1,FALSE)</f>
        <v>298.88</v>
      </c>
      <c r="G730" s="5" t="str">
        <f>VLOOKUP($A730,'Order Sales'!$A$2:$G$2154,G$1,FALSE)</f>
        <v>Corporate</v>
      </c>
    </row>
    <row r="731" spans="1:7" x14ac:dyDescent="0.35">
      <c r="A731">
        <v>1778</v>
      </c>
      <c r="B731" s="2">
        <v>43403</v>
      </c>
      <c r="C731" s="2">
        <v>43405</v>
      </c>
      <c r="D731" s="5">
        <f>VLOOKUP(A731,'Order Shipping'!A730:C2728,3,FALSE)</f>
        <v>6.2</v>
      </c>
      <c r="E731" s="5">
        <f>VLOOKUP($A731,'Order Sales'!$A$2:$G$2154,E$1,FALSE)</f>
        <v>30</v>
      </c>
      <c r="F731" s="5">
        <f>VLOOKUP($A731,'Order Sales'!$A$2:$G$2154,F$1,FALSE)</f>
        <v>214.26</v>
      </c>
      <c r="G731" s="5" t="str">
        <f>VLOOKUP($A731,'Order Sales'!$A$2:$G$2154,G$1,FALSE)</f>
        <v>Home Office</v>
      </c>
    </row>
    <row r="732" spans="1:7" x14ac:dyDescent="0.35">
      <c r="A732">
        <v>2811</v>
      </c>
      <c r="B732" s="2">
        <v>43262</v>
      </c>
      <c r="C732" s="2">
        <v>43264</v>
      </c>
      <c r="D732" s="5">
        <f>VLOOKUP(A732,'Order Shipping'!A731:C2729,3,FALSE)</f>
        <v>7.4</v>
      </c>
      <c r="E732" s="5">
        <f>VLOOKUP($A732,'Order Sales'!$A$2:$G$2154,E$1,FALSE)</f>
        <v>34</v>
      </c>
      <c r="F732" s="5">
        <f>VLOOKUP($A732,'Order Sales'!$A$2:$G$2154,F$1,FALSE)</f>
        <v>165.24</v>
      </c>
      <c r="G732" s="5" t="str">
        <f>VLOOKUP($A732,'Order Sales'!$A$2:$G$2154,G$1,FALSE)</f>
        <v>Small Business</v>
      </c>
    </row>
    <row r="733" spans="1:7" x14ac:dyDescent="0.35">
      <c r="A733">
        <v>2783</v>
      </c>
      <c r="B733" s="2">
        <v>43260</v>
      </c>
      <c r="C733" s="2">
        <v>43261</v>
      </c>
      <c r="D733" s="5">
        <f>VLOOKUP(A733,'Order Shipping'!A732:C2730,3,FALSE)</f>
        <v>9</v>
      </c>
      <c r="E733" s="5">
        <f>VLOOKUP($A733,'Order Sales'!$A$2:$G$2154,E$1,FALSE)</f>
        <v>39</v>
      </c>
      <c r="F733" s="5">
        <f>VLOOKUP($A733,'Order Sales'!$A$2:$G$2154,F$1,FALSE)</f>
        <v>659.66</v>
      </c>
      <c r="G733" s="5" t="str">
        <f>VLOOKUP($A733,'Order Sales'!$A$2:$G$2154,G$1,FALSE)</f>
        <v>Small Business</v>
      </c>
    </row>
    <row r="734" spans="1:7" x14ac:dyDescent="0.35">
      <c r="A734">
        <v>1871</v>
      </c>
      <c r="B734" s="2">
        <v>43444</v>
      </c>
      <c r="C734" s="2">
        <v>43444</v>
      </c>
      <c r="D734" s="5">
        <f>VLOOKUP(A734,'Order Shipping'!A733:C2731,3,FALSE)</f>
        <v>4.8</v>
      </c>
      <c r="E734" s="5">
        <f>VLOOKUP($A734,'Order Sales'!$A$2:$G$2154,E$1,FALSE)</f>
        <v>25</v>
      </c>
      <c r="F734" s="5">
        <f>VLOOKUP($A734,'Order Sales'!$A$2:$G$2154,F$1,FALSE)</f>
        <v>287.38</v>
      </c>
      <c r="G734" s="5" t="str">
        <f>VLOOKUP($A734,'Order Sales'!$A$2:$G$2154,G$1,FALSE)</f>
        <v>Corporate</v>
      </c>
    </row>
    <row r="735" spans="1:7" x14ac:dyDescent="0.35">
      <c r="A735">
        <v>2467</v>
      </c>
      <c r="B735" s="2">
        <v>43279</v>
      </c>
      <c r="C735" s="2">
        <v>43279</v>
      </c>
      <c r="D735" s="5">
        <f>VLOOKUP(A735,'Order Shipping'!A734:C2732,3,FALSE)</f>
        <v>4.2</v>
      </c>
      <c r="E735" s="5">
        <f>VLOOKUP($A735,'Order Sales'!$A$2:$G$2154,E$1,FALSE)</f>
        <v>17</v>
      </c>
      <c r="F735" s="5">
        <f>VLOOKUP($A735,'Order Sales'!$A$2:$G$2154,F$1,FALSE)</f>
        <v>62.02</v>
      </c>
      <c r="G735" s="5" t="str">
        <f>VLOOKUP($A735,'Order Sales'!$A$2:$G$2154,G$1,FALSE)</f>
        <v>Small Business</v>
      </c>
    </row>
    <row r="736" spans="1:7" x14ac:dyDescent="0.35">
      <c r="A736">
        <v>1046</v>
      </c>
      <c r="B736" s="2">
        <v>43379</v>
      </c>
      <c r="C736" s="2">
        <v>43380</v>
      </c>
      <c r="D736" s="5" t="e">
        <f>VLOOKUP(A736,'Order Shipping'!A735:C2733,3,FALSE)</f>
        <v>#N/A</v>
      </c>
      <c r="E736" s="5">
        <f>VLOOKUP($A736,'Order Sales'!$A$2:$G$2154,E$1,FALSE)</f>
        <v>18</v>
      </c>
      <c r="F736" s="5">
        <f>VLOOKUP($A736,'Order Sales'!$A$2:$G$2154,F$1,FALSE)</f>
        <v>133.91999999999999</v>
      </c>
      <c r="G736" s="5" t="str">
        <f>VLOOKUP($A736,'Order Sales'!$A$2:$G$2154,G$1,FALSE)</f>
        <v>Small Business</v>
      </c>
    </row>
    <row r="737" spans="1:7" x14ac:dyDescent="0.35">
      <c r="A737">
        <v>2377</v>
      </c>
      <c r="B737" s="2">
        <v>43419</v>
      </c>
      <c r="C737" s="2">
        <v>43423</v>
      </c>
      <c r="D737" s="5">
        <f>VLOOKUP(A737,'Order Shipping'!A736:C2734,3,FALSE)</f>
        <v>6.4</v>
      </c>
      <c r="E737" s="5">
        <f>VLOOKUP($A737,'Order Sales'!$A$2:$G$2154,E$1,FALSE)</f>
        <v>23</v>
      </c>
      <c r="F737" s="5">
        <f>VLOOKUP($A737,'Order Sales'!$A$2:$G$2154,F$1,FALSE)</f>
        <v>167.46</v>
      </c>
      <c r="G737" s="5" t="str">
        <f>VLOOKUP($A737,'Order Sales'!$A$2:$G$2154,G$1,FALSE)</f>
        <v>Corporate</v>
      </c>
    </row>
    <row r="738" spans="1:7" x14ac:dyDescent="0.35">
      <c r="A738">
        <v>1481</v>
      </c>
      <c r="B738" s="2">
        <v>43225</v>
      </c>
      <c r="C738" s="2">
        <v>43234</v>
      </c>
      <c r="D738" s="5" t="e">
        <f>VLOOKUP(A738,'Order Shipping'!A737:C2735,3,FALSE)</f>
        <v>#N/A</v>
      </c>
      <c r="E738" s="5">
        <f>VLOOKUP($A738,'Order Sales'!$A$2:$G$2154,E$1,FALSE)</f>
        <v>47</v>
      </c>
      <c r="F738" s="5">
        <f>VLOOKUP($A738,'Order Sales'!$A$2:$G$2154,F$1,FALSE)</f>
        <v>5485.27</v>
      </c>
      <c r="G738" s="5" t="str">
        <f>VLOOKUP($A738,'Order Sales'!$A$2:$G$2154,G$1,FALSE)</f>
        <v>Corporate</v>
      </c>
    </row>
    <row r="739" spans="1:7" x14ac:dyDescent="0.35">
      <c r="A739">
        <v>2687</v>
      </c>
      <c r="B739" s="2">
        <v>43140</v>
      </c>
      <c r="C739" s="2">
        <v>43142</v>
      </c>
      <c r="D739" s="5">
        <f>VLOOKUP(A739,'Order Shipping'!A738:C2736,3,FALSE)</f>
        <v>12</v>
      </c>
      <c r="E739" s="5">
        <f>VLOOKUP($A739,'Order Sales'!$A$2:$G$2154,E$1,FALSE)</f>
        <v>43</v>
      </c>
      <c r="F739" s="5">
        <f>VLOOKUP($A739,'Order Sales'!$A$2:$G$2154,F$1,FALSE)</f>
        <v>918.63</v>
      </c>
      <c r="G739" s="5" t="str">
        <f>VLOOKUP($A739,'Order Sales'!$A$2:$G$2154,G$1,FALSE)</f>
        <v>Corporate</v>
      </c>
    </row>
    <row r="740" spans="1:7" x14ac:dyDescent="0.35">
      <c r="A740">
        <v>1653</v>
      </c>
      <c r="B740" s="2">
        <v>43168</v>
      </c>
      <c r="C740" s="2">
        <v>43170</v>
      </c>
      <c r="D740" s="5" t="e">
        <f>VLOOKUP(A740,'Order Shipping'!A739:C2737,3,FALSE)</f>
        <v>#N/A</v>
      </c>
      <c r="E740" s="5">
        <f>VLOOKUP($A740,'Order Sales'!$A$2:$G$2154,E$1,FALSE)</f>
        <v>17</v>
      </c>
      <c r="F740" s="5">
        <f>VLOOKUP($A740,'Order Sales'!$A$2:$G$2154,F$1,FALSE)</f>
        <v>1276.6400000000001</v>
      </c>
      <c r="G740" s="5" t="str">
        <f>VLOOKUP($A740,'Order Sales'!$A$2:$G$2154,G$1,FALSE)</f>
        <v>Home Office</v>
      </c>
    </row>
    <row r="741" spans="1:7" x14ac:dyDescent="0.35">
      <c r="A741">
        <v>1254</v>
      </c>
      <c r="B741" s="2">
        <v>43253</v>
      </c>
      <c r="C741" s="2">
        <v>43255</v>
      </c>
      <c r="D741" s="5" t="e">
        <f>VLOOKUP(A741,'Order Shipping'!A740:C2738,3,FALSE)</f>
        <v>#N/A</v>
      </c>
      <c r="E741" s="5">
        <f>VLOOKUP($A741,'Order Sales'!$A$2:$G$2154,E$1,FALSE)</f>
        <v>27</v>
      </c>
      <c r="F741" s="5">
        <f>VLOOKUP($A741,'Order Sales'!$A$2:$G$2154,F$1,FALSE)</f>
        <v>210.95</v>
      </c>
      <c r="G741" s="5" t="str">
        <f>VLOOKUP($A741,'Order Sales'!$A$2:$G$2154,G$1,FALSE)</f>
        <v>Consumer</v>
      </c>
    </row>
    <row r="742" spans="1:7" x14ac:dyDescent="0.35">
      <c r="A742">
        <v>2735</v>
      </c>
      <c r="B742" s="2">
        <v>43204</v>
      </c>
      <c r="C742" s="2">
        <v>43205</v>
      </c>
      <c r="D742" s="5">
        <f>VLOOKUP(A742,'Order Shipping'!A741:C2739,3,FALSE)</f>
        <v>6.3</v>
      </c>
      <c r="E742" s="5">
        <f>VLOOKUP($A742,'Order Sales'!$A$2:$G$2154,E$1,FALSE)</f>
        <v>4</v>
      </c>
      <c r="F742" s="5">
        <f>VLOOKUP($A742,'Order Sales'!$A$2:$G$2154,F$1,FALSE)</f>
        <v>33.32</v>
      </c>
      <c r="G742" s="5" t="str">
        <f>VLOOKUP($A742,'Order Sales'!$A$2:$G$2154,G$1,FALSE)</f>
        <v>Consumer</v>
      </c>
    </row>
    <row r="743" spans="1:7" x14ac:dyDescent="0.35">
      <c r="A743">
        <v>2113</v>
      </c>
      <c r="B743" s="2">
        <v>43415</v>
      </c>
      <c r="C743" s="2">
        <v>43416</v>
      </c>
      <c r="D743" s="5">
        <f>VLOOKUP(A743,'Order Shipping'!A742:C2740,3,FALSE)</f>
        <v>13.5</v>
      </c>
      <c r="E743" s="5">
        <f>VLOOKUP($A743,'Order Sales'!$A$2:$G$2154,E$1,FALSE)</f>
        <v>46</v>
      </c>
      <c r="F743" s="5">
        <f>VLOOKUP($A743,'Order Sales'!$A$2:$G$2154,F$1,FALSE)</f>
        <v>6398.43</v>
      </c>
      <c r="G743" s="5" t="str">
        <f>VLOOKUP($A743,'Order Sales'!$A$2:$G$2154,G$1,FALSE)</f>
        <v>Small Business</v>
      </c>
    </row>
    <row r="744" spans="1:7" x14ac:dyDescent="0.35">
      <c r="A744">
        <v>1478</v>
      </c>
      <c r="B744" s="2">
        <v>43108</v>
      </c>
      <c r="C744" s="2">
        <v>43110</v>
      </c>
      <c r="D744" s="5" t="e">
        <f>VLOOKUP(A744,'Order Shipping'!A743:C2741,3,FALSE)</f>
        <v>#N/A</v>
      </c>
      <c r="E744" s="5">
        <f>VLOOKUP($A744,'Order Sales'!$A$2:$G$2154,E$1,FALSE)</f>
        <v>38</v>
      </c>
      <c r="F744" s="5">
        <f>VLOOKUP($A744,'Order Sales'!$A$2:$G$2154,F$1,FALSE)</f>
        <v>907.17</v>
      </c>
      <c r="G744" s="5" t="str">
        <f>VLOOKUP($A744,'Order Sales'!$A$2:$G$2154,G$1,FALSE)</f>
        <v>Corporate</v>
      </c>
    </row>
    <row r="745" spans="1:7" x14ac:dyDescent="0.35">
      <c r="A745">
        <v>1498</v>
      </c>
      <c r="B745" s="2">
        <v>43305</v>
      </c>
      <c r="C745" s="2">
        <v>43309</v>
      </c>
      <c r="D745" s="5" t="e">
        <f>VLOOKUP(A745,'Order Shipping'!A744:C2742,3,FALSE)</f>
        <v>#N/A</v>
      </c>
      <c r="E745" s="5">
        <f>VLOOKUP($A745,'Order Sales'!$A$2:$G$2154,E$1,FALSE)</f>
        <v>29</v>
      </c>
      <c r="F745" s="5">
        <f>VLOOKUP($A745,'Order Sales'!$A$2:$G$2154,F$1,FALSE)</f>
        <v>3098.87</v>
      </c>
      <c r="G745" s="5" t="str">
        <f>VLOOKUP($A745,'Order Sales'!$A$2:$G$2154,G$1,FALSE)</f>
        <v>Home Office</v>
      </c>
    </row>
    <row r="746" spans="1:7" x14ac:dyDescent="0.35">
      <c r="A746">
        <v>2628</v>
      </c>
      <c r="B746" s="2">
        <v>43180</v>
      </c>
      <c r="C746" s="2">
        <v>43181</v>
      </c>
      <c r="D746" s="5">
        <f>VLOOKUP(A746,'Order Shipping'!A745:C2743,3,FALSE)</f>
        <v>5.7</v>
      </c>
      <c r="E746" s="5">
        <f>VLOOKUP($A746,'Order Sales'!$A$2:$G$2154,E$1,FALSE)</f>
        <v>33</v>
      </c>
      <c r="F746" s="5">
        <f>VLOOKUP($A746,'Order Sales'!$A$2:$G$2154,F$1,FALSE)</f>
        <v>2033.24</v>
      </c>
      <c r="G746" s="5" t="str">
        <f>VLOOKUP($A746,'Order Sales'!$A$2:$G$2154,G$1,FALSE)</f>
        <v>Small Business</v>
      </c>
    </row>
    <row r="747" spans="1:7" x14ac:dyDescent="0.35">
      <c r="A747">
        <v>2590</v>
      </c>
      <c r="B747" s="2">
        <v>43231</v>
      </c>
      <c r="C747" s="2">
        <v>43233</v>
      </c>
      <c r="D747" s="5">
        <f>VLOOKUP(A747,'Order Shipping'!A746:C2744,3,FALSE)</f>
        <v>8.5</v>
      </c>
      <c r="E747" s="5">
        <f>VLOOKUP($A747,'Order Sales'!$A$2:$G$2154,E$1,FALSE)</f>
        <v>42</v>
      </c>
      <c r="F747" s="5">
        <f>VLOOKUP($A747,'Order Sales'!$A$2:$G$2154,F$1,FALSE)</f>
        <v>290.12</v>
      </c>
      <c r="G747" s="5" t="str">
        <f>VLOOKUP($A747,'Order Sales'!$A$2:$G$2154,G$1,FALSE)</f>
        <v>Corporate</v>
      </c>
    </row>
    <row r="748" spans="1:7" x14ac:dyDescent="0.35">
      <c r="A748">
        <v>1442</v>
      </c>
      <c r="B748" s="2">
        <v>43377</v>
      </c>
      <c r="C748" s="2">
        <v>43382</v>
      </c>
      <c r="D748" s="5" t="e">
        <f>VLOOKUP(A748,'Order Shipping'!A747:C2745,3,FALSE)</f>
        <v>#N/A</v>
      </c>
      <c r="E748" s="5">
        <f>VLOOKUP($A748,'Order Sales'!$A$2:$G$2154,E$1,FALSE)</f>
        <v>12</v>
      </c>
      <c r="F748" s="5">
        <f>VLOOKUP($A748,'Order Sales'!$A$2:$G$2154,F$1,FALSE)</f>
        <v>537.15</v>
      </c>
      <c r="G748" s="5" t="str">
        <f>VLOOKUP($A748,'Order Sales'!$A$2:$G$2154,G$1,FALSE)</f>
        <v>Corporate</v>
      </c>
    </row>
    <row r="749" spans="1:7" x14ac:dyDescent="0.35">
      <c r="A749">
        <v>2863</v>
      </c>
      <c r="B749" s="2">
        <v>43432</v>
      </c>
      <c r="C749" s="2">
        <v>43434</v>
      </c>
      <c r="D749" s="5">
        <f>VLOOKUP(A749,'Order Shipping'!A748:C2746,3,FALSE)</f>
        <v>9.6</v>
      </c>
      <c r="E749" s="5">
        <f>VLOOKUP($A749,'Order Sales'!$A$2:$G$2154,E$1,FALSE)</f>
        <v>13</v>
      </c>
      <c r="F749" s="5">
        <f>VLOOKUP($A749,'Order Sales'!$A$2:$G$2154,F$1,FALSE)</f>
        <v>263.27999999999997</v>
      </c>
      <c r="G749" s="5" t="str">
        <f>VLOOKUP($A749,'Order Sales'!$A$2:$G$2154,G$1,FALSE)</f>
        <v>Corporate</v>
      </c>
    </row>
    <row r="750" spans="1:7" x14ac:dyDescent="0.35">
      <c r="A750">
        <v>2038</v>
      </c>
      <c r="B750" s="2">
        <v>43137</v>
      </c>
      <c r="C750" s="2">
        <v>43138</v>
      </c>
      <c r="D750" s="5">
        <f>VLOOKUP(A750,'Order Shipping'!A749:C2747,3,FALSE)</f>
        <v>2.7</v>
      </c>
      <c r="E750" s="5">
        <f>VLOOKUP($A750,'Order Sales'!$A$2:$G$2154,E$1,FALSE)</f>
        <v>42</v>
      </c>
      <c r="F750" s="5">
        <f>VLOOKUP($A750,'Order Sales'!$A$2:$G$2154,F$1,FALSE)</f>
        <v>4173.57</v>
      </c>
      <c r="G750" s="5" t="str">
        <f>VLOOKUP($A750,'Order Sales'!$A$2:$G$2154,G$1,FALSE)</f>
        <v>Corporate</v>
      </c>
    </row>
    <row r="751" spans="1:7" x14ac:dyDescent="0.35">
      <c r="A751">
        <v>1439</v>
      </c>
      <c r="B751" s="2">
        <v>43391</v>
      </c>
      <c r="C751" s="2">
        <v>43393</v>
      </c>
      <c r="D751" s="5" t="e">
        <f>VLOOKUP(A751,'Order Shipping'!A750:C2748,3,FALSE)</f>
        <v>#N/A</v>
      </c>
      <c r="E751" s="5">
        <f>VLOOKUP($A751,'Order Sales'!$A$2:$G$2154,E$1,FALSE)</f>
        <v>45</v>
      </c>
      <c r="F751" s="5">
        <f>VLOOKUP($A751,'Order Sales'!$A$2:$G$2154,F$1,FALSE)</f>
        <v>6768.45</v>
      </c>
      <c r="G751" s="5" t="str">
        <f>VLOOKUP($A751,'Order Sales'!$A$2:$G$2154,G$1,FALSE)</f>
        <v>Consumer</v>
      </c>
    </row>
    <row r="752" spans="1:7" x14ac:dyDescent="0.35">
      <c r="A752">
        <v>1861</v>
      </c>
      <c r="B752" s="2">
        <v>43277</v>
      </c>
      <c r="C752" s="2">
        <v>43278</v>
      </c>
      <c r="D752" s="5">
        <f>VLOOKUP(A752,'Order Shipping'!A751:C2749,3,FALSE)</f>
        <v>21.4</v>
      </c>
      <c r="E752" s="5">
        <f>VLOOKUP($A752,'Order Sales'!$A$2:$G$2154,E$1,FALSE)</f>
        <v>17</v>
      </c>
      <c r="F752" s="5">
        <f>VLOOKUP($A752,'Order Sales'!$A$2:$G$2154,F$1,FALSE)</f>
        <v>939.26</v>
      </c>
      <c r="G752" s="5" t="str">
        <f>VLOOKUP($A752,'Order Sales'!$A$2:$G$2154,G$1,FALSE)</f>
        <v>Corporate</v>
      </c>
    </row>
    <row r="753" spans="1:7" x14ac:dyDescent="0.35">
      <c r="A753">
        <v>1103</v>
      </c>
      <c r="B753" s="2">
        <v>43332</v>
      </c>
      <c r="C753" s="2">
        <v>43334</v>
      </c>
      <c r="D753" s="5" t="e">
        <f>VLOOKUP(A753,'Order Shipping'!A752:C2750,3,FALSE)</f>
        <v>#N/A</v>
      </c>
      <c r="E753" s="5">
        <f>VLOOKUP($A753,'Order Sales'!$A$2:$G$2154,E$1,FALSE)</f>
        <v>23</v>
      </c>
      <c r="F753" s="5">
        <f>VLOOKUP($A753,'Order Sales'!$A$2:$G$2154,F$1,FALSE)</f>
        <v>4143.97</v>
      </c>
      <c r="G753" s="5" t="str">
        <f>VLOOKUP($A753,'Order Sales'!$A$2:$G$2154,G$1,FALSE)</f>
        <v>Consumer</v>
      </c>
    </row>
    <row r="754" spans="1:7" x14ac:dyDescent="0.35">
      <c r="A754">
        <v>2790</v>
      </c>
      <c r="B754" s="2">
        <v>43162</v>
      </c>
      <c r="C754" s="2">
        <v>43164</v>
      </c>
      <c r="D754" s="5">
        <f>VLOOKUP(A754,'Order Shipping'!A753:C2751,3,FALSE)</f>
        <v>139.1</v>
      </c>
      <c r="E754" s="5">
        <f>VLOOKUP($A754,'Order Sales'!$A$2:$G$2154,E$1,FALSE)</f>
        <v>43</v>
      </c>
      <c r="F754" s="5">
        <f>VLOOKUP($A754,'Order Sales'!$A$2:$G$2154,F$1,FALSE)</f>
        <v>5933.14</v>
      </c>
      <c r="G754" s="5" t="str">
        <f>VLOOKUP($A754,'Order Sales'!$A$2:$G$2154,G$1,FALSE)</f>
        <v>Home Office</v>
      </c>
    </row>
    <row r="755" spans="1:7" x14ac:dyDescent="0.35">
      <c r="A755">
        <v>2942</v>
      </c>
      <c r="B755" s="2">
        <v>43365</v>
      </c>
      <c r="C755" s="2">
        <v>43365</v>
      </c>
      <c r="D755" s="5">
        <f>VLOOKUP(A755,'Order Shipping'!A754:C2752,3,FALSE)</f>
        <v>1.1000000000000001</v>
      </c>
      <c r="E755" s="5">
        <f>VLOOKUP($A755,'Order Sales'!$A$2:$G$2154,E$1,FALSE)</f>
        <v>8</v>
      </c>
      <c r="F755" s="5">
        <f>VLOOKUP($A755,'Order Sales'!$A$2:$G$2154,F$1,FALSE)</f>
        <v>1132.94</v>
      </c>
      <c r="G755" s="5" t="str">
        <f>VLOOKUP($A755,'Order Sales'!$A$2:$G$2154,G$1,FALSE)</f>
        <v>Home Office</v>
      </c>
    </row>
    <row r="756" spans="1:7" x14ac:dyDescent="0.35">
      <c r="A756">
        <v>2019</v>
      </c>
      <c r="B756" s="2">
        <v>43306</v>
      </c>
      <c r="C756" s="2">
        <v>43308</v>
      </c>
      <c r="D756" s="5">
        <f>VLOOKUP(A756,'Order Shipping'!A755:C2753,3,FALSE)</f>
        <v>4.3</v>
      </c>
      <c r="E756" s="5">
        <f>VLOOKUP($A756,'Order Sales'!$A$2:$G$2154,E$1,FALSE)</f>
        <v>32</v>
      </c>
      <c r="F756" s="5">
        <f>VLOOKUP($A756,'Order Sales'!$A$2:$G$2154,F$1,FALSE)</f>
        <v>1909.97</v>
      </c>
      <c r="G756" s="5" t="str">
        <f>VLOOKUP($A756,'Order Sales'!$A$2:$G$2154,G$1,FALSE)</f>
        <v>Corporate</v>
      </c>
    </row>
    <row r="757" spans="1:7" x14ac:dyDescent="0.35">
      <c r="A757">
        <v>2188</v>
      </c>
      <c r="B757" s="2">
        <v>43421</v>
      </c>
      <c r="C757" s="2">
        <v>43422</v>
      </c>
      <c r="D757" s="5">
        <f>VLOOKUP(A757,'Order Shipping'!A756:C2754,3,FALSE)</f>
        <v>5.3</v>
      </c>
      <c r="E757" s="5">
        <f>VLOOKUP($A757,'Order Sales'!$A$2:$G$2154,E$1,FALSE)</f>
        <v>48</v>
      </c>
      <c r="F757" s="5">
        <f>VLOOKUP($A757,'Order Sales'!$A$2:$G$2154,F$1,FALSE)</f>
        <v>663.65</v>
      </c>
      <c r="G757" s="5" t="str">
        <f>VLOOKUP($A757,'Order Sales'!$A$2:$G$2154,G$1,FALSE)</f>
        <v>Home Office</v>
      </c>
    </row>
    <row r="758" spans="1:7" x14ac:dyDescent="0.35">
      <c r="A758">
        <v>1123</v>
      </c>
      <c r="B758" s="2">
        <v>43374</v>
      </c>
      <c r="C758" s="2">
        <v>43376</v>
      </c>
      <c r="D758" s="5" t="e">
        <f>VLOOKUP(A758,'Order Shipping'!A757:C2755,3,FALSE)</f>
        <v>#N/A</v>
      </c>
      <c r="E758" s="5">
        <f>VLOOKUP($A758,'Order Sales'!$A$2:$G$2154,E$1,FALSE)</f>
        <v>27</v>
      </c>
      <c r="F758" s="5">
        <f>VLOOKUP($A758,'Order Sales'!$A$2:$G$2154,F$1,FALSE)</f>
        <v>163.96</v>
      </c>
      <c r="G758" s="5" t="str">
        <f>VLOOKUP($A758,'Order Sales'!$A$2:$G$2154,G$1,FALSE)</f>
        <v>Consumer</v>
      </c>
    </row>
    <row r="759" spans="1:7" x14ac:dyDescent="0.35">
      <c r="A759">
        <v>1042</v>
      </c>
      <c r="B759" s="2">
        <v>43175</v>
      </c>
      <c r="C759" s="2">
        <v>43177</v>
      </c>
      <c r="D759" s="5" t="e">
        <f>VLOOKUP(A759,'Order Shipping'!A758:C2756,3,FALSE)</f>
        <v>#N/A</v>
      </c>
      <c r="E759" s="5">
        <f>VLOOKUP($A759,'Order Sales'!$A$2:$G$2154,E$1,FALSE)</f>
        <v>8</v>
      </c>
      <c r="F759" s="5">
        <f>VLOOKUP($A759,'Order Sales'!$A$2:$G$2154,F$1,FALSE)</f>
        <v>34.1</v>
      </c>
      <c r="G759" s="5" t="str">
        <f>VLOOKUP($A759,'Order Sales'!$A$2:$G$2154,G$1,FALSE)</f>
        <v>Small Business</v>
      </c>
    </row>
    <row r="760" spans="1:7" x14ac:dyDescent="0.35">
      <c r="A760">
        <v>1149</v>
      </c>
      <c r="B760" s="2">
        <v>43396</v>
      </c>
      <c r="C760" s="2">
        <v>43401</v>
      </c>
      <c r="D760" s="5" t="e">
        <f>VLOOKUP(A760,'Order Shipping'!A759:C2757,3,FALSE)</f>
        <v>#N/A</v>
      </c>
      <c r="E760" s="5">
        <f>VLOOKUP($A760,'Order Sales'!$A$2:$G$2154,E$1,FALSE)</f>
        <v>43</v>
      </c>
      <c r="F760" s="5">
        <f>VLOOKUP($A760,'Order Sales'!$A$2:$G$2154,F$1,FALSE)</f>
        <v>6502.51</v>
      </c>
      <c r="G760" s="5" t="str">
        <f>VLOOKUP($A760,'Order Sales'!$A$2:$G$2154,G$1,FALSE)</f>
        <v>Home Office</v>
      </c>
    </row>
    <row r="761" spans="1:7" x14ac:dyDescent="0.35">
      <c r="A761">
        <v>1154</v>
      </c>
      <c r="B761" s="2">
        <v>43342</v>
      </c>
      <c r="C761" s="2">
        <v>43343</v>
      </c>
      <c r="D761" s="5" t="e">
        <f>VLOOKUP(A761,'Order Shipping'!A760:C2758,3,FALSE)</f>
        <v>#N/A</v>
      </c>
      <c r="E761" s="5">
        <f>VLOOKUP($A761,'Order Sales'!$A$2:$G$2154,E$1,FALSE)</f>
        <v>11</v>
      </c>
      <c r="F761" s="5">
        <f>VLOOKUP($A761,'Order Sales'!$A$2:$G$2154,F$1,FALSE)</f>
        <v>1294.76</v>
      </c>
      <c r="G761" s="5" t="str">
        <f>VLOOKUP($A761,'Order Sales'!$A$2:$G$2154,G$1,FALSE)</f>
        <v>Home Office</v>
      </c>
    </row>
    <row r="762" spans="1:7" x14ac:dyDescent="0.35">
      <c r="A762">
        <v>1586</v>
      </c>
      <c r="B762" s="2">
        <v>43267</v>
      </c>
      <c r="C762" s="2">
        <v>43268</v>
      </c>
      <c r="D762" s="5" t="e">
        <f>VLOOKUP(A762,'Order Shipping'!A761:C2759,3,FALSE)</f>
        <v>#N/A</v>
      </c>
      <c r="E762" s="5">
        <f>VLOOKUP($A762,'Order Sales'!$A$2:$G$2154,E$1,FALSE)</f>
        <v>20</v>
      </c>
      <c r="F762" s="5">
        <f>VLOOKUP($A762,'Order Sales'!$A$2:$G$2154,F$1,FALSE)</f>
        <v>159.06</v>
      </c>
      <c r="G762" s="5" t="str">
        <f>VLOOKUP($A762,'Order Sales'!$A$2:$G$2154,G$1,FALSE)</f>
        <v>Consumer</v>
      </c>
    </row>
    <row r="763" spans="1:7" x14ac:dyDescent="0.35">
      <c r="A763">
        <v>2869</v>
      </c>
      <c r="B763" s="2">
        <v>43239</v>
      </c>
      <c r="C763" s="2">
        <v>43241</v>
      </c>
      <c r="D763" s="5">
        <f>VLOOKUP(A763,'Order Shipping'!A762:C2760,3,FALSE)</f>
        <v>7.5</v>
      </c>
      <c r="E763" s="5">
        <f>VLOOKUP($A763,'Order Sales'!$A$2:$G$2154,E$1,FALSE)</f>
        <v>32</v>
      </c>
      <c r="F763" s="5">
        <f>VLOOKUP($A763,'Order Sales'!$A$2:$G$2154,F$1,FALSE)</f>
        <v>137.11000000000001</v>
      </c>
      <c r="G763" s="5" t="str">
        <f>VLOOKUP($A763,'Order Sales'!$A$2:$G$2154,G$1,FALSE)</f>
        <v>Small Business</v>
      </c>
    </row>
    <row r="764" spans="1:7" x14ac:dyDescent="0.35">
      <c r="A764">
        <v>2432</v>
      </c>
      <c r="B764" s="2">
        <v>43136</v>
      </c>
      <c r="C764" s="2">
        <v>43136</v>
      </c>
      <c r="D764" s="5">
        <f>VLOOKUP(A764,'Order Shipping'!A763:C2761,3,FALSE)</f>
        <v>5.4</v>
      </c>
      <c r="E764" s="5">
        <f>VLOOKUP($A764,'Order Sales'!$A$2:$G$2154,E$1,FALSE)</f>
        <v>3</v>
      </c>
      <c r="F764" s="5">
        <f>VLOOKUP($A764,'Order Sales'!$A$2:$G$2154,F$1,FALSE)</f>
        <v>22.48</v>
      </c>
      <c r="G764" s="5" t="str">
        <f>VLOOKUP($A764,'Order Sales'!$A$2:$G$2154,G$1,FALSE)</f>
        <v>Corporate</v>
      </c>
    </row>
    <row r="765" spans="1:7" x14ac:dyDescent="0.35">
      <c r="A765">
        <v>1052</v>
      </c>
      <c r="B765" s="2">
        <v>43233</v>
      </c>
      <c r="C765" s="2">
        <v>43240</v>
      </c>
      <c r="D765" s="5" t="e">
        <f>VLOOKUP(A765,'Order Shipping'!A764:C2762,3,FALSE)</f>
        <v>#N/A</v>
      </c>
      <c r="E765" s="5">
        <f>VLOOKUP($A765,'Order Sales'!$A$2:$G$2154,E$1,FALSE)</f>
        <v>42</v>
      </c>
      <c r="F765" s="5">
        <f>VLOOKUP($A765,'Order Sales'!$A$2:$G$2154,F$1,FALSE)</f>
        <v>12016.37</v>
      </c>
      <c r="G765" s="5" t="str">
        <f>VLOOKUP($A765,'Order Sales'!$A$2:$G$2154,G$1,FALSE)</f>
        <v>Corporate</v>
      </c>
    </row>
    <row r="766" spans="1:7" x14ac:dyDescent="0.35">
      <c r="A766">
        <v>2473</v>
      </c>
      <c r="B766" s="2">
        <v>43222</v>
      </c>
      <c r="C766" s="2">
        <v>43224</v>
      </c>
      <c r="D766" s="5">
        <f>VLOOKUP(A766,'Order Shipping'!A765:C2763,3,FALSE)</f>
        <v>4.5</v>
      </c>
      <c r="E766" s="5">
        <f>VLOOKUP($A766,'Order Sales'!$A$2:$G$2154,E$1,FALSE)</f>
        <v>27</v>
      </c>
      <c r="F766" s="5">
        <f>VLOOKUP($A766,'Order Sales'!$A$2:$G$2154,F$1,FALSE)</f>
        <v>101.07</v>
      </c>
      <c r="G766" s="5" t="str">
        <f>VLOOKUP($A766,'Order Sales'!$A$2:$G$2154,G$1,FALSE)</f>
        <v>Home Office</v>
      </c>
    </row>
    <row r="767" spans="1:7" x14ac:dyDescent="0.35">
      <c r="A767">
        <v>2901</v>
      </c>
      <c r="B767" s="2">
        <v>43429</v>
      </c>
      <c r="C767" s="2">
        <v>43431</v>
      </c>
      <c r="D767" s="5">
        <f>VLOOKUP(A767,'Order Shipping'!A766:C2764,3,FALSE)</f>
        <v>0.7</v>
      </c>
      <c r="E767" s="5">
        <f>VLOOKUP($A767,'Order Sales'!$A$2:$G$2154,E$1,FALSE)</f>
        <v>16</v>
      </c>
      <c r="F767" s="5">
        <f>VLOOKUP($A767,'Order Sales'!$A$2:$G$2154,F$1,FALSE)</f>
        <v>58.12</v>
      </c>
      <c r="G767" s="5" t="str">
        <f>VLOOKUP($A767,'Order Sales'!$A$2:$G$2154,G$1,FALSE)</f>
        <v>Small Business</v>
      </c>
    </row>
    <row r="768" spans="1:7" x14ac:dyDescent="0.35">
      <c r="A768">
        <v>2742</v>
      </c>
      <c r="B768" s="2">
        <v>43200</v>
      </c>
      <c r="C768" s="2">
        <v>43201</v>
      </c>
      <c r="D768" s="5">
        <f>VLOOKUP(A768,'Order Shipping'!A767:C2765,3,FALSE)</f>
        <v>6.7</v>
      </c>
      <c r="E768" s="5">
        <f>VLOOKUP($A768,'Order Sales'!$A$2:$G$2154,E$1,FALSE)</f>
        <v>25</v>
      </c>
      <c r="F768" s="5">
        <f>VLOOKUP($A768,'Order Sales'!$A$2:$G$2154,F$1,FALSE)</f>
        <v>1206.99</v>
      </c>
      <c r="G768" s="5" t="str">
        <f>VLOOKUP($A768,'Order Sales'!$A$2:$G$2154,G$1,FALSE)</f>
        <v>Home Office</v>
      </c>
    </row>
    <row r="769" spans="1:7" x14ac:dyDescent="0.35">
      <c r="A769">
        <v>1053</v>
      </c>
      <c r="B769" s="2">
        <v>43249</v>
      </c>
      <c r="C769" s="2">
        <v>43250</v>
      </c>
      <c r="D769" s="5" t="e">
        <f>VLOOKUP(A769,'Order Shipping'!A768:C2766,3,FALSE)</f>
        <v>#N/A</v>
      </c>
      <c r="E769" s="5">
        <f>VLOOKUP($A769,'Order Sales'!$A$2:$G$2154,E$1,FALSE)</f>
        <v>46</v>
      </c>
      <c r="F769" s="5">
        <f>VLOOKUP($A769,'Order Sales'!$A$2:$G$2154,F$1,FALSE)</f>
        <v>1942.57</v>
      </c>
      <c r="G769" s="5" t="str">
        <f>VLOOKUP($A769,'Order Sales'!$A$2:$G$2154,G$1,FALSE)</f>
        <v>Home Office</v>
      </c>
    </row>
    <row r="770" spans="1:7" x14ac:dyDescent="0.35">
      <c r="A770">
        <v>2080</v>
      </c>
      <c r="B770" s="2">
        <v>43377</v>
      </c>
      <c r="C770" s="2">
        <v>43379</v>
      </c>
      <c r="D770" s="5">
        <f>VLOOKUP(A770,'Order Shipping'!A769:C2767,3,FALSE)</f>
        <v>11.5</v>
      </c>
      <c r="E770" s="5">
        <f>VLOOKUP($A770,'Order Sales'!$A$2:$G$2154,E$1,FALSE)</f>
        <v>6</v>
      </c>
      <c r="F770" s="5">
        <f>VLOOKUP($A770,'Order Sales'!$A$2:$G$2154,F$1,FALSE)</f>
        <v>362.61</v>
      </c>
      <c r="G770" s="5" t="str">
        <f>VLOOKUP($A770,'Order Sales'!$A$2:$G$2154,G$1,FALSE)</f>
        <v>Corporate</v>
      </c>
    </row>
    <row r="771" spans="1:7" x14ac:dyDescent="0.35">
      <c r="A771">
        <v>1124</v>
      </c>
      <c r="B771" s="2">
        <v>43106</v>
      </c>
      <c r="C771" s="2">
        <v>43107</v>
      </c>
      <c r="D771" s="5" t="e">
        <f>VLOOKUP(A771,'Order Shipping'!A770:C2768,3,FALSE)</f>
        <v>#N/A</v>
      </c>
      <c r="E771" s="5">
        <f>VLOOKUP($A771,'Order Sales'!$A$2:$G$2154,E$1,FALSE)</f>
        <v>6</v>
      </c>
      <c r="F771" s="5">
        <f>VLOOKUP($A771,'Order Sales'!$A$2:$G$2154,F$1,FALSE)</f>
        <v>142.74</v>
      </c>
      <c r="G771" s="5" t="str">
        <f>VLOOKUP($A771,'Order Sales'!$A$2:$G$2154,G$1,FALSE)</f>
        <v>Home Office</v>
      </c>
    </row>
    <row r="772" spans="1:7" x14ac:dyDescent="0.35">
      <c r="A772">
        <v>1143</v>
      </c>
      <c r="B772" s="2">
        <v>43110</v>
      </c>
      <c r="C772" s="2">
        <v>43110</v>
      </c>
      <c r="D772" s="5" t="e">
        <f>VLOOKUP(A772,'Order Shipping'!A771:C2769,3,FALSE)</f>
        <v>#N/A</v>
      </c>
      <c r="E772" s="5">
        <f>VLOOKUP($A772,'Order Sales'!$A$2:$G$2154,E$1,FALSE)</f>
        <v>23</v>
      </c>
      <c r="F772" s="5">
        <f>VLOOKUP($A772,'Order Sales'!$A$2:$G$2154,F$1,FALSE)</f>
        <v>810.96</v>
      </c>
      <c r="G772" s="5" t="str">
        <f>VLOOKUP($A772,'Order Sales'!$A$2:$G$2154,G$1,FALSE)</f>
        <v>Small Business</v>
      </c>
    </row>
    <row r="773" spans="1:7" x14ac:dyDescent="0.35">
      <c r="A773">
        <v>1325</v>
      </c>
      <c r="B773" s="2">
        <v>43327</v>
      </c>
      <c r="C773" s="2">
        <v>43328</v>
      </c>
      <c r="D773" s="5" t="e">
        <f>VLOOKUP(A773,'Order Shipping'!A772:C2770,3,FALSE)</f>
        <v>#N/A</v>
      </c>
      <c r="E773" s="5">
        <f>VLOOKUP($A773,'Order Sales'!$A$2:$G$2154,E$1,FALSE)</f>
        <v>34</v>
      </c>
      <c r="F773" s="5">
        <f>VLOOKUP($A773,'Order Sales'!$A$2:$G$2154,F$1,FALSE)</f>
        <v>1720.65</v>
      </c>
      <c r="G773" s="5" t="str">
        <f>VLOOKUP($A773,'Order Sales'!$A$2:$G$2154,G$1,FALSE)</f>
        <v>Corporate</v>
      </c>
    </row>
    <row r="774" spans="1:7" x14ac:dyDescent="0.35">
      <c r="A774">
        <v>2637</v>
      </c>
      <c r="B774" s="2">
        <v>43118</v>
      </c>
      <c r="C774" s="2">
        <v>43120</v>
      </c>
      <c r="D774" s="5">
        <f>VLOOKUP(A774,'Order Shipping'!A773:C2771,3,FALSE)</f>
        <v>1.1000000000000001</v>
      </c>
      <c r="E774" s="5">
        <f>VLOOKUP($A774,'Order Sales'!$A$2:$G$2154,E$1,FALSE)</f>
        <v>14</v>
      </c>
      <c r="F774" s="5">
        <f>VLOOKUP($A774,'Order Sales'!$A$2:$G$2154,F$1,FALSE)</f>
        <v>259.24</v>
      </c>
      <c r="G774" s="5" t="str">
        <f>VLOOKUP($A774,'Order Sales'!$A$2:$G$2154,G$1,FALSE)</f>
        <v>Consumer</v>
      </c>
    </row>
    <row r="775" spans="1:7" x14ac:dyDescent="0.35">
      <c r="A775">
        <v>1416</v>
      </c>
      <c r="B775" s="2">
        <v>43411</v>
      </c>
      <c r="C775" s="2">
        <v>43412</v>
      </c>
      <c r="D775" s="5" t="e">
        <f>VLOOKUP(A775,'Order Shipping'!A774:C2772,3,FALSE)</f>
        <v>#N/A</v>
      </c>
      <c r="E775" s="5">
        <f>VLOOKUP($A775,'Order Sales'!$A$2:$G$2154,E$1,FALSE)</f>
        <v>24</v>
      </c>
      <c r="F775" s="5">
        <f>VLOOKUP($A775,'Order Sales'!$A$2:$G$2154,F$1,FALSE)</f>
        <v>7278.54</v>
      </c>
      <c r="G775" s="5" t="str">
        <f>VLOOKUP($A775,'Order Sales'!$A$2:$G$2154,G$1,FALSE)</f>
        <v>Small Business</v>
      </c>
    </row>
    <row r="776" spans="1:7" x14ac:dyDescent="0.35">
      <c r="A776">
        <v>2256</v>
      </c>
      <c r="B776" s="2">
        <v>43392</v>
      </c>
      <c r="C776" s="2">
        <v>43394</v>
      </c>
      <c r="D776" s="5">
        <f>VLOOKUP(A776,'Order Shipping'!A775:C2773,3,FALSE)</f>
        <v>0.7</v>
      </c>
      <c r="E776" s="5">
        <f>VLOOKUP($A776,'Order Sales'!$A$2:$G$2154,E$1,FALSE)</f>
        <v>21</v>
      </c>
      <c r="F776" s="5">
        <f>VLOOKUP($A776,'Order Sales'!$A$2:$G$2154,F$1,FALSE)</f>
        <v>47.17</v>
      </c>
      <c r="G776" s="5" t="str">
        <f>VLOOKUP($A776,'Order Sales'!$A$2:$G$2154,G$1,FALSE)</f>
        <v>Small Business</v>
      </c>
    </row>
    <row r="777" spans="1:7" x14ac:dyDescent="0.35">
      <c r="A777">
        <v>1501</v>
      </c>
      <c r="B777" s="2">
        <v>43156</v>
      </c>
      <c r="C777" s="2">
        <v>43157</v>
      </c>
      <c r="D777" s="5" t="e">
        <f>VLOOKUP(A777,'Order Shipping'!A776:C2774,3,FALSE)</f>
        <v>#N/A</v>
      </c>
      <c r="E777" s="5">
        <f>VLOOKUP($A777,'Order Sales'!$A$2:$G$2154,E$1,FALSE)</f>
        <v>20</v>
      </c>
      <c r="F777" s="5">
        <f>VLOOKUP($A777,'Order Sales'!$A$2:$G$2154,F$1,FALSE)</f>
        <v>923.02</v>
      </c>
      <c r="G777" s="5" t="str">
        <f>VLOOKUP($A777,'Order Sales'!$A$2:$G$2154,G$1,FALSE)</f>
        <v>Home Office</v>
      </c>
    </row>
    <row r="778" spans="1:7" x14ac:dyDescent="0.35">
      <c r="A778">
        <v>2204</v>
      </c>
      <c r="B778" s="2">
        <v>43426</v>
      </c>
      <c r="C778" s="2">
        <v>43427</v>
      </c>
      <c r="D778" s="5">
        <f>VLOOKUP(A778,'Order Shipping'!A777:C2775,3,FALSE)</f>
        <v>6.2</v>
      </c>
      <c r="E778" s="5">
        <f>VLOOKUP($A778,'Order Sales'!$A$2:$G$2154,E$1,FALSE)</f>
        <v>2</v>
      </c>
      <c r="F778" s="5">
        <f>VLOOKUP($A778,'Order Sales'!$A$2:$G$2154,F$1,FALSE)</f>
        <v>73.47</v>
      </c>
      <c r="G778" s="5" t="str">
        <f>VLOOKUP($A778,'Order Sales'!$A$2:$G$2154,G$1,FALSE)</f>
        <v>Corporate</v>
      </c>
    </row>
    <row r="779" spans="1:7" x14ac:dyDescent="0.35">
      <c r="A779">
        <v>1625</v>
      </c>
      <c r="B779" s="2">
        <v>43362</v>
      </c>
      <c r="C779" s="2">
        <v>43363</v>
      </c>
      <c r="D779" s="5" t="e">
        <f>VLOOKUP(A779,'Order Shipping'!A778:C2776,3,FALSE)</f>
        <v>#N/A</v>
      </c>
      <c r="E779" s="5">
        <f>VLOOKUP($A779,'Order Sales'!$A$2:$G$2154,E$1,FALSE)</f>
        <v>2</v>
      </c>
      <c r="F779" s="5">
        <f>VLOOKUP($A779,'Order Sales'!$A$2:$G$2154,F$1,FALSE)</f>
        <v>221.15</v>
      </c>
      <c r="G779" s="5" t="str">
        <f>VLOOKUP($A779,'Order Sales'!$A$2:$G$2154,G$1,FALSE)</f>
        <v>Home Office</v>
      </c>
    </row>
    <row r="780" spans="1:7" x14ac:dyDescent="0.35">
      <c r="A780">
        <v>2109</v>
      </c>
      <c r="B780" s="2">
        <v>43154</v>
      </c>
      <c r="C780" s="2">
        <v>43155</v>
      </c>
      <c r="D780" s="5">
        <f>VLOOKUP(A780,'Order Shipping'!A779:C2777,3,FALSE)</f>
        <v>21.4</v>
      </c>
      <c r="E780" s="5">
        <f>VLOOKUP($A780,'Order Sales'!$A$2:$G$2154,E$1,FALSE)</f>
        <v>25</v>
      </c>
      <c r="F780" s="5">
        <f>VLOOKUP($A780,'Order Sales'!$A$2:$G$2154,F$1,FALSE)</f>
        <v>2597.16</v>
      </c>
      <c r="G780" s="5" t="str">
        <f>VLOOKUP($A780,'Order Sales'!$A$2:$G$2154,G$1,FALSE)</f>
        <v>Small Business</v>
      </c>
    </row>
    <row r="781" spans="1:7" x14ac:dyDescent="0.35">
      <c r="A781">
        <v>1538</v>
      </c>
      <c r="B781" s="2">
        <v>43213</v>
      </c>
      <c r="C781" s="2">
        <v>43215</v>
      </c>
      <c r="D781" s="5" t="e">
        <f>VLOOKUP(A781,'Order Shipping'!A780:C2778,3,FALSE)</f>
        <v>#N/A</v>
      </c>
      <c r="E781" s="5">
        <f>VLOOKUP($A781,'Order Sales'!$A$2:$G$2154,E$1,FALSE)</f>
        <v>47</v>
      </c>
      <c r="F781" s="5">
        <f>VLOOKUP($A781,'Order Sales'!$A$2:$G$2154,F$1,FALSE)</f>
        <v>5938.28</v>
      </c>
      <c r="G781" s="5" t="str">
        <f>VLOOKUP($A781,'Order Sales'!$A$2:$G$2154,G$1,FALSE)</f>
        <v>Consumer</v>
      </c>
    </row>
    <row r="782" spans="1:7" x14ac:dyDescent="0.35">
      <c r="A782">
        <v>1091</v>
      </c>
      <c r="B782" s="2">
        <v>43446</v>
      </c>
      <c r="C782" s="2">
        <v>43448</v>
      </c>
      <c r="D782" s="5" t="e">
        <f>VLOOKUP(A782,'Order Shipping'!A781:C2779,3,FALSE)</f>
        <v>#N/A</v>
      </c>
      <c r="E782" s="5">
        <f>VLOOKUP($A782,'Order Sales'!$A$2:$G$2154,E$1,FALSE)</f>
        <v>4</v>
      </c>
      <c r="F782" s="5">
        <f>VLOOKUP($A782,'Order Sales'!$A$2:$G$2154,F$1,FALSE)</f>
        <v>26.93</v>
      </c>
      <c r="G782" s="5" t="str">
        <f>VLOOKUP($A782,'Order Sales'!$A$2:$G$2154,G$1,FALSE)</f>
        <v>Corporate</v>
      </c>
    </row>
    <row r="783" spans="1:7" x14ac:dyDescent="0.35">
      <c r="A783">
        <v>1395</v>
      </c>
      <c r="B783" s="2">
        <v>43280</v>
      </c>
      <c r="C783" s="2">
        <v>43285</v>
      </c>
      <c r="D783" s="5" t="e">
        <f>VLOOKUP(A783,'Order Shipping'!A782:C2780,3,FALSE)</f>
        <v>#N/A</v>
      </c>
      <c r="E783" s="5">
        <f>VLOOKUP($A783,'Order Sales'!$A$2:$G$2154,E$1,FALSE)</f>
        <v>14</v>
      </c>
      <c r="F783" s="5">
        <f>VLOOKUP($A783,'Order Sales'!$A$2:$G$2154,F$1,FALSE)</f>
        <v>144.66999999999999</v>
      </c>
      <c r="G783" s="5" t="str">
        <f>VLOOKUP($A783,'Order Sales'!$A$2:$G$2154,G$1,FALSE)</f>
        <v>Consumer</v>
      </c>
    </row>
    <row r="784" spans="1:7" x14ac:dyDescent="0.35">
      <c r="A784">
        <v>2122</v>
      </c>
      <c r="B784" s="2">
        <v>43435</v>
      </c>
      <c r="C784" s="2">
        <v>43435</v>
      </c>
      <c r="D784" s="5">
        <f>VLOOKUP(A784,'Order Shipping'!A783:C2781,3,FALSE)</f>
        <v>18.7</v>
      </c>
      <c r="E784" s="5">
        <f>VLOOKUP($A784,'Order Sales'!$A$2:$G$2154,E$1,FALSE)</f>
        <v>11</v>
      </c>
      <c r="F784" s="5">
        <f>VLOOKUP($A784,'Order Sales'!$A$2:$G$2154,F$1,FALSE)</f>
        <v>481.28</v>
      </c>
      <c r="G784" s="5" t="str">
        <f>VLOOKUP($A784,'Order Sales'!$A$2:$G$2154,G$1,FALSE)</f>
        <v>Corporate</v>
      </c>
    </row>
    <row r="785" spans="1:7" x14ac:dyDescent="0.35">
      <c r="A785">
        <v>1942</v>
      </c>
      <c r="B785" s="2">
        <v>43178</v>
      </c>
      <c r="C785" s="2">
        <v>43181</v>
      </c>
      <c r="D785" s="5">
        <f>VLOOKUP(A785,'Order Shipping'!A784:C2782,3,FALSE)</f>
        <v>74.2</v>
      </c>
      <c r="E785" s="5">
        <f>VLOOKUP($A785,'Order Sales'!$A$2:$G$2154,E$1,FALSE)</f>
        <v>44</v>
      </c>
      <c r="F785" s="5">
        <f>VLOOKUP($A785,'Order Sales'!$A$2:$G$2154,F$1,FALSE)</f>
        <v>23039.52</v>
      </c>
      <c r="G785" s="5" t="str">
        <f>VLOOKUP($A785,'Order Sales'!$A$2:$G$2154,G$1,FALSE)</f>
        <v>Corporate</v>
      </c>
    </row>
    <row r="786" spans="1:7" x14ac:dyDescent="0.35">
      <c r="A786">
        <v>1407</v>
      </c>
      <c r="B786" s="2">
        <v>43230</v>
      </c>
      <c r="C786" s="2">
        <v>43232</v>
      </c>
      <c r="D786" s="5" t="e">
        <f>VLOOKUP(A786,'Order Shipping'!A785:C2783,3,FALSE)</f>
        <v>#N/A</v>
      </c>
      <c r="E786" s="5">
        <f>VLOOKUP($A786,'Order Sales'!$A$2:$G$2154,E$1,FALSE)</f>
        <v>36</v>
      </c>
      <c r="F786" s="5">
        <f>VLOOKUP($A786,'Order Sales'!$A$2:$G$2154,F$1,FALSE)</f>
        <v>3677.48</v>
      </c>
      <c r="G786" s="5" t="str">
        <f>VLOOKUP($A786,'Order Sales'!$A$2:$G$2154,G$1,FALSE)</f>
        <v>Small Business</v>
      </c>
    </row>
    <row r="787" spans="1:7" x14ac:dyDescent="0.35">
      <c r="A787">
        <v>1592</v>
      </c>
      <c r="B787" s="2">
        <v>43170</v>
      </c>
      <c r="C787" s="2">
        <v>43172</v>
      </c>
      <c r="D787" s="5" t="e">
        <f>VLOOKUP(A787,'Order Shipping'!A786:C2784,3,FALSE)</f>
        <v>#N/A</v>
      </c>
      <c r="E787" s="5">
        <f>VLOOKUP($A787,'Order Sales'!$A$2:$G$2154,E$1,FALSE)</f>
        <v>5</v>
      </c>
      <c r="F787" s="5">
        <f>VLOOKUP($A787,'Order Sales'!$A$2:$G$2154,F$1,FALSE)</f>
        <v>1470.9</v>
      </c>
      <c r="G787" s="5" t="str">
        <f>VLOOKUP($A787,'Order Sales'!$A$2:$G$2154,G$1,FALSE)</f>
        <v>Corporate</v>
      </c>
    </row>
    <row r="788" spans="1:7" x14ac:dyDescent="0.35">
      <c r="A788">
        <v>1266</v>
      </c>
      <c r="B788" s="2">
        <v>43128</v>
      </c>
      <c r="C788" s="2">
        <v>43130</v>
      </c>
      <c r="D788" s="5" t="e">
        <f>VLOOKUP(A788,'Order Shipping'!A787:C2785,3,FALSE)</f>
        <v>#N/A</v>
      </c>
      <c r="E788" s="5">
        <f>VLOOKUP($A788,'Order Sales'!$A$2:$G$2154,E$1,FALSE)</f>
        <v>11</v>
      </c>
      <c r="F788" s="5">
        <f>VLOOKUP($A788,'Order Sales'!$A$2:$G$2154,F$1,FALSE)</f>
        <v>81.709999999999994</v>
      </c>
      <c r="G788" s="5" t="str">
        <f>VLOOKUP($A788,'Order Sales'!$A$2:$G$2154,G$1,FALSE)</f>
        <v>Corporate</v>
      </c>
    </row>
    <row r="789" spans="1:7" x14ac:dyDescent="0.35">
      <c r="A789">
        <v>1313</v>
      </c>
      <c r="B789" s="2">
        <v>43121</v>
      </c>
      <c r="C789" s="2">
        <v>43123</v>
      </c>
      <c r="D789" s="5" t="e">
        <f>VLOOKUP(A789,'Order Shipping'!A788:C2786,3,FALSE)</f>
        <v>#N/A</v>
      </c>
      <c r="E789" s="5">
        <f>VLOOKUP($A789,'Order Sales'!$A$2:$G$2154,E$1,FALSE)</f>
        <v>5</v>
      </c>
      <c r="F789" s="5">
        <f>VLOOKUP($A789,'Order Sales'!$A$2:$G$2154,F$1,FALSE)</f>
        <v>23.07</v>
      </c>
      <c r="G789" s="5" t="str">
        <f>VLOOKUP($A789,'Order Sales'!$A$2:$G$2154,G$1,FALSE)</f>
        <v>Consumer</v>
      </c>
    </row>
    <row r="790" spans="1:7" x14ac:dyDescent="0.35">
      <c r="A790">
        <v>2374</v>
      </c>
      <c r="B790" s="2">
        <v>43450</v>
      </c>
      <c r="C790" s="2">
        <v>43452</v>
      </c>
      <c r="D790" s="5">
        <f>VLOOKUP(A790,'Order Shipping'!A789:C2787,3,FALSE)</f>
        <v>9.6</v>
      </c>
      <c r="E790" s="5">
        <f>VLOOKUP($A790,'Order Sales'!$A$2:$G$2154,E$1,FALSE)</f>
        <v>4</v>
      </c>
      <c r="F790" s="5">
        <f>VLOOKUP($A790,'Order Sales'!$A$2:$G$2154,F$1,FALSE)</f>
        <v>91.98</v>
      </c>
      <c r="G790" s="5" t="str">
        <f>VLOOKUP($A790,'Order Sales'!$A$2:$G$2154,G$1,FALSE)</f>
        <v>Home Office</v>
      </c>
    </row>
    <row r="791" spans="1:7" x14ac:dyDescent="0.35">
      <c r="A791">
        <v>2005</v>
      </c>
      <c r="B791" s="2">
        <v>43317</v>
      </c>
      <c r="C791" s="2">
        <v>43322</v>
      </c>
      <c r="D791" s="5">
        <f>VLOOKUP(A791,'Order Shipping'!A790:C2788,3,FALSE)</f>
        <v>74.5</v>
      </c>
      <c r="E791" s="5">
        <f>VLOOKUP($A791,'Order Sales'!$A$2:$G$2154,E$1,FALSE)</f>
        <v>25</v>
      </c>
      <c r="F791" s="5">
        <f>VLOOKUP($A791,'Order Sales'!$A$2:$G$2154,F$1,FALSE)</f>
        <v>5888.63</v>
      </c>
      <c r="G791" s="5" t="str">
        <f>VLOOKUP($A791,'Order Sales'!$A$2:$G$2154,G$1,FALSE)</f>
        <v>Small Business</v>
      </c>
    </row>
    <row r="792" spans="1:7" x14ac:dyDescent="0.35">
      <c r="A792">
        <v>1211</v>
      </c>
      <c r="B792" s="2">
        <v>43323</v>
      </c>
      <c r="C792" s="2">
        <v>43330</v>
      </c>
      <c r="D792" s="5" t="e">
        <f>VLOOKUP(A792,'Order Shipping'!A791:C2789,3,FALSE)</f>
        <v>#N/A</v>
      </c>
      <c r="E792" s="5">
        <f>VLOOKUP($A792,'Order Sales'!$A$2:$G$2154,E$1,FALSE)</f>
        <v>36</v>
      </c>
      <c r="F792" s="5">
        <f>VLOOKUP($A792,'Order Sales'!$A$2:$G$2154,F$1,FALSE)</f>
        <v>256.95</v>
      </c>
      <c r="G792" s="5" t="str">
        <f>VLOOKUP($A792,'Order Sales'!$A$2:$G$2154,G$1,FALSE)</f>
        <v>Small Business</v>
      </c>
    </row>
    <row r="793" spans="1:7" x14ac:dyDescent="0.35">
      <c r="A793">
        <v>2846</v>
      </c>
      <c r="B793" s="2">
        <v>43183</v>
      </c>
      <c r="C793" s="2">
        <v>43185</v>
      </c>
      <c r="D793" s="5">
        <f>VLOOKUP(A793,'Order Shipping'!A792:C2790,3,FALSE)</f>
        <v>5.4</v>
      </c>
      <c r="E793" s="5">
        <f>VLOOKUP($A793,'Order Sales'!$A$2:$G$2154,E$1,FALSE)</f>
        <v>22</v>
      </c>
      <c r="F793" s="5">
        <f>VLOOKUP($A793,'Order Sales'!$A$2:$G$2154,F$1,FALSE)</f>
        <v>672.38</v>
      </c>
      <c r="G793" s="5" t="str">
        <f>VLOOKUP($A793,'Order Sales'!$A$2:$G$2154,G$1,FALSE)</f>
        <v>Corporate</v>
      </c>
    </row>
    <row r="794" spans="1:7" x14ac:dyDescent="0.35">
      <c r="A794">
        <v>1128</v>
      </c>
      <c r="B794" s="2">
        <v>43266</v>
      </c>
      <c r="C794" s="2">
        <v>43275</v>
      </c>
      <c r="D794" s="5" t="e">
        <f>VLOOKUP(A794,'Order Shipping'!A793:C2791,3,FALSE)</f>
        <v>#N/A</v>
      </c>
      <c r="E794" s="5">
        <f>VLOOKUP($A794,'Order Sales'!$A$2:$G$2154,E$1,FALSE)</f>
        <v>25</v>
      </c>
      <c r="F794" s="5">
        <f>VLOOKUP($A794,'Order Sales'!$A$2:$G$2154,F$1,FALSE)</f>
        <v>309.13</v>
      </c>
      <c r="G794" s="5" t="str">
        <f>VLOOKUP($A794,'Order Sales'!$A$2:$G$2154,G$1,FALSE)</f>
        <v>Corporate</v>
      </c>
    </row>
    <row r="795" spans="1:7" x14ac:dyDescent="0.35">
      <c r="A795">
        <v>1630</v>
      </c>
      <c r="B795" s="2">
        <v>43455</v>
      </c>
      <c r="C795" s="2">
        <v>43456</v>
      </c>
      <c r="D795" s="5" t="e">
        <f>VLOOKUP(A795,'Order Shipping'!A794:C2792,3,FALSE)</f>
        <v>#N/A</v>
      </c>
      <c r="E795" s="5">
        <f>VLOOKUP($A795,'Order Sales'!$A$2:$G$2154,E$1,FALSE)</f>
        <v>3</v>
      </c>
      <c r="F795" s="5">
        <f>VLOOKUP($A795,'Order Sales'!$A$2:$G$2154,F$1,FALSE)</f>
        <v>98.77</v>
      </c>
      <c r="G795" s="5" t="str">
        <f>VLOOKUP($A795,'Order Sales'!$A$2:$G$2154,G$1,FALSE)</f>
        <v>Corporate</v>
      </c>
    </row>
    <row r="796" spans="1:7" x14ac:dyDescent="0.35">
      <c r="A796">
        <v>1698</v>
      </c>
      <c r="B796" s="2">
        <v>43240</v>
      </c>
      <c r="C796" s="2">
        <v>43241</v>
      </c>
      <c r="D796" s="5" t="e">
        <f>VLOOKUP(A796,'Order Shipping'!A795:C2793,3,FALSE)</f>
        <v>#N/A</v>
      </c>
      <c r="E796" s="5">
        <f>VLOOKUP($A796,'Order Sales'!$A$2:$G$2154,E$1,FALSE)</f>
        <v>43</v>
      </c>
      <c r="F796" s="5">
        <f>VLOOKUP($A796,'Order Sales'!$A$2:$G$2154,F$1,FALSE)</f>
        <v>12492.22</v>
      </c>
      <c r="G796" s="5" t="str">
        <f>VLOOKUP($A796,'Order Sales'!$A$2:$G$2154,G$1,FALSE)</f>
        <v>Corporate</v>
      </c>
    </row>
    <row r="797" spans="1:7" x14ac:dyDescent="0.35">
      <c r="A797">
        <v>1133</v>
      </c>
      <c r="B797" s="2">
        <v>43429</v>
      </c>
      <c r="C797" s="2">
        <v>43434</v>
      </c>
      <c r="D797" s="5" t="e">
        <f>VLOOKUP(A797,'Order Shipping'!A796:C2794,3,FALSE)</f>
        <v>#N/A</v>
      </c>
      <c r="E797" s="5">
        <f>VLOOKUP($A797,'Order Sales'!$A$2:$G$2154,E$1,FALSE)</f>
        <v>16</v>
      </c>
      <c r="F797" s="5">
        <f>VLOOKUP($A797,'Order Sales'!$A$2:$G$2154,F$1,FALSE)</f>
        <v>81.96</v>
      </c>
      <c r="G797" s="5" t="str">
        <f>VLOOKUP($A797,'Order Sales'!$A$2:$G$2154,G$1,FALSE)</f>
        <v>Consumer</v>
      </c>
    </row>
    <row r="798" spans="1:7" x14ac:dyDescent="0.35">
      <c r="A798">
        <v>1246</v>
      </c>
      <c r="B798" s="2">
        <v>43107</v>
      </c>
      <c r="C798" s="2">
        <v>43111</v>
      </c>
      <c r="D798" s="5" t="e">
        <f>VLOOKUP(A798,'Order Shipping'!A797:C2795,3,FALSE)</f>
        <v>#N/A</v>
      </c>
      <c r="E798" s="5">
        <f>VLOOKUP($A798,'Order Sales'!$A$2:$G$2154,E$1,FALSE)</f>
        <v>34</v>
      </c>
      <c r="F798" s="5">
        <f>VLOOKUP($A798,'Order Sales'!$A$2:$G$2154,F$1,FALSE)</f>
        <v>168.59</v>
      </c>
      <c r="G798" s="5" t="str">
        <f>VLOOKUP($A798,'Order Sales'!$A$2:$G$2154,G$1,FALSE)</f>
        <v>Consumer</v>
      </c>
    </row>
    <row r="799" spans="1:7" x14ac:dyDescent="0.35">
      <c r="A799">
        <v>2233</v>
      </c>
      <c r="B799" s="2">
        <v>43422</v>
      </c>
      <c r="C799" s="2">
        <v>43424</v>
      </c>
      <c r="D799" s="5">
        <f>VLOOKUP(A799,'Order Shipping'!A798:C2796,3,FALSE)</f>
        <v>3.7</v>
      </c>
      <c r="E799" s="5">
        <f>VLOOKUP($A799,'Order Sales'!$A$2:$G$2154,E$1,FALSE)</f>
        <v>21</v>
      </c>
      <c r="F799" s="5">
        <f>VLOOKUP($A799,'Order Sales'!$A$2:$G$2154,F$1,FALSE)</f>
        <v>1608.73</v>
      </c>
      <c r="G799" s="5" t="str">
        <f>VLOOKUP($A799,'Order Sales'!$A$2:$G$2154,G$1,FALSE)</f>
        <v>Corporate</v>
      </c>
    </row>
    <row r="800" spans="1:7" x14ac:dyDescent="0.35">
      <c r="A800">
        <v>1435</v>
      </c>
      <c r="B800" s="2">
        <v>43298</v>
      </c>
      <c r="C800" s="2">
        <v>43299</v>
      </c>
      <c r="D800" s="5" t="e">
        <f>VLOOKUP(A800,'Order Shipping'!A799:C2797,3,FALSE)</f>
        <v>#N/A</v>
      </c>
      <c r="E800" s="5">
        <f>VLOOKUP($A800,'Order Sales'!$A$2:$G$2154,E$1,FALSE)</f>
        <v>31</v>
      </c>
      <c r="F800" s="5">
        <f>VLOOKUP($A800,'Order Sales'!$A$2:$G$2154,F$1,FALSE)</f>
        <v>226.36</v>
      </c>
      <c r="G800" s="5" t="str">
        <f>VLOOKUP($A800,'Order Sales'!$A$2:$G$2154,G$1,FALSE)</f>
        <v>Corporate</v>
      </c>
    </row>
    <row r="801" spans="1:7" x14ac:dyDescent="0.35">
      <c r="A801">
        <v>1528</v>
      </c>
      <c r="B801" s="2">
        <v>43381</v>
      </c>
      <c r="C801" s="2">
        <v>43382</v>
      </c>
      <c r="D801" s="5" t="e">
        <f>VLOOKUP(A801,'Order Shipping'!A800:C2798,3,FALSE)</f>
        <v>#N/A</v>
      </c>
      <c r="E801" s="5">
        <f>VLOOKUP($A801,'Order Sales'!$A$2:$G$2154,E$1,FALSE)</f>
        <v>40</v>
      </c>
      <c r="F801" s="5">
        <f>VLOOKUP($A801,'Order Sales'!$A$2:$G$2154,F$1,FALSE)</f>
        <v>291.05</v>
      </c>
      <c r="G801" s="5" t="str">
        <f>VLOOKUP($A801,'Order Sales'!$A$2:$G$2154,G$1,FALSE)</f>
        <v>Small Business</v>
      </c>
    </row>
    <row r="802" spans="1:7" x14ac:dyDescent="0.35">
      <c r="A802">
        <v>2678</v>
      </c>
      <c r="B802" s="2">
        <v>43408</v>
      </c>
      <c r="C802" s="2">
        <v>43410</v>
      </c>
      <c r="D802" s="5">
        <f>VLOOKUP(A802,'Order Shipping'!A801:C2799,3,FALSE)</f>
        <v>7.4</v>
      </c>
      <c r="E802" s="5">
        <f>VLOOKUP($A802,'Order Sales'!$A$2:$G$2154,E$1,FALSE)</f>
        <v>10</v>
      </c>
      <c r="F802" s="5">
        <f>VLOOKUP($A802,'Order Sales'!$A$2:$G$2154,F$1,FALSE)</f>
        <v>51.36</v>
      </c>
      <c r="G802" s="5" t="str">
        <f>VLOOKUP($A802,'Order Sales'!$A$2:$G$2154,G$1,FALSE)</f>
        <v>Corporate</v>
      </c>
    </row>
    <row r="803" spans="1:7" x14ac:dyDescent="0.35">
      <c r="A803">
        <v>2395</v>
      </c>
      <c r="B803" s="2">
        <v>43393</v>
      </c>
      <c r="C803" s="2">
        <v>43394</v>
      </c>
      <c r="D803" s="5">
        <f>VLOOKUP(A803,'Order Shipping'!A802:C2800,3,FALSE)</f>
        <v>31.2</v>
      </c>
      <c r="E803" s="5">
        <f>VLOOKUP($A803,'Order Sales'!$A$2:$G$2154,E$1,FALSE)</f>
        <v>25</v>
      </c>
      <c r="F803" s="5">
        <f>VLOOKUP($A803,'Order Sales'!$A$2:$G$2154,F$1,FALSE)</f>
        <v>6934.72</v>
      </c>
      <c r="G803" s="5" t="str">
        <f>VLOOKUP($A803,'Order Sales'!$A$2:$G$2154,G$1,FALSE)</f>
        <v>Corporate</v>
      </c>
    </row>
    <row r="804" spans="1:7" x14ac:dyDescent="0.35">
      <c r="A804">
        <v>1571</v>
      </c>
      <c r="B804" s="2">
        <v>43322</v>
      </c>
      <c r="C804" s="2">
        <v>43326</v>
      </c>
      <c r="D804" s="5" t="e">
        <f>VLOOKUP(A804,'Order Shipping'!A803:C2801,3,FALSE)</f>
        <v>#N/A</v>
      </c>
      <c r="E804" s="5">
        <f>VLOOKUP($A804,'Order Sales'!$A$2:$G$2154,E$1,FALSE)</f>
        <v>33</v>
      </c>
      <c r="F804" s="5">
        <f>VLOOKUP($A804,'Order Sales'!$A$2:$G$2154,F$1,FALSE)</f>
        <v>1127.5</v>
      </c>
      <c r="G804" s="5" t="str">
        <f>VLOOKUP($A804,'Order Sales'!$A$2:$G$2154,G$1,FALSE)</f>
        <v>Home Office</v>
      </c>
    </row>
    <row r="805" spans="1:7" x14ac:dyDescent="0.35">
      <c r="A805">
        <v>2795</v>
      </c>
      <c r="B805" s="2">
        <v>43301</v>
      </c>
      <c r="C805" s="2">
        <v>43303</v>
      </c>
      <c r="D805" s="5">
        <f>VLOOKUP(A805,'Order Shipping'!A804:C2802,3,FALSE)</f>
        <v>24.8</v>
      </c>
      <c r="E805" s="5">
        <f>VLOOKUP($A805,'Order Sales'!$A$2:$G$2154,E$1,FALSE)</f>
        <v>10</v>
      </c>
      <c r="F805" s="5">
        <f>VLOOKUP($A805,'Order Sales'!$A$2:$G$2154,F$1,FALSE)</f>
        <v>2889.44</v>
      </c>
      <c r="G805" s="5" t="str">
        <f>VLOOKUP($A805,'Order Sales'!$A$2:$G$2154,G$1,FALSE)</f>
        <v>Home Office</v>
      </c>
    </row>
    <row r="806" spans="1:7" x14ac:dyDescent="0.35">
      <c r="A806">
        <v>1111</v>
      </c>
      <c r="B806" s="2">
        <v>43432</v>
      </c>
      <c r="C806" s="2">
        <v>43434</v>
      </c>
      <c r="D806" s="5" t="e">
        <f>VLOOKUP(A806,'Order Shipping'!A805:C2803,3,FALSE)</f>
        <v>#N/A</v>
      </c>
      <c r="E806" s="5">
        <f>VLOOKUP($A806,'Order Sales'!$A$2:$G$2154,E$1,FALSE)</f>
        <v>24</v>
      </c>
      <c r="F806" s="5">
        <f>VLOOKUP($A806,'Order Sales'!$A$2:$G$2154,F$1,FALSE)</f>
        <v>10801.04</v>
      </c>
      <c r="G806" s="5" t="str">
        <f>VLOOKUP($A806,'Order Sales'!$A$2:$G$2154,G$1,FALSE)</f>
        <v>Small Business</v>
      </c>
    </row>
    <row r="807" spans="1:7" x14ac:dyDescent="0.35">
      <c r="A807">
        <v>1977</v>
      </c>
      <c r="B807" s="2">
        <v>43280</v>
      </c>
      <c r="C807" s="2">
        <v>43281</v>
      </c>
      <c r="D807" s="5">
        <f>VLOOKUP(A807,'Order Shipping'!A806:C2804,3,FALSE)</f>
        <v>37.5</v>
      </c>
      <c r="E807" s="5">
        <f>VLOOKUP($A807,'Order Sales'!$A$2:$G$2154,E$1,FALSE)</f>
        <v>21</v>
      </c>
      <c r="F807" s="5">
        <f>VLOOKUP($A807,'Order Sales'!$A$2:$G$2154,F$1,FALSE)</f>
        <v>3160.93</v>
      </c>
      <c r="G807" s="5" t="str">
        <f>VLOOKUP($A807,'Order Sales'!$A$2:$G$2154,G$1,FALSE)</f>
        <v>Corporate</v>
      </c>
    </row>
    <row r="808" spans="1:7" x14ac:dyDescent="0.35">
      <c r="A808">
        <v>2726</v>
      </c>
      <c r="B808" s="2">
        <v>43430</v>
      </c>
      <c r="C808" s="2">
        <v>43432</v>
      </c>
      <c r="D808" s="5">
        <f>VLOOKUP(A808,'Order Shipping'!A807:C2805,3,FALSE)</f>
        <v>5.3</v>
      </c>
      <c r="E808" s="5">
        <f>VLOOKUP($A808,'Order Sales'!$A$2:$G$2154,E$1,FALSE)</f>
        <v>1</v>
      </c>
      <c r="F808" s="5">
        <f>VLOOKUP($A808,'Order Sales'!$A$2:$G$2154,F$1,FALSE)</f>
        <v>13.63</v>
      </c>
      <c r="G808" s="5" t="str">
        <f>VLOOKUP($A808,'Order Sales'!$A$2:$G$2154,G$1,FALSE)</f>
        <v>Consumer</v>
      </c>
    </row>
    <row r="809" spans="1:7" x14ac:dyDescent="0.35">
      <c r="A809">
        <v>2685</v>
      </c>
      <c r="B809" s="2">
        <v>43176</v>
      </c>
      <c r="C809" s="2">
        <v>43180</v>
      </c>
      <c r="D809" s="5">
        <f>VLOOKUP(A809,'Order Shipping'!A808:C2806,3,FALSE)</f>
        <v>64.2</v>
      </c>
      <c r="E809" s="5">
        <f>VLOOKUP($A809,'Order Sales'!$A$2:$G$2154,E$1,FALSE)</f>
        <v>50</v>
      </c>
      <c r="F809" s="5">
        <f>VLOOKUP($A809,'Order Sales'!$A$2:$G$2154,F$1,FALSE)</f>
        <v>19320.650000000001</v>
      </c>
      <c r="G809" s="5" t="str">
        <f>VLOOKUP($A809,'Order Sales'!$A$2:$G$2154,G$1,FALSE)</f>
        <v>Corporate</v>
      </c>
    </row>
    <row r="810" spans="1:7" x14ac:dyDescent="0.35">
      <c r="A810">
        <v>2908</v>
      </c>
      <c r="B810" s="2">
        <v>43252</v>
      </c>
      <c r="C810" s="2">
        <v>43252</v>
      </c>
      <c r="D810" s="5">
        <f>VLOOKUP(A810,'Order Shipping'!A809:C2807,3,FALSE)</f>
        <v>8</v>
      </c>
      <c r="E810" s="5">
        <f>VLOOKUP($A810,'Order Sales'!$A$2:$G$2154,E$1,FALSE)</f>
        <v>26</v>
      </c>
      <c r="F810" s="5">
        <f>VLOOKUP($A810,'Order Sales'!$A$2:$G$2154,F$1,FALSE)</f>
        <v>185.94</v>
      </c>
      <c r="G810" s="5" t="str">
        <f>VLOOKUP($A810,'Order Sales'!$A$2:$G$2154,G$1,FALSE)</f>
        <v>Small Business</v>
      </c>
    </row>
    <row r="811" spans="1:7" x14ac:dyDescent="0.35">
      <c r="A811">
        <v>1233</v>
      </c>
      <c r="B811" s="2">
        <v>43318</v>
      </c>
      <c r="C811" s="2">
        <v>43322</v>
      </c>
      <c r="D811" s="5" t="e">
        <f>VLOOKUP(A811,'Order Shipping'!A810:C2808,3,FALSE)</f>
        <v>#N/A</v>
      </c>
      <c r="E811" s="5">
        <f>VLOOKUP($A811,'Order Sales'!$A$2:$G$2154,E$1,FALSE)</f>
        <v>22</v>
      </c>
      <c r="F811" s="5">
        <f>VLOOKUP($A811,'Order Sales'!$A$2:$G$2154,F$1,FALSE)</f>
        <v>6843.93</v>
      </c>
      <c r="G811" s="5" t="str">
        <f>VLOOKUP($A811,'Order Sales'!$A$2:$G$2154,G$1,FALSE)</f>
        <v>Corporate</v>
      </c>
    </row>
    <row r="812" spans="1:7" x14ac:dyDescent="0.35">
      <c r="A812">
        <v>2127</v>
      </c>
      <c r="B812" s="2">
        <v>43244</v>
      </c>
      <c r="C812" s="2">
        <v>43249</v>
      </c>
      <c r="D812" s="5">
        <f>VLOOKUP(A812,'Order Shipping'!A811:C2809,3,FALSE)</f>
        <v>74.400000000000006</v>
      </c>
      <c r="E812" s="5">
        <f>VLOOKUP($A812,'Order Sales'!$A$2:$G$2154,E$1,FALSE)</f>
        <v>45</v>
      </c>
      <c r="F812" s="5">
        <f>VLOOKUP($A812,'Order Sales'!$A$2:$G$2154,F$1,FALSE)</f>
        <v>13329.66</v>
      </c>
      <c r="G812" s="5" t="str">
        <f>VLOOKUP($A812,'Order Sales'!$A$2:$G$2154,G$1,FALSE)</f>
        <v>Corporate</v>
      </c>
    </row>
    <row r="813" spans="1:7" x14ac:dyDescent="0.35">
      <c r="A813">
        <v>1588</v>
      </c>
      <c r="B813" s="2">
        <v>43112</v>
      </c>
      <c r="C813" s="2">
        <v>43116</v>
      </c>
      <c r="D813" s="5" t="e">
        <f>VLOOKUP(A813,'Order Shipping'!A812:C2810,3,FALSE)</f>
        <v>#N/A</v>
      </c>
      <c r="E813" s="5">
        <f>VLOOKUP($A813,'Order Sales'!$A$2:$G$2154,E$1,FALSE)</f>
        <v>41</v>
      </c>
      <c r="F813" s="5">
        <f>VLOOKUP($A813,'Order Sales'!$A$2:$G$2154,F$1,FALSE)</f>
        <v>1360.02</v>
      </c>
      <c r="G813" s="5" t="str">
        <f>VLOOKUP($A813,'Order Sales'!$A$2:$G$2154,G$1,FALSE)</f>
        <v>Consumer</v>
      </c>
    </row>
    <row r="814" spans="1:7" x14ac:dyDescent="0.35">
      <c r="A814">
        <v>2164</v>
      </c>
      <c r="B814" s="2">
        <v>43137</v>
      </c>
      <c r="C814" s="2">
        <v>43139</v>
      </c>
      <c r="D814" s="5">
        <f>VLOOKUP(A814,'Order Shipping'!A813:C2811,3,FALSE)</f>
        <v>5.3</v>
      </c>
      <c r="E814" s="5">
        <f>VLOOKUP($A814,'Order Sales'!$A$2:$G$2154,E$1,FALSE)</f>
        <v>37</v>
      </c>
      <c r="F814" s="5">
        <f>VLOOKUP($A814,'Order Sales'!$A$2:$G$2154,F$1,FALSE)</f>
        <v>200.49</v>
      </c>
      <c r="G814" s="5" t="str">
        <f>VLOOKUP($A814,'Order Sales'!$A$2:$G$2154,G$1,FALSE)</f>
        <v>Corporate</v>
      </c>
    </row>
    <row r="815" spans="1:7" x14ac:dyDescent="0.35">
      <c r="A815">
        <v>1961</v>
      </c>
      <c r="B815" s="2">
        <v>43413</v>
      </c>
      <c r="C815" s="2">
        <v>43414</v>
      </c>
      <c r="D815" s="5">
        <f>VLOOKUP(A815,'Order Shipping'!A814:C2812,3,FALSE)</f>
        <v>7</v>
      </c>
      <c r="E815" s="5">
        <f>VLOOKUP($A815,'Order Sales'!$A$2:$G$2154,E$1,FALSE)</f>
        <v>27</v>
      </c>
      <c r="F815" s="5">
        <f>VLOOKUP($A815,'Order Sales'!$A$2:$G$2154,F$1,FALSE)</f>
        <v>1235.73</v>
      </c>
      <c r="G815" s="5" t="str">
        <f>VLOOKUP($A815,'Order Sales'!$A$2:$G$2154,G$1,FALSE)</f>
        <v>Corporate</v>
      </c>
    </row>
    <row r="816" spans="1:7" x14ac:dyDescent="0.35">
      <c r="A816">
        <v>1982</v>
      </c>
      <c r="B816" s="2">
        <v>43421</v>
      </c>
      <c r="C816" s="2">
        <v>43422</v>
      </c>
      <c r="D816" s="5">
        <f>VLOOKUP(A816,'Order Shipping'!A815:C2813,3,FALSE)</f>
        <v>4.3</v>
      </c>
      <c r="E816" s="5">
        <f>VLOOKUP($A816,'Order Sales'!$A$2:$G$2154,E$1,FALSE)</f>
        <v>30</v>
      </c>
      <c r="F816" s="5">
        <f>VLOOKUP($A816,'Order Sales'!$A$2:$G$2154,F$1,FALSE)</f>
        <v>232.64</v>
      </c>
      <c r="G816" s="5" t="str">
        <f>VLOOKUP($A816,'Order Sales'!$A$2:$G$2154,G$1,FALSE)</f>
        <v>Corporate</v>
      </c>
    </row>
    <row r="817" spans="1:7" x14ac:dyDescent="0.35">
      <c r="A817">
        <v>1138</v>
      </c>
      <c r="B817" s="2">
        <v>43102</v>
      </c>
      <c r="C817" s="2">
        <v>43103</v>
      </c>
      <c r="D817" s="5" t="e">
        <f>VLOOKUP(A817,'Order Shipping'!A816:C2814,3,FALSE)</f>
        <v>#N/A</v>
      </c>
      <c r="E817" s="5">
        <f>VLOOKUP($A817,'Order Sales'!$A$2:$G$2154,E$1,FALSE)</f>
        <v>38</v>
      </c>
      <c r="F817" s="5">
        <f>VLOOKUP($A817,'Order Sales'!$A$2:$G$2154,F$1,FALSE)</f>
        <v>1542.52</v>
      </c>
      <c r="G817" s="5" t="str">
        <f>VLOOKUP($A817,'Order Sales'!$A$2:$G$2154,G$1,FALSE)</f>
        <v>Corporate</v>
      </c>
    </row>
    <row r="818" spans="1:7" x14ac:dyDescent="0.35">
      <c r="A818">
        <v>1087</v>
      </c>
      <c r="B818" s="2">
        <v>43273</v>
      </c>
      <c r="C818" s="2">
        <v>43275</v>
      </c>
      <c r="D818" s="5" t="e">
        <f>VLOOKUP(A818,'Order Shipping'!A817:C2815,3,FALSE)</f>
        <v>#N/A</v>
      </c>
      <c r="E818" s="5">
        <f>VLOOKUP($A818,'Order Sales'!$A$2:$G$2154,E$1,FALSE)</f>
        <v>28</v>
      </c>
      <c r="F818" s="5">
        <f>VLOOKUP($A818,'Order Sales'!$A$2:$G$2154,F$1,FALSE)</f>
        <v>1158.22</v>
      </c>
      <c r="G818" s="5" t="str">
        <f>VLOOKUP($A818,'Order Sales'!$A$2:$G$2154,G$1,FALSE)</f>
        <v>Consumer</v>
      </c>
    </row>
    <row r="819" spans="1:7" x14ac:dyDescent="0.35">
      <c r="A819">
        <v>1249</v>
      </c>
      <c r="B819" s="2">
        <v>43275</v>
      </c>
      <c r="C819" s="2">
        <v>43275</v>
      </c>
      <c r="D819" s="5" t="e">
        <f>VLOOKUP(A819,'Order Shipping'!A818:C2816,3,FALSE)</f>
        <v>#N/A</v>
      </c>
      <c r="E819" s="5">
        <f>VLOOKUP($A819,'Order Sales'!$A$2:$G$2154,E$1,FALSE)</f>
        <v>12</v>
      </c>
      <c r="F819" s="5">
        <f>VLOOKUP($A819,'Order Sales'!$A$2:$G$2154,F$1,FALSE)</f>
        <v>28.17</v>
      </c>
      <c r="G819" s="5" t="str">
        <f>VLOOKUP($A819,'Order Sales'!$A$2:$G$2154,G$1,FALSE)</f>
        <v>Corporate</v>
      </c>
    </row>
    <row r="820" spans="1:7" x14ac:dyDescent="0.35">
      <c r="A820">
        <v>2468</v>
      </c>
      <c r="B820" s="2">
        <v>43253</v>
      </c>
      <c r="C820" s="2">
        <v>43254</v>
      </c>
      <c r="D820" s="5">
        <f>VLOOKUP(A820,'Order Shipping'!A819:C2817,3,FALSE)</f>
        <v>19.3</v>
      </c>
      <c r="E820" s="5">
        <f>VLOOKUP($A820,'Order Sales'!$A$2:$G$2154,E$1,FALSE)</f>
        <v>19</v>
      </c>
      <c r="F820" s="5">
        <f>VLOOKUP($A820,'Order Sales'!$A$2:$G$2154,F$1,FALSE)</f>
        <v>4169.1400000000003</v>
      </c>
      <c r="G820" s="5" t="str">
        <f>VLOOKUP($A820,'Order Sales'!$A$2:$G$2154,G$1,FALSE)</f>
        <v>Small Business</v>
      </c>
    </row>
    <row r="821" spans="1:7" x14ac:dyDescent="0.35">
      <c r="A821">
        <v>2593</v>
      </c>
      <c r="B821" s="2">
        <v>43453</v>
      </c>
      <c r="C821" s="2">
        <v>43453</v>
      </c>
      <c r="D821" s="5">
        <f>VLOOKUP(A821,'Order Shipping'!A820:C2818,3,FALSE)</f>
        <v>2.1</v>
      </c>
      <c r="E821" s="5">
        <f>VLOOKUP($A821,'Order Sales'!$A$2:$G$2154,E$1,FALSE)</f>
        <v>47</v>
      </c>
      <c r="F821" s="5">
        <f>VLOOKUP($A821,'Order Sales'!$A$2:$G$2154,F$1,FALSE)</f>
        <v>776.61</v>
      </c>
      <c r="G821" s="5" t="str">
        <f>VLOOKUP($A821,'Order Sales'!$A$2:$G$2154,G$1,FALSE)</f>
        <v>Consumer</v>
      </c>
    </row>
    <row r="822" spans="1:7" x14ac:dyDescent="0.35">
      <c r="A822">
        <v>1666</v>
      </c>
      <c r="B822" s="2">
        <v>43109</v>
      </c>
      <c r="C822" s="2">
        <v>43112</v>
      </c>
      <c r="D822" s="5" t="e">
        <f>VLOOKUP(A822,'Order Shipping'!A821:C2819,3,FALSE)</f>
        <v>#N/A</v>
      </c>
      <c r="E822" s="5">
        <f>VLOOKUP($A822,'Order Sales'!$A$2:$G$2154,E$1,FALSE)</f>
        <v>12</v>
      </c>
      <c r="F822" s="5">
        <f>VLOOKUP($A822,'Order Sales'!$A$2:$G$2154,F$1,FALSE)</f>
        <v>74.88</v>
      </c>
      <c r="G822" s="5" t="str">
        <f>VLOOKUP($A822,'Order Sales'!$A$2:$G$2154,G$1,FALSE)</f>
        <v>Home Office</v>
      </c>
    </row>
    <row r="823" spans="1:7" x14ac:dyDescent="0.35">
      <c r="A823">
        <v>1379</v>
      </c>
      <c r="B823" s="2">
        <v>43198</v>
      </c>
      <c r="C823" s="2">
        <v>43198</v>
      </c>
      <c r="D823" s="5" t="e">
        <f>VLOOKUP(A823,'Order Shipping'!A822:C2820,3,FALSE)</f>
        <v>#N/A</v>
      </c>
      <c r="E823" s="5">
        <f>VLOOKUP($A823,'Order Sales'!$A$2:$G$2154,E$1,FALSE)</f>
        <v>33</v>
      </c>
      <c r="F823" s="5">
        <f>VLOOKUP($A823,'Order Sales'!$A$2:$G$2154,F$1,FALSE)</f>
        <v>610.45000000000005</v>
      </c>
      <c r="G823" s="5" t="str">
        <f>VLOOKUP($A823,'Order Sales'!$A$2:$G$2154,G$1,FALSE)</f>
        <v>Corporate</v>
      </c>
    </row>
    <row r="824" spans="1:7" x14ac:dyDescent="0.35">
      <c r="A824">
        <v>1885</v>
      </c>
      <c r="B824" s="2">
        <v>43425</v>
      </c>
      <c r="C824" s="2">
        <v>43426</v>
      </c>
      <c r="D824" s="5">
        <f>VLOOKUP(A824,'Order Shipping'!A823:C2821,3,FALSE)</f>
        <v>2.4</v>
      </c>
      <c r="E824" s="5">
        <f>VLOOKUP($A824,'Order Sales'!$A$2:$G$2154,E$1,FALSE)</f>
        <v>21</v>
      </c>
      <c r="F824" s="5">
        <f>VLOOKUP($A824,'Order Sales'!$A$2:$G$2154,F$1,FALSE)</f>
        <v>217.8</v>
      </c>
      <c r="G824" s="5" t="str">
        <f>VLOOKUP($A824,'Order Sales'!$A$2:$G$2154,G$1,FALSE)</f>
        <v>Home Office</v>
      </c>
    </row>
    <row r="825" spans="1:7" x14ac:dyDescent="0.35">
      <c r="A825">
        <v>1112</v>
      </c>
      <c r="B825" s="2">
        <v>43412</v>
      </c>
      <c r="C825" s="2">
        <v>43414</v>
      </c>
      <c r="D825" s="5" t="e">
        <f>VLOOKUP(A825,'Order Shipping'!A824:C2822,3,FALSE)</f>
        <v>#N/A</v>
      </c>
      <c r="E825" s="5">
        <f>VLOOKUP($A825,'Order Sales'!$A$2:$G$2154,E$1,FALSE)</f>
        <v>30</v>
      </c>
      <c r="F825" s="5">
        <f>VLOOKUP($A825,'Order Sales'!$A$2:$G$2154,F$1,FALSE)</f>
        <v>572.41</v>
      </c>
      <c r="G825" s="5" t="str">
        <f>VLOOKUP($A825,'Order Sales'!$A$2:$G$2154,G$1,FALSE)</f>
        <v>Home Office</v>
      </c>
    </row>
    <row r="826" spans="1:7" x14ac:dyDescent="0.35">
      <c r="A826">
        <v>1671</v>
      </c>
      <c r="B826" s="2">
        <v>43173</v>
      </c>
      <c r="C826" s="2">
        <v>43174</v>
      </c>
      <c r="D826" s="5" t="e">
        <f>VLOOKUP(A826,'Order Shipping'!A825:C2823,3,FALSE)</f>
        <v>#N/A</v>
      </c>
      <c r="E826" s="5">
        <f>VLOOKUP($A826,'Order Sales'!$A$2:$G$2154,E$1,FALSE)</f>
        <v>6</v>
      </c>
      <c r="F826" s="5">
        <f>VLOOKUP($A826,'Order Sales'!$A$2:$G$2154,F$1,FALSE)</f>
        <v>680.24</v>
      </c>
      <c r="G826" s="5" t="str">
        <f>VLOOKUP($A826,'Order Sales'!$A$2:$G$2154,G$1,FALSE)</f>
        <v>Small Business</v>
      </c>
    </row>
    <row r="827" spans="1:7" x14ac:dyDescent="0.35">
      <c r="A827">
        <v>2258</v>
      </c>
      <c r="B827" s="2">
        <v>43427</v>
      </c>
      <c r="C827" s="2">
        <v>43428</v>
      </c>
      <c r="D827" s="5">
        <f>VLOOKUP(A827,'Order Shipping'!A826:C2824,3,FALSE)</f>
        <v>5.9</v>
      </c>
      <c r="E827" s="5">
        <f>VLOOKUP($A827,'Order Sales'!$A$2:$G$2154,E$1,FALSE)</f>
        <v>14</v>
      </c>
      <c r="F827" s="5">
        <f>VLOOKUP($A827,'Order Sales'!$A$2:$G$2154,F$1,FALSE)</f>
        <v>467.35</v>
      </c>
      <c r="G827" s="5" t="str">
        <f>VLOOKUP($A827,'Order Sales'!$A$2:$G$2154,G$1,FALSE)</f>
        <v>Corporate</v>
      </c>
    </row>
    <row r="828" spans="1:7" x14ac:dyDescent="0.35">
      <c r="A828">
        <v>1967</v>
      </c>
      <c r="B828" s="2">
        <v>43166</v>
      </c>
      <c r="C828" s="2">
        <v>43167</v>
      </c>
      <c r="D828" s="5">
        <f>VLOOKUP(A828,'Order Shipping'!A827:C2825,3,FALSE)</f>
        <v>3.2</v>
      </c>
      <c r="E828" s="5">
        <f>VLOOKUP($A828,'Order Sales'!$A$2:$G$2154,E$1,FALSE)</f>
        <v>40</v>
      </c>
      <c r="F828" s="5">
        <f>VLOOKUP($A828,'Order Sales'!$A$2:$G$2154,F$1,FALSE)</f>
        <v>312.08999999999997</v>
      </c>
      <c r="G828" s="5" t="str">
        <f>VLOOKUP($A828,'Order Sales'!$A$2:$G$2154,G$1,FALSE)</f>
        <v>Small Business</v>
      </c>
    </row>
    <row r="829" spans="1:7" x14ac:dyDescent="0.35">
      <c r="A829">
        <v>1328</v>
      </c>
      <c r="B829" s="2">
        <v>43217</v>
      </c>
      <c r="C829" s="2">
        <v>43219</v>
      </c>
      <c r="D829" s="5" t="e">
        <f>VLOOKUP(A829,'Order Shipping'!A828:C2826,3,FALSE)</f>
        <v>#N/A</v>
      </c>
      <c r="E829" s="5">
        <f>VLOOKUP($A829,'Order Sales'!$A$2:$G$2154,E$1,FALSE)</f>
        <v>2</v>
      </c>
      <c r="F829" s="5">
        <f>VLOOKUP($A829,'Order Sales'!$A$2:$G$2154,F$1,FALSE)</f>
        <v>217.53</v>
      </c>
      <c r="G829" s="5" t="str">
        <f>VLOOKUP($A829,'Order Sales'!$A$2:$G$2154,G$1,FALSE)</f>
        <v>Home Office</v>
      </c>
    </row>
    <row r="830" spans="1:7" x14ac:dyDescent="0.35">
      <c r="A830">
        <v>1118</v>
      </c>
      <c r="B830" s="2">
        <v>43308</v>
      </c>
      <c r="C830" s="2">
        <v>43317</v>
      </c>
      <c r="D830" s="5" t="e">
        <f>VLOOKUP(A830,'Order Shipping'!A829:C2827,3,FALSE)</f>
        <v>#N/A</v>
      </c>
      <c r="E830" s="5">
        <f>VLOOKUP($A830,'Order Sales'!$A$2:$G$2154,E$1,FALSE)</f>
        <v>50</v>
      </c>
      <c r="F830" s="5">
        <f>VLOOKUP($A830,'Order Sales'!$A$2:$G$2154,F$1,FALSE)</f>
        <v>814.11</v>
      </c>
      <c r="G830" s="5" t="str">
        <f>VLOOKUP($A830,'Order Sales'!$A$2:$G$2154,G$1,FALSE)</f>
        <v>Small Business</v>
      </c>
    </row>
    <row r="831" spans="1:7" x14ac:dyDescent="0.35">
      <c r="A831">
        <v>2639</v>
      </c>
      <c r="B831" s="2">
        <v>43197</v>
      </c>
      <c r="C831" s="2">
        <v>43199</v>
      </c>
      <c r="D831" s="5">
        <f>VLOOKUP(A831,'Order Shipping'!A830:C2828,3,FALSE)</f>
        <v>51.6</v>
      </c>
      <c r="E831" s="5">
        <f>VLOOKUP($A831,'Order Sales'!$A$2:$G$2154,E$1,FALSE)</f>
        <v>33</v>
      </c>
      <c r="F831" s="5">
        <f>VLOOKUP($A831,'Order Sales'!$A$2:$G$2154,F$1,FALSE)</f>
        <v>14628.98</v>
      </c>
      <c r="G831" s="5" t="str">
        <f>VLOOKUP($A831,'Order Sales'!$A$2:$G$2154,G$1,FALSE)</f>
        <v>Small Business</v>
      </c>
    </row>
    <row r="832" spans="1:7" x14ac:dyDescent="0.35">
      <c r="A832">
        <v>1189</v>
      </c>
      <c r="B832" s="2">
        <v>43415</v>
      </c>
      <c r="C832" s="2">
        <v>43422</v>
      </c>
      <c r="D832" s="5" t="e">
        <f>VLOOKUP(A832,'Order Shipping'!A831:C2829,3,FALSE)</f>
        <v>#N/A</v>
      </c>
      <c r="E832" s="5">
        <f>VLOOKUP($A832,'Order Sales'!$A$2:$G$2154,E$1,FALSE)</f>
        <v>25</v>
      </c>
      <c r="F832" s="5">
        <f>VLOOKUP($A832,'Order Sales'!$A$2:$G$2154,F$1,FALSE)</f>
        <v>1854.7</v>
      </c>
      <c r="G832" s="5" t="str">
        <f>VLOOKUP($A832,'Order Sales'!$A$2:$G$2154,G$1,FALSE)</f>
        <v>Home Office</v>
      </c>
    </row>
    <row r="833" spans="1:7" x14ac:dyDescent="0.35">
      <c r="A833">
        <v>1791</v>
      </c>
      <c r="B833" s="2">
        <v>43239</v>
      </c>
      <c r="C833" s="2">
        <v>43240</v>
      </c>
      <c r="D833" s="5" t="e">
        <f>VLOOKUP(A833,'Order Shipping'!A832:C2830,3,FALSE)</f>
        <v>#N/A</v>
      </c>
      <c r="E833" s="5">
        <f>VLOOKUP($A833,'Order Sales'!$A$2:$G$2154,E$1,FALSE)</f>
        <v>6</v>
      </c>
      <c r="F833" s="5">
        <f>VLOOKUP($A833,'Order Sales'!$A$2:$G$2154,F$1,FALSE)</f>
        <v>219.61</v>
      </c>
      <c r="G833" s="5" t="str">
        <f>VLOOKUP($A833,'Order Sales'!$A$2:$G$2154,G$1,FALSE)</f>
        <v>Corporate</v>
      </c>
    </row>
    <row r="834" spans="1:7" x14ac:dyDescent="0.35">
      <c r="A834">
        <v>2721</v>
      </c>
      <c r="B834" s="2">
        <v>43375</v>
      </c>
      <c r="C834" s="2">
        <v>43377</v>
      </c>
      <c r="D834" s="5">
        <f>VLOOKUP(A834,'Order Shipping'!A833:C2831,3,FALSE)</f>
        <v>73.8</v>
      </c>
      <c r="E834" s="5">
        <f>VLOOKUP($A834,'Order Sales'!$A$2:$G$2154,E$1,FALSE)</f>
        <v>22</v>
      </c>
      <c r="F834" s="5">
        <f>VLOOKUP($A834,'Order Sales'!$A$2:$G$2154,F$1,FALSE)</f>
        <v>4153.62</v>
      </c>
      <c r="G834" s="5" t="str">
        <f>VLOOKUP($A834,'Order Sales'!$A$2:$G$2154,G$1,FALSE)</f>
        <v>Home Office</v>
      </c>
    </row>
    <row r="835" spans="1:7" x14ac:dyDescent="0.35">
      <c r="A835">
        <v>2847</v>
      </c>
      <c r="B835" s="2">
        <v>43183</v>
      </c>
      <c r="C835" s="2">
        <v>43186</v>
      </c>
      <c r="D835" s="5">
        <f>VLOOKUP(A835,'Order Shipping'!A834:C2832,3,FALSE)</f>
        <v>1.1000000000000001</v>
      </c>
      <c r="E835" s="5">
        <f>VLOOKUP($A835,'Order Sales'!$A$2:$G$2154,E$1,FALSE)</f>
        <v>2</v>
      </c>
      <c r="F835" s="5">
        <f>VLOOKUP($A835,'Order Sales'!$A$2:$G$2154,F$1,FALSE)</f>
        <v>173.86</v>
      </c>
      <c r="G835" s="5" t="str">
        <f>VLOOKUP($A835,'Order Sales'!$A$2:$G$2154,G$1,FALSE)</f>
        <v>Corporate</v>
      </c>
    </row>
    <row r="836" spans="1:7" x14ac:dyDescent="0.35">
      <c r="A836">
        <v>1214</v>
      </c>
      <c r="B836" s="2">
        <v>43103</v>
      </c>
      <c r="C836" s="2">
        <v>43107</v>
      </c>
      <c r="D836" s="5" t="e">
        <f>VLOOKUP(A836,'Order Shipping'!A835:C2833,3,FALSE)</f>
        <v>#N/A</v>
      </c>
      <c r="E836" s="5">
        <f>VLOOKUP($A836,'Order Sales'!$A$2:$G$2154,E$1,FALSE)</f>
        <v>20</v>
      </c>
      <c r="F836" s="5">
        <f>VLOOKUP($A836,'Order Sales'!$A$2:$G$2154,F$1,FALSE)</f>
        <v>181.02</v>
      </c>
      <c r="G836" s="5" t="str">
        <f>VLOOKUP($A836,'Order Sales'!$A$2:$G$2154,G$1,FALSE)</f>
        <v>Corporate</v>
      </c>
    </row>
    <row r="837" spans="1:7" x14ac:dyDescent="0.35">
      <c r="A837">
        <v>1969</v>
      </c>
      <c r="B837" s="2">
        <v>43303</v>
      </c>
      <c r="C837" s="2">
        <v>43303</v>
      </c>
      <c r="D837" s="5">
        <f>VLOOKUP(A837,'Order Shipping'!A836:C2834,3,FALSE)</f>
        <v>10.4</v>
      </c>
      <c r="E837" s="5">
        <f>VLOOKUP($A837,'Order Sales'!$A$2:$G$2154,E$1,FALSE)</f>
        <v>13</v>
      </c>
      <c r="F837" s="5">
        <f>VLOOKUP($A837,'Order Sales'!$A$2:$G$2154,F$1,FALSE)</f>
        <v>101.64</v>
      </c>
      <c r="G837" s="5" t="str">
        <f>VLOOKUP($A837,'Order Sales'!$A$2:$G$2154,G$1,FALSE)</f>
        <v>Small Business</v>
      </c>
    </row>
    <row r="838" spans="1:7" x14ac:dyDescent="0.35">
      <c r="A838">
        <v>2111</v>
      </c>
      <c r="B838" s="2">
        <v>43124</v>
      </c>
      <c r="C838" s="2">
        <v>43126</v>
      </c>
      <c r="D838" s="5">
        <f>VLOOKUP(A838,'Order Shipping'!A837:C2835,3,FALSE)</f>
        <v>12.4</v>
      </c>
      <c r="E838" s="5">
        <f>VLOOKUP($A838,'Order Sales'!$A$2:$G$2154,E$1,FALSE)</f>
        <v>24</v>
      </c>
      <c r="F838" s="5">
        <f>VLOOKUP($A838,'Order Sales'!$A$2:$G$2154,F$1,FALSE)</f>
        <v>283.92</v>
      </c>
      <c r="G838" s="5" t="str">
        <f>VLOOKUP($A838,'Order Sales'!$A$2:$G$2154,G$1,FALSE)</f>
        <v>Home Office</v>
      </c>
    </row>
    <row r="839" spans="1:7" x14ac:dyDescent="0.35">
      <c r="A839">
        <v>1045</v>
      </c>
      <c r="B839" s="2">
        <v>43284</v>
      </c>
      <c r="C839" s="2">
        <v>43286</v>
      </c>
      <c r="D839" s="5" t="e">
        <f>VLOOKUP(A839,'Order Shipping'!A838:C2836,3,FALSE)</f>
        <v>#N/A</v>
      </c>
      <c r="E839" s="5">
        <f>VLOOKUP($A839,'Order Sales'!$A$2:$G$2154,E$1,FALSE)</f>
        <v>39</v>
      </c>
      <c r="F839" s="5">
        <f>VLOOKUP($A839,'Order Sales'!$A$2:$G$2154,F$1,FALSE)</f>
        <v>211.39</v>
      </c>
      <c r="G839" s="5" t="str">
        <f>VLOOKUP($A839,'Order Sales'!$A$2:$G$2154,G$1,FALSE)</f>
        <v>Small Business</v>
      </c>
    </row>
    <row r="840" spans="1:7" x14ac:dyDescent="0.35">
      <c r="A840">
        <v>1547</v>
      </c>
      <c r="B840" s="2">
        <v>43419</v>
      </c>
      <c r="C840" s="2">
        <v>43419</v>
      </c>
      <c r="D840" s="5" t="e">
        <f>VLOOKUP(A840,'Order Shipping'!A839:C2837,3,FALSE)</f>
        <v>#N/A</v>
      </c>
      <c r="E840" s="5">
        <f>VLOOKUP($A840,'Order Sales'!$A$2:$G$2154,E$1,FALSE)</f>
        <v>8</v>
      </c>
      <c r="F840" s="5">
        <f>VLOOKUP($A840,'Order Sales'!$A$2:$G$2154,F$1,FALSE)</f>
        <v>1480.79</v>
      </c>
      <c r="G840" s="5" t="str">
        <f>VLOOKUP($A840,'Order Sales'!$A$2:$G$2154,G$1,FALSE)</f>
        <v>Small Business</v>
      </c>
    </row>
    <row r="841" spans="1:7" x14ac:dyDescent="0.35">
      <c r="A841">
        <v>1921</v>
      </c>
      <c r="B841" s="2">
        <v>43347</v>
      </c>
      <c r="C841" s="2">
        <v>43349</v>
      </c>
      <c r="D841" s="5">
        <f>VLOOKUP(A841,'Order Shipping'!A840:C2838,3,FALSE)</f>
        <v>3.1</v>
      </c>
      <c r="E841" s="5">
        <f>VLOOKUP($A841,'Order Sales'!$A$2:$G$2154,E$1,FALSE)</f>
        <v>1</v>
      </c>
      <c r="F841" s="5">
        <f>VLOOKUP($A841,'Order Sales'!$A$2:$G$2154,F$1,FALSE)</f>
        <v>13.95</v>
      </c>
      <c r="G841" s="5" t="str">
        <f>VLOOKUP($A841,'Order Sales'!$A$2:$G$2154,G$1,FALSE)</f>
        <v>Corporate</v>
      </c>
    </row>
    <row r="842" spans="1:7" x14ac:dyDescent="0.35">
      <c r="A842">
        <v>1835</v>
      </c>
      <c r="B842" s="2">
        <v>43240</v>
      </c>
      <c r="C842" s="2">
        <v>43241</v>
      </c>
      <c r="D842" s="5" t="e">
        <f>VLOOKUP(A842,'Order Shipping'!A841:C2839,3,FALSE)</f>
        <v>#N/A</v>
      </c>
      <c r="E842" s="5">
        <f>VLOOKUP($A842,'Order Sales'!$A$2:$G$2154,E$1,FALSE)</f>
        <v>47</v>
      </c>
      <c r="F842" s="5">
        <f>VLOOKUP($A842,'Order Sales'!$A$2:$G$2154,F$1,FALSE)</f>
        <v>216.82</v>
      </c>
      <c r="G842" s="5" t="str">
        <f>VLOOKUP($A842,'Order Sales'!$A$2:$G$2154,G$1,FALSE)</f>
        <v>Corporate</v>
      </c>
    </row>
    <row r="843" spans="1:7" x14ac:dyDescent="0.35">
      <c r="A843">
        <v>1990</v>
      </c>
      <c r="B843" s="2">
        <v>43283</v>
      </c>
      <c r="C843" s="2">
        <v>43285</v>
      </c>
      <c r="D843" s="5">
        <f>VLOOKUP(A843,'Order Shipping'!A842:C2840,3,FALSE)</f>
        <v>5.6</v>
      </c>
      <c r="E843" s="5">
        <f>VLOOKUP($A843,'Order Sales'!$A$2:$G$2154,E$1,FALSE)</f>
        <v>29</v>
      </c>
      <c r="F843" s="5">
        <f>VLOOKUP($A843,'Order Sales'!$A$2:$G$2154,F$1,FALSE)</f>
        <v>556.54</v>
      </c>
      <c r="G843" s="5" t="str">
        <f>VLOOKUP($A843,'Order Sales'!$A$2:$G$2154,G$1,FALSE)</f>
        <v>Consumer</v>
      </c>
    </row>
    <row r="844" spans="1:7" x14ac:dyDescent="0.35">
      <c r="A844">
        <v>1988</v>
      </c>
      <c r="B844" s="2">
        <v>43212</v>
      </c>
      <c r="C844" s="2">
        <v>43213</v>
      </c>
      <c r="D844" s="5">
        <f>VLOOKUP(A844,'Order Shipping'!A843:C2841,3,FALSE)</f>
        <v>1.5</v>
      </c>
      <c r="E844" s="5">
        <f>VLOOKUP($A844,'Order Sales'!$A$2:$G$2154,E$1,FALSE)</f>
        <v>24</v>
      </c>
      <c r="F844" s="5">
        <f>VLOOKUP($A844,'Order Sales'!$A$2:$G$2154,F$1,FALSE)</f>
        <v>238.82</v>
      </c>
      <c r="G844" s="5" t="str">
        <f>VLOOKUP($A844,'Order Sales'!$A$2:$G$2154,G$1,FALSE)</f>
        <v>Corporate</v>
      </c>
    </row>
    <row r="845" spans="1:7" x14ac:dyDescent="0.35">
      <c r="A845">
        <v>1291</v>
      </c>
      <c r="B845" s="2">
        <v>43178</v>
      </c>
      <c r="C845" s="2">
        <v>43179</v>
      </c>
      <c r="D845" s="5" t="e">
        <f>VLOOKUP(A845,'Order Shipping'!A844:C2842,3,FALSE)</f>
        <v>#N/A</v>
      </c>
      <c r="E845" s="5">
        <f>VLOOKUP($A845,'Order Sales'!$A$2:$G$2154,E$1,FALSE)</f>
        <v>32</v>
      </c>
      <c r="F845" s="5">
        <f>VLOOKUP($A845,'Order Sales'!$A$2:$G$2154,F$1,FALSE)</f>
        <v>127.54</v>
      </c>
      <c r="G845" s="5" t="str">
        <f>VLOOKUP($A845,'Order Sales'!$A$2:$G$2154,G$1,FALSE)</f>
        <v>Consumer</v>
      </c>
    </row>
    <row r="846" spans="1:7" x14ac:dyDescent="0.35">
      <c r="A846">
        <v>1102</v>
      </c>
      <c r="B846" s="2">
        <v>43350</v>
      </c>
      <c r="C846" s="2">
        <v>43351</v>
      </c>
      <c r="D846" s="5" t="e">
        <f>VLOOKUP(A846,'Order Shipping'!A845:C2843,3,FALSE)</f>
        <v>#N/A</v>
      </c>
      <c r="E846" s="5">
        <f>VLOOKUP($A846,'Order Sales'!$A$2:$G$2154,E$1,FALSE)</f>
        <v>21</v>
      </c>
      <c r="F846" s="5">
        <f>VLOOKUP($A846,'Order Sales'!$A$2:$G$2154,F$1,FALSE)</f>
        <v>5086.87</v>
      </c>
      <c r="G846" s="5" t="str">
        <f>VLOOKUP($A846,'Order Sales'!$A$2:$G$2154,G$1,FALSE)</f>
        <v>Home Office</v>
      </c>
    </row>
    <row r="847" spans="1:7" x14ac:dyDescent="0.35">
      <c r="A847">
        <v>2684</v>
      </c>
      <c r="B847" s="2">
        <v>43270</v>
      </c>
      <c r="C847" s="2">
        <v>43272</v>
      </c>
      <c r="D847" s="5">
        <f>VLOOKUP(A847,'Order Shipping'!A846:C2844,3,FALSE)</f>
        <v>0.5</v>
      </c>
      <c r="E847" s="5">
        <f>VLOOKUP($A847,'Order Sales'!$A$2:$G$2154,E$1,FALSE)</f>
        <v>12</v>
      </c>
      <c r="F847" s="5">
        <f>VLOOKUP($A847,'Order Sales'!$A$2:$G$2154,F$1,FALSE)</f>
        <v>49.81</v>
      </c>
      <c r="G847" s="5" t="str">
        <f>VLOOKUP($A847,'Order Sales'!$A$2:$G$2154,G$1,FALSE)</f>
        <v>Consumer</v>
      </c>
    </row>
    <row r="848" spans="1:7" x14ac:dyDescent="0.35">
      <c r="A848">
        <v>1473</v>
      </c>
      <c r="B848" s="2">
        <v>43135</v>
      </c>
      <c r="C848" s="2">
        <v>43136</v>
      </c>
      <c r="D848" s="5" t="e">
        <f>VLOOKUP(A848,'Order Shipping'!A847:C2845,3,FALSE)</f>
        <v>#N/A</v>
      </c>
      <c r="E848" s="5">
        <f>VLOOKUP($A848,'Order Sales'!$A$2:$G$2154,E$1,FALSE)</f>
        <v>14</v>
      </c>
      <c r="F848" s="5">
        <f>VLOOKUP($A848,'Order Sales'!$A$2:$G$2154,F$1,FALSE)</f>
        <v>469.16</v>
      </c>
      <c r="G848" s="5" t="str">
        <f>VLOOKUP($A848,'Order Sales'!$A$2:$G$2154,G$1,FALSE)</f>
        <v>Corporate</v>
      </c>
    </row>
    <row r="849" spans="1:7" x14ac:dyDescent="0.35">
      <c r="A849">
        <v>1380</v>
      </c>
      <c r="B849" s="2">
        <v>43198</v>
      </c>
      <c r="C849" s="2">
        <v>43205</v>
      </c>
      <c r="D849" s="5" t="e">
        <f>VLOOKUP(A849,'Order Shipping'!A848:C2846,3,FALSE)</f>
        <v>#N/A</v>
      </c>
      <c r="E849" s="5">
        <f>VLOOKUP($A849,'Order Sales'!$A$2:$G$2154,E$1,FALSE)</f>
        <v>1</v>
      </c>
      <c r="F849" s="5">
        <f>VLOOKUP($A849,'Order Sales'!$A$2:$G$2154,F$1,FALSE)</f>
        <v>34.79</v>
      </c>
      <c r="G849" s="5" t="str">
        <f>VLOOKUP($A849,'Order Sales'!$A$2:$G$2154,G$1,FALSE)</f>
        <v>Corporate</v>
      </c>
    </row>
    <row r="850" spans="1:7" x14ac:dyDescent="0.35">
      <c r="A850">
        <v>2756</v>
      </c>
      <c r="B850" s="2">
        <v>43382</v>
      </c>
      <c r="C850" s="2">
        <v>43384</v>
      </c>
      <c r="D850" s="5">
        <f>VLOOKUP(A850,'Order Shipping'!A849:C2847,3,FALSE)</f>
        <v>1.2</v>
      </c>
      <c r="E850" s="5">
        <f>VLOOKUP($A850,'Order Sales'!$A$2:$G$2154,E$1,FALSE)</f>
        <v>22</v>
      </c>
      <c r="F850" s="5">
        <f>VLOOKUP($A850,'Order Sales'!$A$2:$G$2154,F$1,FALSE)</f>
        <v>56.3</v>
      </c>
      <c r="G850" s="5" t="str">
        <f>VLOOKUP($A850,'Order Sales'!$A$2:$G$2154,G$1,FALSE)</f>
        <v>Small Business</v>
      </c>
    </row>
    <row r="851" spans="1:7" x14ac:dyDescent="0.35">
      <c r="A851">
        <v>2962</v>
      </c>
      <c r="B851" s="2">
        <v>43333</v>
      </c>
      <c r="C851" s="2">
        <v>43334</v>
      </c>
      <c r="D851" s="5">
        <f>VLOOKUP(A851,'Order Shipping'!A850:C2848,3,FALSE)</f>
        <v>69.3</v>
      </c>
      <c r="E851" s="5">
        <f>VLOOKUP($A851,'Order Sales'!$A$2:$G$2154,E$1,FALSE)</f>
        <v>50</v>
      </c>
      <c r="F851" s="5">
        <f>VLOOKUP($A851,'Order Sales'!$A$2:$G$2154,F$1,FALSE)</f>
        <v>14561.45</v>
      </c>
      <c r="G851" s="5" t="str">
        <f>VLOOKUP($A851,'Order Sales'!$A$2:$G$2154,G$1,FALSE)</f>
        <v>Home Office</v>
      </c>
    </row>
    <row r="852" spans="1:7" x14ac:dyDescent="0.35">
      <c r="A852">
        <v>2784</v>
      </c>
      <c r="B852" s="2">
        <v>43260</v>
      </c>
      <c r="C852" s="2">
        <v>43261</v>
      </c>
      <c r="D852" s="5">
        <f>VLOOKUP(A852,'Order Shipping'!A851:C2849,3,FALSE)</f>
        <v>21.4</v>
      </c>
      <c r="E852" s="5">
        <f>VLOOKUP($A852,'Order Sales'!$A$2:$G$2154,E$1,FALSE)</f>
        <v>43</v>
      </c>
      <c r="F852" s="5">
        <f>VLOOKUP($A852,'Order Sales'!$A$2:$G$2154,F$1,FALSE)</f>
        <v>6693.72</v>
      </c>
      <c r="G852" s="5" t="str">
        <f>VLOOKUP($A852,'Order Sales'!$A$2:$G$2154,G$1,FALSE)</f>
        <v>Small Business</v>
      </c>
    </row>
    <row r="853" spans="1:7" x14ac:dyDescent="0.35">
      <c r="A853">
        <v>2380</v>
      </c>
      <c r="B853" s="2">
        <v>43222</v>
      </c>
      <c r="C853" s="2">
        <v>43223</v>
      </c>
      <c r="D853" s="5">
        <f>VLOOKUP(A853,'Order Shipping'!A852:C2850,3,FALSE)</f>
        <v>9.6</v>
      </c>
      <c r="E853" s="5">
        <f>VLOOKUP($A853,'Order Sales'!$A$2:$G$2154,E$1,FALSE)</f>
        <v>41</v>
      </c>
      <c r="F853" s="5">
        <f>VLOOKUP($A853,'Order Sales'!$A$2:$G$2154,F$1,FALSE)</f>
        <v>2464.9699999999998</v>
      </c>
      <c r="G853" s="5" t="str">
        <f>VLOOKUP($A853,'Order Sales'!$A$2:$G$2154,G$1,FALSE)</f>
        <v>Consumer</v>
      </c>
    </row>
    <row r="854" spans="1:7" x14ac:dyDescent="0.35">
      <c r="A854">
        <v>1474</v>
      </c>
      <c r="B854" s="2">
        <v>43435</v>
      </c>
      <c r="C854" s="2">
        <v>43436</v>
      </c>
      <c r="D854" s="5" t="e">
        <f>VLOOKUP(A854,'Order Shipping'!A853:C2851,3,FALSE)</f>
        <v>#N/A</v>
      </c>
      <c r="E854" s="5">
        <f>VLOOKUP($A854,'Order Sales'!$A$2:$G$2154,E$1,FALSE)</f>
        <v>31</v>
      </c>
      <c r="F854" s="5">
        <f>VLOOKUP($A854,'Order Sales'!$A$2:$G$2154,F$1,FALSE)</f>
        <v>1019.76</v>
      </c>
      <c r="G854" s="5" t="str">
        <f>VLOOKUP($A854,'Order Sales'!$A$2:$G$2154,G$1,FALSE)</f>
        <v>Corporate</v>
      </c>
    </row>
    <row r="855" spans="1:7" x14ac:dyDescent="0.35">
      <c r="A855">
        <v>1160</v>
      </c>
      <c r="B855" s="2">
        <v>43455</v>
      </c>
      <c r="C855" s="2">
        <v>43456</v>
      </c>
      <c r="D855" s="5" t="e">
        <f>VLOOKUP(A855,'Order Shipping'!A854:C2852,3,FALSE)</f>
        <v>#N/A</v>
      </c>
      <c r="E855" s="5">
        <f>VLOOKUP($A855,'Order Sales'!$A$2:$G$2154,E$1,FALSE)</f>
        <v>26</v>
      </c>
      <c r="F855" s="5">
        <f>VLOOKUP($A855,'Order Sales'!$A$2:$G$2154,F$1,FALSE)</f>
        <v>333.18</v>
      </c>
      <c r="G855" s="5" t="str">
        <f>VLOOKUP($A855,'Order Sales'!$A$2:$G$2154,G$1,FALSE)</f>
        <v>Home Office</v>
      </c>
    </row>
    <row r="856" spans="1:7" x14ac:dyDescent="0.35">
      <c r="A856">
        <v>1443</v>
      </c>
      <c r="B856" s="2">
        <v>43328</v>
      </c>
      <c r="C856" s="2">
        <v>43328</v>
      </c>
      <c r="D856" s="5" t="e">
        <f>VLOOKUP(A856,'Order Shipping'!A855:C2853,3,FALSE)</f>
        <v>#N/A</v>
      </c>
      <c r="E856" s="5">
        <f>VLOOKUP($A856,'Order Sales'!$A$2:$G$2154,E$1,FALSE)</f>
        <v>41</v>
      </c>
      <c r="F856" s="5">
        <f>VLOOKUP($A856,'Order Sales'!$A$2:$G$2154,F$1,FALSE)</f>
        <v>11464.81</v>
      </c>
      <c r="G856" s="5" t="str">
        <f>VLOOKUP($A856,'Order Sales'!$A$2:$G$2154,G$1,FALSE)</f>
        <v>Consumer</v>
      </c>
    </row>
    <row r="857" spans="1:7" x14ac:dyDescent="0.35">
      <c r="A857">
        <v>1181</v>
      </c>
      <c r="B857" s="2">
        <v>43303</v>
      </c>
      <c r="C857" s="2">
        <v>43303</v>
      </c>
      <c r="D857" s="5" t="e">
        <f>VLOOKUP(A857,'Order Shipping'!A856:C2854,3,FALSE)</f>
        <v>#N/A</v>
      </c>
      <c r="E857" s="5">
        <f>VLOOKUP($A857,'Order Sales'!$A$2:$G$2154,E$1,FALSE)</f>
        <v>41</v>
      </c>
      <c r="F857" s="5">
        <f>VLOOKUP($A857,'Order Sales'!$A$2:$G$2154,F$1,FALSE)</f>
        <v>272.52</v>
      </c>
      <c r="G857" s="5" t="str">
        <f>VLOOKUP($A857,'Order Sales'!$A$2:$G$2154,G$1,FALSE)</f>
        <v>Corporate</v>
      </c>
    </row>
    <row r="858" spans="1:7" x14ac:dyDescent="0.35">
      <c r="A858">
        <v>2722</v>
      </c>
      <c r="B858" s="2">
        <v>43375</v>
      </c>
      <c r="C858" s="2">
        <v>43377</v>
      </c>
      <c r="D858" s="5">
        <f>VLOOKUP(A858,'Order Shipping'!A857:C2855,3,FALSE)</f>
        <v>37.5</v>
      </c>
      <c r="E858" s="5">
        <f>VLOOKUP($A858,'Order Sales'!$A$2:$G$2154,E$1,FALSE)</f>
        <v>39</v>
      </c>
      <c r="F858" s="5">
        <f>VLOOKUP($A858,'Order Sales'!$A$2:$G$2154,F$1,FALSE)</f>
        <v>1418.86</v>
      </c>
      <c r="G858" s="5" t="str">
        <f>VLOOKUP($A858,'Order Sales'!$A$2:$G$2154,G$1,FALSE)</f>
        <v>Home Office</v>
      </c>
    </row>
    <row r="859" spans="1:7" x14ac:dyDescent="0.35">
      <c r="A859">
        <v>2110</v>
      </c>
      <c r="B859" s="2">
        <v>43295</v>
      </c>
      <c r="C859" s="2">
        <v>43297</v>
      </c>
      <c r="D859" s="5">
        <f>VLOOKUP(A859,'Order Shipping'!A858:C2856,3,FALSE)</f>
        <v>9.1999999999999993</v>
      </c>
      <c r="E859" s="5">
        <f>VLOOKUP($A859,'Order Sales'!$A$2:$G$2154,E$1,FALSE)</f>
        <v>48</v>
      </c>
      <c r="F859" s="5">
        <f>VLOOKUP($A859,'Order Sales'!$A$2:$G$2154,F$1,FALSE)</f>
        <v>5691.21</v>
      </c>
      <c r="G859" s="5" t="str">
        <f>VLOOKUP($A859,'Order Sales'!$A$2:$G$2154,G$1,FALSE)</f>
        <v>Home Office</v>
      </c>
    </row>
    <row r="860" spans="1:7" x14ac:dyDescent="0.35">
      <c r="A860">
        <v>1021</v>
      </c>
      <c r="B860" s="2">
        <v>43123</v>
      </c>
      <c r="C860" s="2">
        <v>43125</v>
      </c>
      <c r="D860" s="5" t="e">
        <f>VLOOKUP(A860,'Order Shipping'!A859:C2857,3,FALSE)</f>
        <v>#N/A</v>
      </c>
      <c r="E860" s="5">
        <f>VLOOKUP($A860,'Order Sales'!$A$2:$G$2154,E$1,FALSE)</f>
        <v>4</v>
      </c>
      <c r="F860" s="5">
        <f>VLOOKUP($A860,'Order Sales'!$A$2:$G$2154,F$1,FALSE)</f>
        <v>16.79</v>
      </c>
      <c r="G860" s="5" t="str">
        <f>VLOOKUP($A860,'Order Sales'!$A$2:$G$2154,G$1,FALSE)</f>
        <v>Corporate</v>
      </c>
    </row>
    <row r="861" spans="1:7" x14ac:dyDescent="0.35">
      <c r="A861">
        <v>2799</v>
      </c>
      <c r="B861" s="2">
        <v>43277</v>
      </c>
      <c r="C861" s="2">
        <v>43278</v>
      </c>
      <c r="D861" s="5">
        <f>VLOOKUP(A861,'Order Shipping'!A860:C2858,3,FALSE)</f>
        <v>15.5</v>
      </c>
      <c r="E861" s="5">
        <f>VLOOKUP($A861,'Order Sales'!$A$2:$G$2154,E$1,FALSE)</f>
        <v>33</v>
      </c>
      <c r="F861" s="5">
        <f>VLOOKUP($A861,'Order Sales'!$A$2:$G$2154,F$1,FALSE)</f>
        <v>2667.48</v>
      </c>
      <c r="G861" s="5" t="str">
        <f>VLOOKUP($A861,'Order Sales'!$A$2:$G$2154,G$1,FALSE)</f>
        <v>Consumer</v>
      </c>
    </row>
    <row r="862" spans="1:7" x14ac:dyDescent="0.35">
      <c r="A862">
        <v>2796</v>
      </c>
      <c r="B862" s="2">
        <v>43352</v>
      </c>
      <c r="C862" s="2">
        <v>43354</v>
      </c>
      <c r="D862" s="5">
        <f>VLOOKUP(A862,'Order Shipping'!A861:C2859,3,FALSE)</f>
        <v>15.2</v>
      </c>
      <c r="E862" s="5">
        <f>VLOOKUP($A862,'Order Sales'!$A$2:$G$2154,E$1,FALSE)</f>
        <v>3</v>
      </c>
      <c r="F862" s="5">
        <f>VLOOKUP($A862,'Order Sales'!$A$2:$G$2154,F$1,FALSE)</f>
        <v>171.76</v>
      </c>
      <c r="G862" s="5" t="str">
        <f>VLOOKUP($A862,'Order Sales'!$A$2:$G$2154,G$1,FALSE)</f>
        <v>Corporate</v>
      </c>
    </row>
    <row r="863" spans="1:7" x14ac:dyDescent="0.35">
      <c r="A863">
        <v>2283</v>
      </c>
      <c r="B863" s="2">
        <v>43206</v>
      </c>
      <c r="C863" s="2">
        <v>43206</v>
      </c>
      <c r="D863" s="5">
        <f>VLOOKUP(A863,'Order Shipping'!A862:C2860,3,FALSE)</f>
        <v>3.2</v>
      </c>
      <c r="E863" s="5">
        <f>VLOOKUP($A863,'Order Sales'!$A$2:$G$2154,E$1,FALSE)</f>
        <v>47</v>
      </c>
      <c r="F863" s="5">
        <f>VLOOKUP($A863,'Order Sales'!$A$2:$G$2154,F$1,FALSE)</f>
        <v>2119</v>
      </c>
      <c r="G863" s="5" t="str">
        <f>VLOOKUP($A863,'Order Sales'!$A$2:$G$2154,G$1,FALSE)</f>
        <v>Home Office</v>
      </c>
    </row>
    <row r="864" spans="1:7" x14ac:dyDescent="0.35">
      <c r="A864">
        <v>2210</v>
      </c>
      <c r="B864" s="2">
        <v>43305</v>
      </c>
      <c r="C864" s="2">
        <v>43308</v>
      </c>
      <c r="D864" s="5">
        <f>VLOOKUP(A864,'Order Shipping'!A863:C2861,3,FALSE)</f>
        <v>7.7</v>
      </c>
      <c r="E864" s="5">
        <f>VLOOKUP($A864,'Order Sales'!$A$2:$G$2154,E$1,FALSE)</f>
        <v>9</v>
      </c>
      <c r="F864" s="5">
        <f>VLOOKUP($A864,'Order Sales'!$A$2:$G$2154,F$1,FALSE)</f>
        <v>945.21</v>
      </c>
      <c r="G864" s="5" t="str">
        <f>VLOOKUP($A864,'Order Sales'!$A$2:$G$2154,G$1,FALSE)</f>
        <v>Home Office</v>
      </c>
    </row>
    <row r="865" spans="1:7" x14ac:dyDescent="0.35">
      <c r="A865">
        <v>2307</v>
      </c>
      <c r="B865" s="2">
        <v>43211</v>
      </c>
      <c r="C865" s="2">
        <v>43214</v>
      </c>
      <c r="D865" s="5">
        <f>VLOOKUP(A865,'Order Shipping'!A864:C2862,3,FALSE)</f>
        <v>1</v>
      </c>
      <c r="E865" s="5">
        <f>VLOOKUP($A865,'Order Sales'!$A$2:$G$2154,E$1,FALSE)</f>
        <v>45</v>
      </c>
      <c r="F865" s="5">
        <f>VLOOKUP($A865,'Order Sales'!$A$2:$G$2154,F$1,FALSE)</f>
        <v>167.94</v>
      </c>
      <c r="G865" s="5" t="str">
        <f>VLOOKUP($A865,'Order Sales'!$A$2:$G$2154,G$1,FALSE)</f>
        <v>Corporate</v>
      </c>
    </row>
    <row r="866" spans="1:7" x14ac:dyDescent="0.35">
      <c r="A866">
        <v>1370</v>
      </c>
      <c r="B866" s="2">
        <v>43116</v>
      </c>
      <c r="C866" s="2">
        <v>43118</v>
      </c>
      <c r="D866" s="5" t="e">
        <f>VLOOKUP(A866,'Order Shipping'!A865:C2863,3,FALSE)</f>
        <v>#N/A</v>
      </c>
      <c r="E866" s="5">
        <f>VLOOKUP($A866,'Order Sales'!$A$2:$G$2154,E$1,FALSE)</f>
        <v>7</v>
      </c>
      <c r="F866" s="5">
        <f>VLOOKUP($A866,'Order Sales'!$A$2:$G$2154,F$1,FALSE)</f>
        <v>330.12</v>
      </c>
      <c r="G866" s="5" t="str">
        <f>VLOOKUP($A866,'Order Sales'!$A$2:$G$2154,G$1,FALSE)</f>
        <v>Corporate</v>
      </c>
    </row>
    <row r="867" spans="1:7" x14ac:dyDescent="0.35">
      <c r="A867">
        <v>1462</v>
      </c>
      <c r="B867" s="2">
        <v>43381</v>
      </c>
      <c r="C867" s="2">
        <v>43382</v>
      </c>
      <c r="D867" s="5" t="e">
        <f>VLOOKUP(A867,'Order Shipping'!A866:C2864,3,FALSE)</f>
        <v>#N/A</v>
      </c>
      <c r="E867" s="5">
        <f>VLOOKUP($A867,'Order Sales'!$A$2:$G$2154,E$1,FALSE)</f>
        <v>42</v>
      </c>
      <c r="F867" s="5">
        <f>VLOOKUP($A867,'Order Sales'!$A$2:$G$2154,F$1,FALSE)</f>
        <v>1513.03</v>
      </c>
      <c r="G867" s="5" t="str">
        <f>VLOOKUP($A867,'Order Sales'!$A$2:$G$2154,G$1,FALSE)</f>
        <v>Small Business</v>
      </c>
    </row>
    <row r="868" spans="1:7" x14ac:dyDescent="0.35">
      <c r="A868">
        <v>1371</v>
      </c>
      <c r="B868" s="2">
        <v>43116</v>
      </c>
      <c r="C868" s="2">
        <v>43118</v>
      </c>
      <c r="D868" s="5" t="e">
        <f>VLOOKUP(A868,'Order Shipping'!A867:C2865,3,FALSE)</f>
        <v>#N/A</v>
      </c>
      <c r="E868" s="5">
        <f>VLOOKUP($A868,'Order Sales'!$A$2:$G$2154,E$1,FALSE)</f>
        <v>29</v>
      </c>
      <c r="F868" s="5">
        <f>VLOOKUP($A868,'Order Sales'!$A$2:$G$2154,F$1,FALSE)</f>
        <v>188.86</v>
      </c>
      <c r="G868" s="5" t="str">
        <f>VLOOKUP($A868,'Order Sales'!$A$2:$G$2154,G$1,FALSE)</f>
        <v>Corporate</v>
      </c>
    </row>
    <row r="869" spans="1:7" x14ac:dyDescent="0.35">
      <c r="A869">
        <v>2328</v>
      </c>
      <c r="B869" s="2">
        <v>43242</v>
      </c>
      <c r="C869" s="2">
        <v>43242</v>
      </c>
      <c r="D869" s="5">
        <f>VLOOKUP(A869,'Order Shipping'!A868:C2866,3,FALSE)</f>
        <v>1.6</v>
      </c>
      <c r="E869" s="5">
        <f>VLOOKUP($A869,'Order Sales'!$A$2:$G$2154,E$1,FALSE)</f>
        <v>42</v>
      </c>
      <c r="F869" s="5">
        <f>VLOOKUP($A869,'Order Sales'!$A$2:$G$2154,F$1,FALSE)</f>
        <v>121.26</v>
      </c>
      <c r="G869" s="5" t="str">
        <f>VLOOKUP($A869,'Order Sales'!$A$2:$G$2154,G$1,FALSE)</f>
        <v>Consumer</v>
      </c>
    </row>
    <row r="870" spans="1:7" x14ac:dyDescent="0.35">
      <c r="A870">
        <v>2595</v>
      </c>
      <c r="B870" s="2">
        <v>43184</v>
      </c>
      <c r="C870" s="2">
        <v>43185</v>
      </c>
      <c r="D870" s="5">
        <f>VLOOKUP(A870,'Order Shipping'!A869:C2867,3,FALSE)</f>
        <v>4.2</v>
      </c>
      <c r="E870" s="5">
        <f>VLOOKUP($A870,'Order Sales'!$A$2:$G$2154,E$1,FALSE)</f>
        <v>3</v>
      </c>
      <c r="F870" s="5">
        <f>VLOOKUP($A870,'Order Sales'!$A$2:$G$2154,F$1,FALSE)</f>
        <v>14.67</v>
      </c>
      <c r="G870" s="5" t="str">
        <f>VLOOKUP($A870,'Order Sales'!$A$2:$G$2154,G$1,FALSE)</f>
        <v>Corporate</v>
      </c>
    </row>
    <row r="871" spans="1:7" x14ac:dyDescent="0.35">
      <c r="A871">
        <v>2475</v>
      </c>
      <c r="B871" s="2">
        <v>43222</v>
      </c>
      <c r="C871" s="2">
        <v>43226</v>
      </c>
      <c r="D871" s="5">
        <f>VLOOKUP(A871,'Order Shipping'!A870:C2868,3,FALSE)</f>
        <v>2.1</v>
      </c>
      <c r="E871" s="5">
        <f>VLOOKUP($A871,'Order Sales'!$A$2:$G$2154,E$1,FALSE)</f>
        <v>17</v>
      </c>
      <c r="F871" s="5">
        <f>VLOOKUP($A871,'Order Sales'!$A$2:$G$2154,F$1,FALSE)</f>
        <v>33.9</v>
      </c>
      <c r="G871" s="5" t="str">
        <f>VLOOKUP($A871,'Order Sales'!$A$2:$G$2154,G$1,FALSE)</f>
        <v>Consumer</v>
      </c>
    </row>
    <row r="872" spans="1:7" x14ac:dyDescent="0.35">
      <c r="A872">
        <v>1578</v>
      </c>
      <c r="B872" s="2">
        <v>43257</v>
      </c>
      <c r="C872" s="2">
        <v>43259</v>
      </c>
      <c r="D872" s="5" t="e">
        <f>VLOOKUP(A872,'Order Shipping'!A871:C2869,3,FALSE)</f>
        <v>#N/A</v>
      </c>
      <c r="E872" s="5">
        <f>VLOOKUP($A872,'Order Sales'!$A$2:$G$2154,E$1,FALSE)</f>
        <v>8</v>
      </c>
      <c r="F872" s="5">
        <f>VLOOKUP($A872,'Order Sales'!$A$2:$G$2154,F$1,FALSE)</f>
        <v>250.68</v>
      </c>
      <c r="G872" s="5" t="str">
        <f>VLOOKUP($A872,'Order Sales'!$A$2:$G$2154,G$1,FALSE)</f>
        <v>Corporate</v>
      </c>
    </row>
    <row r="873" spans="1:7" x14ac:dyDescent="0.35">
      <c r="A873">
        <v>1480</v>
      </c>
      <c r="B873" s="2">
        <v>43457</v>
      </c>
      <c r="C873" s="2">
        <v>43457</v>
      </c>
      <c r="D873" s="5" t="e">
        <f>VLOOKUP(A873,'Order Shipping'!A872:C2870,3,FALSE)</f>
        <v>#N/A</v>
      </c>
      <c r="E873" s="5">
        <f>VLOOKUP($A873,'Order Sales'!$A$2:$G$2154,E$1,FALSE)</f>
        <v>9</v>
      </c>
      <c r="F873" s="5">
        <f>VLOOKUP($A873,'Order Sales'!$A$2:$G$2154,F$1,FALSE)</f>
        <v>4066.43</v>
      </c>
      <c r="G873" s="5" t="str">
        <f>VLOOKUP($A873,'Order Sales'!$A$2:$G$2154,G$1,FALSE)</f>
        <v>Consumer</v>
      </c>
    </row>
    <row r="874" spans="1:7" x14ac:dyDescent="0.35">
      <c r="A874">
        <v>1083</v>
      </c>
      <c r="B874" s="2">
        <v>43305</v>
      </c>
      <c r="C874" s="2">
        <v>43307</v>
      </c>
      <c r="D874" s="5" t="e">
        <f>VLOOKUP(A874,'Order Shipping'!A873:C2871,3,FALSE)</f>
        <v>#N/A</v>
      </c>
      <c r="E874" s="5">
        <f>VLOOKUP($A874,'Order Sales'!$A$2:$G$2154,E$1,FALSE)</f>
        <v>15</v>
      </c>
      <c r="F874" s="5">
        <f>VLOOKUP($A874,'Order Sales'!$A$2:$G$2154,F$1,FALSE)</f>
        <v>121.45</v>
      </c>
      <c r="G874" s="5" t="str">
        <f>VLOOKUP($A874,'Order Sales'!$A$2:$G$2154,G$1,FALSE)</f>
        <v>Corporate</v>
      </c>
    </row>
    <row r="875" spans="1:7" x14ac:dyDescent="0.35">
      <c r="A875">
        <v>1342</v>
      </c>
      <c r="B875" s="2">
        <v>43383</v>
      </c>
      <c r="C875" s="2">
        <v>43387</v>
      </c>
      <c r="D875" s="5" t="e">
        <f>VLOOKUP(A875,'Order Shipping'!A874:C2872,3,FALSE)</f>
        <v>#N/A</v>
      </c>
      <c r="E875" s="5">
        <f>VLOOKUP($A875,'Order Sales'!$A$2:$G$2154,E$1,FALSE)</f>
        <v>49</v>
      </c>
      <c r="F875" s="5">
        <f>VLOOKUP($A875,'Order Sales'!$A$2:$G$2154,F$1,FALSE)</f>
        <v>10434.91</v>
      </c>
      <c r="G875" s="5" t="str">
        <f>VLOOKUP($A875,'Order Sales'!$A$2:$G$2154,G$1,FALSE)</f>
        <v>Small Business</v>
      </c>
    </row>
    <row r="876" spans="1:7" x14ac:dyDescent="0.35">
      <c r="A876">
        <v>1917</v>
      </c>
      <c r="B876" s="2">
        <v>43357</v>
      </c>
      <c r="C876" s="2">
        <v>43359</v>
      </c>
      <c r="D876" s="5">
        <f>VLOOKUP(A876,'Order Shipping'!A875:C2873,3,FALSE)</f>
        <v>2.1</v>
      </c>
      <c r="E876" s="5">
        <f>VLOOKUP($A876,'Order Sales'!$A$2:$G$2154,E$1,FALSE)</f>
        <v>20</v>
      </c>
      <c r="F876" s="5">
        <f>VLOOKUP($A876,'Order Sales'!$A$2:$G$2154,F$1,FALSE)</f>
        <v>904.9</v>
      </c>
      <c r="G876" s="5" t="str">
        <f>VLOOKUP($A876,'Order Sales'!$A$2:$G$2154,G$1,FALSE)</f>
        <v>Corporate</v>
      </c>
    </row>
    <row r="877" spans="1:7" x14ac:dyDescent="0.35">
      <c r="A877">
        <v>2803</v>
      </c>
      <c r="B877" s="2">
        <v>43404</v>
      </c>
      <c r="C877" s="2">
        <v>43405</v>
      </c>
      <c r="D877" s="5">
        <f>VLOOKUP(A877,'Order Shipping'!A876:C2874,3,FALSE)</f>
        <v>5.9</v>
      </c>
      <c r="E877" s="5">
        <f>VLOOKUP($A877,'Order Sales'!$A$2:$G$2154,E$1,FALSE)</f>
        <v>16</v>
      </c>
      <c r="F877" s="5">
        <f>VLOOKUP($A877,'Order Sales'!$A$2:$G$2154,F$1,FALSE)</f>
        <v>85.1</v>
      </c>
      <c r="G877" s="5" t="str">
        <f>VLOOKUP($A877,'Order Sales'!$A$2:$G$2154,G$1,FALSE)</f>
        <v>Small Business</v>
      </c>
    </row>
    <row r="878" spans="1:7" x14ac:dyDescent="0.35">
      <c r="A878">
        <v>2723</v>
      </c>
      <c r="B878" s="2">
        <v>43125</v>
      </c>
      <c r="C878" s="2">
        <v>43126</v>
      </c>
      <c r="D878" s="5">
        <f>VLOOKUP(A878,'Order Shipping'!A877:C2875,3,FALSE)</f>
        <v>6.6</v>
      </c>
      <c r="E878" s="5">
        <f>VLOOKUP($A878,'Order Sales'!$A$2:$G$2154,E$1,FALSE)</f>
        <v>2</v>
      </c>
      <c r="F878" s="5">
        <f>VLOOKUP($A878,'Order Sales'!$A$2:$G$2154,F$1,FALSE)</f>
        <v>24.8</v>
      </c>
      <c r="G878" s="5" t="str">
        <f>VLOOKUP($A878,'Order Sales'!$A$2:$G$2154,G$1,FALSE)</f>
        <v>Small Business</v>
      </c>
    </row>
    <row r="879" spans="1:7" x14ac:dyDescent="0.35">
      <c r="A879">
        <v>1471</v>
      </c>
      <c r="B879" s="2">
        <v>43274</v>
      </c>
      <c r="C879" s="2">
        <v>43275</v>
      </c>
      <c r="D879" s="5" t="e">
        <f>VLOOKUP(A879,'Order Shipping'!A878:C2876,3,FALSE)</f>
        <v>#N/A</v>
      </c>
      <c r="E879" s="5">
        <f>VLOOKUP($A879,'Order Sales'!$A$2:$G$2154,E$1,FALSE)</f>
        <v>46</v>
      </c>
      <c r="F879" s="5">
        <f>VLOOKUP($A879,'Order Sales'!$A$2:$G$2154,F$1,FALSE)</f>
        <v>1778.88</v>
      </c>
      <c r="G879" s="5" t="str">
        <f>VLOOKUP($A879,'Order Sales'!$A$2:$G$2154,G$1,FALSE)</f>
        <v>Consumer</v>
      </c>
    </row>
    <row r="880" spans="1:7" x14ac:dyDescent="0.35">
      <c r="A880">
        <v>2444</v>
      </c>
      <c r="B880" s="2">
        <v>43213</v>
      </c>
      <c r="C880" s="2">
        <v>43214</v>
      </c>
      <c r="D880" s="5">
        <f>VLOOKUP(A880,'Order Shipping'!A879:C2877,3,FALSE)</f>
        <v>64.2</v>
      </c>
      <c r="E880" s="5">
        <f>VLOOKUP($A880,'Order Sales'!$A$2:$G$2154,E$1,FALSE)</f>
        <v>10</v>
      </c>
      <c r="F880" s="5">
        <f>VLOOKUP($A880,'Order Sales'!$A$2:$G$2154,F$1,FALSE)</f>
        <v>1712.91</v>
      </c>
      <c r="G880" s="5" t="str">
        <f>VLOOKUP($A880,'Order Sales'!$A$2:$G$2154,G$1,FALSE)</f>
        <v>Corporate</v>
      </c>
    </row>
    <row r="881" spans="1:7" x14ac:dyDescent="0.35">
      <c r="A881">
        <v>1862</v>
      </c>
      <c r="B881" s="2">
        <v>43177</v>
      </c>
      <c r="C881" s="2">
        <v>43178</v>
      </c>
      <c r="D881" s="5" t="e">
        <f>VLOOKUP(A881,'Order Shipping'!A880:C2878,3,FALSE)</f>
        <v>#N/A</v>
      </c>
      <c r="E881" s="5">
        <f>VLOOKUP($A881,'Order Sales'!$A$2:$G$2154,E$1,FALSE)</f>
        <v>43</v>
      </c>
      <c r="F881" s="5">
        <f>VLOOKUP($A881,'Order Sales'!$A$2:$G$2154,F$1,FALSE)</f>
        <v>7973.79</v>
      </c>
      <c r="G881" s="5" t="str">
        <f>VLOOKUP($A881,'Order Sales'!$A$2:$G$2154,G$1,FALSE)</f>
        <v>Corporate</v>
      </c>
    </row>
    <row r="882" spans="1:7" x14ac:dyDescent="0.35">
      <c r="A882">
        <v>2731</v>
      </c>
      <c r="B882" s="2">
        <v>43398</v>
      </c>
      <c r="C882" s="2">
        <v>43399</v>
      </c>
      <c r="D882" s="5">
        <f>VLOOKUP(A882,'Order Shipping'!A881:C2879,3,FALSE)</f>
        <v>7.7</v>
      </c>
      <c r="E882" s="5">
        <f>VLOOKUP($A882,'Order Sales'!$A$2:$G$2154,E$1,FALSE)</f>
        <v>19</v>
      </c>
      <c r="F882" s="5">
        <f>VLOOKUP($A882,'Order Sales'!$A$2:$G$2154,F$1,FALSE)</f>
        <v>285.69</v>
      </c>
      <c r="G882" s="5" t="str">
        <f>VLOOKUP($A882,'Order Sales'!$A$2:$G$2154,G$1,FALSE)</f>
        <v>Small Business</v>
      </c>
    </row>
    <row r="883" spans="1:7" x14ac:dyDescent="0.35">
      <c r="A883">
        <v>1270</v>
      </c>
      <c r="B883" s="2">
        <v>43344</v>
      </c>
      <c r="C883" s="2">
        <v>43345</v>
      </c>
      <c r="D883" s="5" t="e">
        <f>VLOOKUP(A883,'Order Shipping'!A882:C2880,3,FALSE)</f>
        <v>#N/A</v>
      </c>
      <c r="E883" s="5">
        <f>VLOOKUP($A883,'Order Sales'!$A$2:$G$2154,E$1,FALSE)</f>
        <v>40</v>
      </c>
      <c r="F883" s="5">
        <f>VLOOKUP($A883,'Order Sales'!$A$2:$G$2154,F$1,FALSE)</f>
        <v>392.55</v>
      </c>
      <c r="G883" s="5" t="str">
        <f>VLOOKUP($A883,'Order Sales'!$A$2:$G$2154,G$1,FALSE)</f>
        <v>Corporate</v>
      </c>
    </row>
    <row r="884" spans="1:7" x14ac:dyDescent="0.35">
      <c r="A884">
        <v>1951</v>
      </c>
      <c r="B884" s="2">
        <v>43158</v>
      </c>
      <c r="C884" s="2">
        <v>43159</v>
      </c>
      <c r="D884" s="5">
        <f>VLOOKUP(A884,'Order Shipping'!A883:C2881,3,FALSE)</f>
        <v>1</v>
      </c>
      <c r="E884" s="5">
        <f>VLOOKUP($A884,'Order Sales'!$A$2:$G$2154,E$1,FALSE)</f>
        <v>13</v>
      </c>
      <c r="F884" s="5">
        <f>VLOOKUP($A884,'Order Sales'!$A$2:$G$2154,F$1,FALSE)</f>
        <v>75.040000000000006</v>
      </c>
      <c r="G884" s="5" t="str">
        <f>VLOOKUP($A884,'Order Sales'!$A$2:$G$2154,G$1,FALSE)</f>
        <v>Small Business</v>
      </c>
    </row>
    <row r="885" spans="1:7" x14ac:dyDescent="0.35">
      <c r="A885">
        <v>2312</v>
      </c>
      <c r="B885" s="2">
        <v>43206</v>
      </c>
      <c r="C885" s="2">
        <v>43209</v>
      </c>
      <c r="D885" s="5">
        <f>VLOOKUP(A885,'Order Shipping'!A884:C2882,3,FALSE)</f>
        <v>4.5</v>
      </c>
      <c r="E885" s="5">
        <f>VLOOKUP($A885,'Order Sales'!$A$2:$G$2154,E$1,FALSE)</f>
        <v>31</v>
      </c>
      <c r="F885" s="5">
        <f>VLOOKUP($A885,'Order Sales'!$A$2:$G$2154,F$1,FALSE)</f>
        <v>5722.35</v>
      </c>
      <c r="G885" s="5" t="str">
        <f>VLOOKUP($A885,'Order Sales'!$A$2:$G$2154,G$1,FALSE)</f>
        <v>Corporate</v>
      </c>
    </row>
    <row r="886" spans="1:7" x14ac:dyDescent="0.35">
      <c r="A886">
        <v>1574</v>
      </c>
      <c r="B886" s="2">
        <v>43154</v>
      </c>
      <c r="C886" s="2">
        <v>43155</v>
      </c>
      <c r="D886" s="5" t="e">
        <f>VLOOKUP(A886,'Order Shipping'!A885:C2883,3,FALSE)</f>
        <v>#N/A</v>
      </c>
      <c r="E886" s="5">
        <f>VLOOKUP($A886,'Order Sales'!$A$2:$G$2154,E$1,FALSE)</f>
        <v>34</v>
      </c>
      <c r="F886" s="5">
        <f>VLOOKUP($A886,'Order Sales'!$A$2:$G$2154,F$1,FALSE)</f>
        <v>205.69</v>
      </c>
      <c r="G886" s="5" t="str">
        <f>VLOOKUP($A886,'Order Sales'!$A$2:$G$2154,G$1,FALSE)</f>
        <v>Home Office</v>
      </c>
    </row>
    <row r="887" spans="1:7" x14ac:dyDescent="0.35">
      <c r="A887">
        <v>1960</v>
      </c>
      <c r="B887" s="2">
        <v>43302</v>
      </c>
      <c r="C887" s="2">
        <v>43304</v>
      </c>
      <c r="D887" s="5">
        <f>VLOOKUP(A887,'Order Shipping'!A886:C2884,3,FALSE)</f>
        <v>9.6</v>
      </c>
      <c r="E887" s="5">
        <f>VLOOKUP($A887,'Order Sales'!$A$2:$G$2154,E$1,FALSE)</f>
        <v>26</v>
      </c>
      <c r="F887" s="5">
        <f>VLOOKUP($A887,'Order Sales'!$A$2:$G$2154,F$1,FALSE)</f>
        <v>2321.64</v>
      </c>
      <c r="G887" s="5" t="str">
        <f>VLOOKUP($A887,'Order Sales'!$A$2:$G$2154,G$1,FALSE)</f>
        <v>Corporate</v>
      </c>
    </row>
    <row r="888" spans="1:7" x14ac:dyDescent="0.35">
      <c r="A888">
        <v>1579</v>
      </c>
      <c r="B888" s="2">
        <v>43257</v>
      </c>
      <c r="C888" s="2">
        <v>43259</v>
      </c>
      <c r="D888" s="5" t="e">
        <f>VLOOKUP(A888,'Order Shipping'!A887:C2885,3,FALSE)</f>
        <v>#N/A</v>
      </c>
      <c r="E888" s="5">
        <f>VLOOKUP($A888,'Order Sales'!$A$2:$G$2154,E$1,FALSE)</f>
        <v>48</v>
      </c>
      <c r="F888" s="5">
        <f>VLOOKUP($A888,'Order Sales'!$A$2:$G$2154,F$1,FALSE)</f>
        <v>221.58</v>
      </c>
      <c r="G888" s="5" t="str">
        <f>VLOOKUP($A888,'Order Sales'!$A$2:$G$2154,G$1,FALSE)</f>
        <v>Corporate</v>
      </c>
    </row>
    <row r="889" spans="1:7" x14ac:dyDescent="0.35">
      <c r="A889">
        <v>1808</v>
      </c>
      <c r="B889" s="2">
        <v>43204</v>
      </c>
      <c r="C889" s="2">
        <v>43205</v>
      </c>
      <c r="D889" s="5" t="e">
        <f>VLOOKUP(A889,'Order Shipping'!A888:C2886,3,FALSE)</f>
        <v>#N/A</v>
      </c>
      <c r="E889" s="5">
        <f>VLOOKUP($A889,'Order Sales'!$A$2:$G$2154,E$1,FALSE)</f>
        <v>46</v>
      </c>
      <c r="F889" s="5">
        <f>VLOOKUP($A889,'Order Sales'!$A$2:$G$2154,F$1,FALSE)</f>
        <v>708.89</v>
      </c>
      <c r="G889" s="5" t="str">
        <f>VLOOKUP($A889,'Order Sales'!$A$2:$G$2154,G$1,FALSE)</f>
        <v>Small Business</v>
      </c>
    </row>
    <row r="890" spans="1:7" x14ac:dyDescent="0.35">
      <c r="A890">
        <v>1842</v>
      </c>
      <c r="B890" s="2">
        <v>43217</v>
      </c>
      <c r="C890" s="2">
        <v>43217</v>
      </c>
      <c r="D890" s="5" t="e">
        <f>VLOOKUP(A890,'Order Shipping'!A889:C2887,3,FALSE)</f>
        <v>#N/A</v>
      </c>
      <c r="E890" s="5">
        <f>VLOOKUP($A890,'Order Sales'!$A$2:$G$2154,E$1,FALSE)</f>
        <v>3</v>
      </c>
      <c r="F890" s="5">
        <f>VLOOKUP($A890,'Order Sales'!$A$2:$G$2154,F$1,FALSE)</f>
        <v>225.24</v>
      </c>
      <c r="G890" s="5" t="str">
        <f>VLOOKUP($A890,'Order Sales'!$A$2:$G$2154,G$1,FALSE)</f>
        <v>Corporate</v>
      </c>
    </row>
    <row r="891" spans="1:7" x14ac:dyDescent="0.35">
      <c r="A891">
        <v>1728</v>
      </c>
      <c r="B891" s="2">
        <v>43428</v>
      </c>
      <c r="C891" s="2">
        <v>43432</v>
      </c>
      <c r="D891" s="5" t="e">
        <f>VLOOKUP(A891,'Order Shipping'!A890:C2888,3,FALSE)</f>
        <v>#N/A</v>
      </c>
      <c r="E891" s="5">
        <f>VLOOKUP($A891,'Order Sales'!$A$2:$G$2154,E$1,FALSE)</f>
        <v>24</v>
      </c>
      <c r="F891" s="5">
        <f>VLOOKUP($A891,'Order Sales'!$A$2:$G$2154,F$1,FALSE)</f>
        <v>43.06</v>
      </c>
      <c r="G891" s="5" t="str">
        <f>VLOOKUP($A891,'Order Sales'!$A$2:$G$2154,G$1,FALSE)</f>
        <v>Consumer</v>
      </c>
    </row>
    <row r="892" spans="1:7" x14ac:dyDescent="0.35">
      <c r="A892">
        <v>1310</v>
      </c>
      <c r="B892" s="2">
        <v>43319</v>
      </c>
      <c r="C892" s="2">
        <v>43320</v>
      </c>
      <c r="D892" s="5" t="e">
        <f>VLOOKUP(A892,'Order Shipping'!A891:C2889,3,FALSE)</f>
        <v>#N/A</v>
      </c>
      <c r="E892" s="5">
        <f>VLOOKUP($A892,'Order Sales'!$A$2:$G$2154,E$1,FALSE)</f>
        <v>35</v>
      </c>
      <c r="F892" s="5">
        <f>VLOOKUP($A892,'Order Sales'!$A$2:$G$2154,F$1,FALSE)</f>
        <v>113.48</v>
      </c>
      <c r="G892" s="5" t="str">
        <f>VLOOKUP($A892,'Order Sales'!$A$2:$G$2154,G$1,FALSE)</f>
        <v>Consumer</v>
      </c>
    </row>
    <row r="893" spans="1:7" x14ac:dyDescent="0.35">
      <c r="A893">
        <v>2804</v>
      </c>
      <c r="B893" s="2">
        <v>43404</v>
      </c>
      <c r="C893" s="2">
        <v>43406</v>
      </c>
      <c r="D893" s="5">
        <f>VLOOKUP(A893,'Order Shipping'!A892:C2890,3,FALSE)</f>
        <v>6.2</v>
      </c>
      <c r="E893" s="5">
        <f>VLOOKUP($A893,'Order Sales'!$A$2:$G$2154,E$1,FALSE)</f>
        <v>31</v>
      </c>
      <c r="F893" s="5">
        <f>VLOOKUP($A893,'Order Sales'!$A$2:$G$2154,F$1,FALSE)</f>
        <v>249.52</v>
      </c>
      <c r="G893" s="5" t="str">
        <f>VLOOKUP($A893,'Order Sales'!$A$2:$G$2154,G$1,FALSE)</f>
        <v>Small Business</v>
      </c>
    </row>
    <row r="894" spans="1:7" x14ac:dyDescent="0.35">
      <c r="A894">
        <v>2178</v>
      </c>
      <c r="B894" s="2">
        <v>43120</v>
      </c>
      <c r="C894" s="2">
        <v>43122</v>
      </c>
      <c r="D894" s="5">
        <f>VLOOKUP(A894,'Order Shipping'!A893:C2891,3,FALSE)</f>
        <v>6.1</v>
      </c>
      <c r="E894" s="5">
        <f>VLOOKUP($A894,'Order Sales'!$A$2:$G$2154,E$1,FALSE)</f>
        <v>38</v>
      </c>
      <c r="F894" s="5">
        <f>VLOOKUP($A894,'Order Sales'!$A$2:$G$2154,F$1,FALSE)</f>
        <v>201.57</v>
      </c>
      <c r="G894" s="5" t="str">
        <f>VLOOKUP($A894,'Order Sales'!$A$2:$G$2154,G$1,FALSE)</f>
        <v>Corporate</v>
      </c>
    </row>
    <row r="895" spans="1:7" x14ac:dyDescent="0.35">
      <c r="A895">
        <v>2046</v>
      </c>
      <c r="B895" s="2">
        <v>43309</v>
      </c>
      <c r="C895" s="2">
        <v>43309</v>
      </c>
      <c r="D895" s="5">
        <f>VLOOKUP(A895,'Order Shipping'!A894:C2892,3,FALSE)</f>
        <v>3.2</v>
      </c>
      <c r="E895" s="5">
        <f>VLOOKUP($A895,'Order Sales'!$A$2:$G$2154,E$1,FALSE)</f>
        <v>13</v>
      </c>
      <c r="F895" s="5">
        <f>VLOOKUP($A895,'Order Sales'!$A$2:$G$2154,F$1,FALSE)</f>
        <v>631.05999999999995</v>
      </c>
      <c r="G895" s="5" t="str">
        <f>VLOOKUP($A895,'Order Sales'!$A$2:$G$2154,G$1,FALSE)</f>
        <v>Small Business</v>
      </c>
    </row>
    <row r="896" spans="1:7" x14ac:dyDescent="0.35">
      <c r="A896">
        <v>1785</v>
      </c>
      <c r="B896" s="2">
        <v>43270</v>
      </c>
      <c r="C896" s="2">
        <v>43272</v>
      </c>
      <c r="D896" s="5" t="e">
        <f>VLOOKUP(A896,'Order Shipping'!A895:C2893,3,FALSE)</f>
        <v>#N/A</v>
      </c>
      <c r="E896" s="5">
        <f>VLOOKUP($A896,'Order Sales'!$A$2:$G$2154,E$1,FALSE)</f>
        <v>38</v>
      </c>
      <c r="F896" s="5">
        <f>VLOOKUP($A896,'Order Sales'!$A$2:$G$2154,F$1,FALSE)</f>
        <v>110.28</v>
      </c>
      <c r="G896" s="5" t="str">
        <f>VLOOKUP($A896,'Order Sales'!$A$2:$G$2154,G$1,FALSE)</f>
        <v>Corporate</v>
      </c>
    </row>
    <row r="897" spans="1:7" x14ac:dyDescent="0.35">
      <c r="A897">
        <v>1205</v>
      </c>
      <c r="B897" s="2">
        <v>43318</v>
      </c>
      <c r="C897" s="2">
        <v>43319</v>
      </c>
      <c r="D897" s="5" t="e">
        <f>VLOOKUP(A897,'Order Shipping'!A896:C2894,3,FALSE)</f>
        <v>#N/A</v>
      </c>
      <c r="E897" s="5">
        <f>VLOOKUP($A897,'Order Sales'!$A$2:$G$2154,E$1,FALSE)</f>
        <v>29</v>
      </c>
      <c r="F897" s="5">
        <f>VLOOKUP($A897,'Order Sales'!$A$2:$G$2154,F$1,FALSE)</f>
        <v>917.44</v>
      </c>
      <c r="G897" s="5" t="str">
        <f>VLOOKUP($A897,'Order Sales'!$A$2:$G$2154,G$1,FALSE)</f>
        <v>Corporate</v>
      </c>
    </row>
    <row r="898" spans="1:7" x14ac:dyDescent="0.35">
      <c r="A898">
        <v>2654</v>
      </c>
      <c r="B898" s="2">
        <v>43348</v>
      </c>
      <c r="C898" s="2">
        <v>43352</v>
      </c>
      <c r="D898" s="5">
        <f>VLOOKUP(A898,'Order Shipping'!A897:C2895,3,FALSE)</f>
        <v>1</v>
      </c>
      <c r="E898" s="5">
        <f>VLOOKUP($A898,'Order Sales'!$A$2:$G$2154,E$1,FALSE)</f>
        <v>11</v>
      </c>
      <c r="F898" s="5">
        <f>VLOOKUP($A898,'Order Sales'!$A$2:$G$2154,F$1,FALSE)</f>
        <v>69.400000000000006</v>
      </c>
      <c r="G898" s="5" t="str">
        <f>VLOOKUP($A898,'Order Sales'!$A$2:$G$2154,G$1,FALSE)</f>
        <v>Consumer</v>
      </c>
    </row>
    <row r="899" spans="1:7" x14ac:dyDescent="0.35">
      <c r="A899">
        <v>1839</v>
      </c>
      <c r="B899" s="2">
        <v>43184</v>
      </c>
      <c r="C899" s="2">
        <v>43185</v>
      </c>
      <c r="D899" s="5" t="e">
        <f>VLOOKUP(A899,'Order Shipping'!A898:C2896,3,FALSE)</f>
        <v>#N/A</v>
      </c>
      <c r="E899" s="5">
        <f>VLOOKUP($A899,'Order Sales'!$A$2:$G$2154,E$1,FALSE)</f>
        <v>12</v>
      </c>
      <c r="F899" s="5">
        <f>VLOOKUP($A899,'Order Sales'!$A$2:$G$2154,F$1,FALSE)</f>
        <v>81.97</v>
      </c>
      <c r="G899" s="5" t="str">
        <f>VLOOKUP($A899,'Order Sales'!$A$2:$G$2154,G$1,FALSE)</f>
        <v>Corporate</v>
      </c>
    </row>
    <row r="900" spans="1:7" x14ac:dyDescent="0.35">
      <c r="A900">
        <v>1236</v>
      </c>
      <c r="B900" s="2">
        <v>43143</v>
      </c>
      <c r="C900" s="2">
        <v>43145</v>
      </c>
      <c r="D900" s="5" t="e">
        <f>VLOOKUP(A900,'Order Shipping'!A899:C2897,3,FALSE)</f>
        <v>#N/A</v>
      </c>
      <c r="E900" s="5">
        <f>VLOOKUP($A900,'Order Sales'!$A$2:$G$2154,E$1,FALSE)</f>
        <v>17</v>
      </c>
      <c r="F900" s="5">
        <f>VLOOKUP($A900,'Order Sales'!$A$2:$G$2154,F$1,FALSE)</f>
        <v>324.41000000000003</v>
      </c>
      <c r="G900" s="5" t="str">
        <f>VLOOKUP($A900,'Order Sales'!$A$2:$G$2154,G$1,FALSE)</f>
        <v>Consumer</v>
      </c>
    </row>
    <row r="901" spans="1:7" x14ac:dyDescent="0.35">
      <c r="A901">
        <v>1512</v>
      </c>
      <c r="B901" s="2">
        <v>43200</v>
      </c>
      <c r="C901" s="2">
        <v>43202</v>
      </c>
      <c r="D901" s="5" t="e">
        <f>VLOOKUP(A901,'Order Shipping'!A900:C2898,3,FALSE)</f>
        <v>#N/A</v>
      </c>
      <c r="E901" s="5">
        <f>VLOOKUP($A901,'Order Sales'!$A$2:$G$2154,E$1,FALSE)</f>
        <v>36</v>
      </c>
      <c r="F901" s="5">
        <f>VLOOKUP($A901,'Order Sales'!$A$2:$G$2154,F$1,FALSE)</f>
        <v>1966.06</v>
      </c>
      <c r="G901" s="5" t="str">
        <f>VLOOKUP($A901,'Order Sales'!$A$2:$G$2154,G$1,FALSE)</f>
        <v>Home Office</v>
      </c>
    </row>
    <row r="902" spans="1:7" x14ac:dyDescent="0.35">
      <c r="A902">
        <v>1285</v>
      </c>
      <c r="B902" s="2">
        <v>43236</v>
      </c>
      <c r="C902" s="2">
        <v>43238</v>
      </c>
      <c r="D902" s="5" t="e">
        <f>VLOOKUP(A902,'Order Shipping'!A901:C2899,3,FALSE)</f>
        <v>#N/A</v>
      </c>
      <c r="E902" s="5">
        <f>VLOOKUP($A902,'Order Sales'!$A$2:$G$2154,E$1,FALSE)</f>
        <v>46</v>
      </c>
      <c r="F902" s="5">
        <f>VLOOKUP($A902,'Order Sales'!$A$2:$G$2154,F$1,FALSE)</f>
        <v>95.67</v>
      </c>
      <c r="G902" s="5" t="str">
        <f>VLOOKUP($A902,'Order Sales'!$A$2:$G$2154,G$1,FALSE)</f>
        <v>Consumer</v>
      </c>
    </row>
    <row r="903" spans="1:7" x14ac:dyDescent="0.35">
      <c r="A903">
        <v>2586</v>
      </c>
      <c r="B903" s="2">
        <v>43401</v>
      </c>
      <c r="C903" s="2">
        <v>43403</v>
      </c>
      <c r="D903" s="5">
        <f>VLOOKUP(A903,'Order Shipping'!A902:C2900,3,FALSE)</f>
        <v>0.7</v>
      </c>
      <c r="E903" s="5">
        <f>VLOOKUP($A903,'Order Sales'!$A$2:$G$2154,E$1,FALSE)</f>
        <v>33</v>
      </c>
      <c r="F903" s="5">
        <f>VLOOKUP($A903,'Order Sales'!$A$2:$G$2154,F$1,FALSE)</f>
        <v>101</v>
      </c>
      <c r="G903" s="5" t="str">
        <f>VLOOKUP($A903,'Order Sales'!$A$2:$G$2154,G$1,FALSE)</f>
        <v>Small Business</v>
      </c>
    </row>
    <row r="904" spans="1:7" x14ac:dyDescent="0.35">
      <c r="A904">
        <v>2596</v>
      </c>
      <c r="B904" s="2">
        <v>43438</v>
      </c>
      <c r="C904" s="2">
        <v>43439</v>
      </c>
      <c r="D904" s="5">
        <f>VLOOKUP(A904,'Order Shipping'!A903:C2901,3,FALSE)</f>
        <v>0.9</v>
      </c>
      <c r="E904" s="5">
        <f>VLOOKUP($A904,'Order Sales'!$A$2:$G$2154,E$1,FALSE)</f>
        <v>13</v>
      </c>
      <c r="F904" s="5">
        <f>VLOOKUP($A904,'Order Sales'!$A$2:$G$2154,F$1,FALSE)</f>
        <v>71.510000000000005</v>
      </c>
      <c r="G904" s="5" t="str">
        <f>VLOOKUP($A904,'Order Sales'!$A$2:$G$2154,G$1,FALSE)</f>
        <v>Small Business</v>
      </c>
    </row>
    <row r="905" spans="1:7" x14ac:dyDescent="0.35">
      <c r="A905">
        <v>2680</v>
      </c>
      <c r="B905" s="2">
        <v>43449</v>
      </c>
      <c r="C905" s="2">
        <v>43449</v>
      </c>
      <c r="D905" s="5">
        <f>VLOOKUP(A905,'Order Shipping'!A904:C2902,3,FALSE)</f>
        <v>12.3</v>
      </c>
      <c r="E905" s="5">
        <f>VLOOKUP($A905,'Order Sales'!$A$2:$G$2154,E$1,FALSE)</f>
        <v>42</v>
      </c>
      <c r="F905" s="5">
        <f>VLOOKUP($A905,'Order Sales'!$A$2:$G$2154,F$1,FALSE)</f>
        <v>333.89</v>
      </c>
      <c r="G905" s="5" t="str">
        <f>VLOOKUP($A905,'Order Sales'!$A$2:$G$2154,G$1,FALSE)</f>
        <v>Corporate</v>
      </c>
    </row>
    <row r="906" spans="1:7" x14ac:dyDescent="0.35">
      <c r="A906">
        <v>2536</v>
      </c>
      <c r="B906" s="2">
        <v>43272</v>
      </c>
      <c r="C906" s="2">
        <v>43272</v>
      </c>
      <c r="D906" s="5">
        <f>VLOOKUP(A906,'Order Shipping'!A905:C2903,3,FALSE)</f>
        <v>26.2</v>
      </c>
      <c r="E906" s="5">
        <f>VLOOKUP($A906,'Order Sales'!$A$2:$G$2154,E$1,FALSE)</f>
        <v>16</v>
      </c>
      <c r="F906" s="5">
        <f>VLOOKUP($A906,'Order Sales'!$A$2:$G$2154,F$1,FALSE)</f>
        <v>5019.66</v>
      </c>
      <c r="G906" s="5" t="str">
        <f>VLOOKUP($A906,'Order Sales'!$A$2:$G$2154,G$1,FALSE)</f>
        <v>Home Office</v>
      </c>
    </row>
    <row r="907" spans="1:7" x14ac:dyDescent="0.35">
      <c r="A907">
        <v>2293</v>
      </c>
      <c r="B907" s="2">
        <v>43255</v>
      </c>
      <c r="C907" s="2">
        <v>43256</v>
      </c>
      <c r="D907" s="5">
        <f>VLOOKUP(A907,'Order Shipping'!A906:C2904,3,FALSE)</f>
        <v>7.6</v>
      </c>
      <c r="E907" s="5">
        <f>VLOOKUP($A907,'Order Sales'!$A$2:$G$2154,E$1,FALSE)</f>
        <v>9</v>
      </c>
      <c r="F907" s="5">
        <f>VLOOKUP($A907,'Order Sales'!$A$2:$G$2154,F$1,FALSE)</f>
        <v>1491.88</v>
      </c>
      <c r="G907" s="5" t="str">
        <f>VLOOKUP($A907,'Order Sales'!$A$2:$G$2154,G$1,FALSE)</f>
        <v>Home Office</v>
      </c>
    </row>
    <row r="908" spans="1:7" x14ac:dyDescent="0.35">
      <c r="A908">
        <v>1859</v>
      </c>
      <c r="B908" s="2">
        <v>43423</v>
      </c>
      <c r="C908" s="2">
        <v>43424</v>
      </c>
      <c r="D908" s="5" t="e">
        <f>VLOOKUP(A908,'Order Shipping'!A907:C2905,3,FALSE)</f>
        <v>#N/A</v>
      </c>
      <c r="E908" s="5">
        <f>VLOOKUP($A908,'Order Sales'!$A$2:$G$2154,E$1,FALSE)</f>
        <v>41</v>
      </c>
      <c r="F908" s="5">
        <f>VLOOKUP($A908,'Order Sales'!$A$2:$G$2154,F$1,FALSE)</f>
        <v>2034.38</v>
      </c>
      <c r="G908" s="5" t="str">
        <f>VLOOKUP($A908,'Order Sales'!$A$2:$G$2154,G$1,FALSE)</f>
        <v>Small Business</v>
      </c>
    </row>
    <row r="909" spans="1:7" x14ac:dyDescent="0.35">
      <c r="A909">
        <v>1155</v>
      </c>
      <c r="B909" s="2">
        <v>43342</v>
      </c>
      <c r="C909" s="2">
        <v>43343</v>
      </c>
      <c r="D909" s="5" t="e">
        <f>VLOOKUP(A909,'Order Shipping'!A908:C2906,3,FALSE)</f>
        <v>#N/A</v>
      </c>
      <c r="E909" s="5">
        <f>VLOOKUP($A909,'Order Sales'!$A$2:$G$2154,E$1,FALSE)</f>
        <v>30</v>
      </c>
      <c r="F909" s="5">
        <f>VLOOKUP($A909,'Order Sales'!$A$2:$G$2154,F$1,FALSE)</f>
        <v>4550.72</v>
      </c>
      <c r="G909" s="5" t="str">
        <f>VLOOKUP($A909,'Order Sales'!$A$2:$G$2154,G$1,FALSE)</f>
        <v>Home Office</v>
      </c>
    </row>
    <row r="910" spans="1:7" x14ac:dyDescent="0.35">
      <c r="A910">
        <v>1440</v>
      </c>
      <c r="B910" s="2">
        <v>43391</v>
      </c>
      <c r="C910" s="2">
        <v>43393</v>
      </c>
      <c r="D910" s="5" t="e">
        <f>VLOOKUP(A910,'Order Shipping'!A909:C2907,3,FALSE)</f>
        <v>#N/A</v>
      </c>
      <c r="E910" s="5">
        <f>VLOOKUP($A910,'Order Sales'!$A$2:$G$2154,E$1,FALSE)</f>
        <v>2</v>
      </c>
      <c r="F910" s="5">
        <f>VLOOKUP($A910,'Order Sales'!$A$2:$G$2154,F$1,FALSE)</f>
        <v>407.26</v>
      </c>
      <c r="G910" s="5" t="str">
        <f>VLOOKUP($A910,'Order Sales'!$A$2:$G$2154,G$1,FALSE)</f>
        <v>Consumer</v>
      </c>
    </row>
    <row r="911" spans="1:7" x14ac:dyDescent="0.35">
      <c r="A911">
        <v>2813</v>
      </c>
      <c r="B911" s="2">
        <v>43326</v>
      </c>
      <c r="C911" s="2">
        <v>43326</v>
      </c>
      <c r="D911" s="5">
        <f>VLOOKUP(A911,'Order Shipping'!A910:C2908,3,FALSE)</f>
        <v>5.6</v>
      </c>
      <c r="E911" s="5">
        <f>VLOOKUP($A911,'Order Sales'!$A$2:$G$2154,E$1,FALSE)</f>
        <v>38</v>
      </c>
      <c r="F911" s="5">
        <f>VLOOKUP($A911,'Order Sales'!$A$2:$G$2154,F$1,FALSE)</f>
        <v>281.3</v>
      </c>
      <c r="G911" s="5" t="str">
        <f>VLOOKUP($A911,'Order Sales'!$A$2:$G$2154,G$1,FALSE)</f>
        <v>Corporate</v>
      </c>
    </row>
    <row r="912" spans="1:7" x14ac:dyDescent="0.35">
      <c r="A912">
        <v>2513</v>
      </c>
      <c r="B912" s="2">
        <v>43114</v>
      </c>
      <c r="C912" s="2">
        <v>43116</v>
      </c>
      <c r="D912" s="5">
        <f>VLOOKUP(A912,'Order Shipping'!A911:C2909,3,FALSE)</f>
        <v>13.9</v>
      </c>
      <c r="E912" s="5">
        <f>VLOOKUP($A912,'Order Sales'!$A$2:$G$2154,E$1,FALSE)</f>
        <v>37</v>
      </c>
      <c r="F912" s="5">
        <f>VLOOKUP($A912,'Order Sales'!$A$2:$G$2154,F$1,FALSE)</f>
        <v>990.61</v>
      </c>
      <c r="G912" s="5" t="str">
        <f>VLOOKUP($A912,'Order Sales'!$A$2:$G$2154,G$1,FALSE)</f>
        <v>Corporate</v>
      </c>
    </row>
    <row r="913" spans="1:7" x14ac:dyDescent="0.35">
      <c r="A913">
        <v>1900</v>
      </c>
      <c r="B913" s="2">
        <v>43380</v>
      </c>
      <c r="C913" s="2">
        <v>43382</v>
      </c>
      <c r="D913" s="5" t="e">
        <f>VLOOKUP(A913,'Order Shipping'!A912:C2910,3,FALSE)</f>
        <v>#N/A</v>
      </c>
      <c r="E913" s="5">
        <f>VLOOKUP($A913,'Order Sales'!$A$2:$G$2154,E$1,FALSE)</f>
        <v>17</v>
      </c>
      <c r="F913" s="5">
        <f>VLOOKUP($A913,'Order Sales'!$A$2:$G$2154,F$1,FALSE)</f>
        <v>510.93</v>
      </c>
      <c r="G913" s="5" t="str">
        <f>VLOOKUP($A913,'Order Sales'!$A$2:$G$2154,G$1,FALSE)</f>
        <v>Corporate</v>
      </c>
    </row>
    <row r="914" spans="1:7" x14ac:dyDescent="0.35">
      <c r="A914">
        <v>2386</v>
      </c>
      <c r="B914" s="2">
        <v>43246</v>
      </c>
      <c r="C914" s="2">
        <v>43248</v>
      </c>
      <c r="D914" s="5">
        <f>VLOOKUP(A914,'Order Shipping'!A913:C2911,3,FALSE)</f>
        <v>1</v>
      </c>
      <c r="E914" s="5">
        <f>VLOOKUP($A914,'Order Sales'!$A$2:$G$2154,E$1,FALSE)</f>
        <v>21</v>
      </c>
      <c r="F914" s="5">
        <f>VLOOKUP($A914,'Order Sales'!$A$2:$G$2154,F$1,FALSE)</f>
        <v>62.21</v>
      </c>
      <c r="G914" s="5" t="str">
        <f>VLOOKUP($A914,'Order Sales'!$A$2:$G$2154,G$1,FALSE)</f>
        <v>Home Office</v>
      </c>
    </row>
    <row r="915" spans="1:7" x14ac:dyDescent="0.35">
      <c r="A915">
        <v>2359</v>
      </c>
      <c r="B915" s="2">
        <v>43416</v>
      </c>
      <c r="C915" s="2">
        <v>43418</v>
      </c>
      <c r="D915" s="5">
        <f>VLOOKUP(A915,'Order Shipping'!A914:C2912,3,FALSE)</f>
        <v>5.3</v>
      </c>
      <c r="E915" s="5">
        <f>VLOOKUP($A915,'Order Sales'!$A$2:$G$2154,E$1,FALSE)</f>
        <v>11</v>
      </c>
      <c r="F915" s="5">
        <f>VLOOKUP($A915,'Order Sales'!$A$2:$G$2154,F$1,FALSE)</f>
        <v>432.44</v>
      </c>
      <c r="G915" s="5" t="str">
        <f>VLOOKUP($A915,'Order Sales'!$A$2:$G$2154,G$1,FALSE)</f>
        <v>Home Office</v>
      </c>
    </row>
    <row r="916" spans="1:7" x14ac:dyDescent="0.35">
      <c r="A916">
        <v>2090</v>
      </c>
      <c r="B916" s="2">
        <v>43134</v>
      </c>
      <c r="C916" s="2">
        <v>43135</v>
      </c>
      <c r="D916" s="5">
        <f>VLOOKUP(A916,'Order Shipping'!A915:C2913,3,FALSE)</f>
        <v>69.3</v>
      </c>
      <c r="E916" s="5">
        <f>VLOOKUP($A916,'Order Sales'!$A$2:$G$2154,E$1,FALSE)</f>
        <v>9</v>
      </c>
      <c r="F916" s="5">
        <f>VLOOKUP($A916,'Order Sales'!$A$2:$G$2154,F$1,FALSE)</f>
        <v>2677.86</v>
      </c>
      <c r="G916" s="5" t="str">
        <f>VLOOKUP($A916,'Order Sales'!$A$2:$G$2154,G$1,FALSE)</f>
        <v>Corporate</v>
      </c>
    </row>
    <row r="917" spans="1:7" x14ac:dyDescent="0.35">
      <c r="A917">
        <v>1436</v>
      </c>
      <c r="B917" s="2">
        <v>43298</v>
      </c>
      <c r="C917" s="2">
        <v>43299</v>
      </c>
      <c r="D917" s="5" t="e">
        <f>VLOOKUP(A917,'Order Shipping'!A916:C2914,3,FALSE)</f>
        <v>#N/A</v>
      </c>
      <c r="E917" s="5">
        <f>VLOOKUP($A917,'Order Sales'!$A$2:$G$2154,E$1,FALSE)</f>
        <v>39</v>
      </c>
      <c r="F917" s="5">
        <f>VLOOKUP($A917,'Order Sales'!$A$2:$G$2154,F$1,FALSE)</f>
        <v>151.38999999999999</v>
      </c>
      <c r="G917" s="5" t="str">
        <f>VLOOKUP($A917,'Order Sales'!$A$2:$G$2154,G$1,FALSE)</f>
        <v>Corporate</v>
      </c>
    </row>
    <row r="918" spans="1:7" x14ac:dyDescent="0.35">
      <c r="A918">
        <v>1557</v>
      </c>
      <c r="B918" s="2">
        <v>43313</v>
      </c>
      <c r="C918" s="2">
        <v>43315</v>
      </c>
      <c r="D918" s="5" t="e">
        <f>VLOOKUP(A918,'Order Shipping'!A917:C2915,3,FALSE)</f>
        <v>#N/A</v>
      </c>
      <c r="E918" s="5">
        <f>VLOOKUP($A918,'Order Sales'!$A$2:$G$2154,E$1,FALSE)</f>
        <v>23</v>
      </c>
      <c r="F918" s="5">
        <f>VLOOKUP($A918,'Order Sales'!$A$2:$G$2154,F$1,FALSE)</f>
        <v>209.3</v>
      </c>
      <c r="G918" s="5" t="str">
        <f>VLOOKUP($A918,'Order Sales'!$A$2:$G$2154,G$1,FALSE)</f>
        <v>Small Business</v>
      </c>
    </row>
    <row r="919" spans="1:7" x14ac:dyDescent="0.35">
      <c r="A919">
        <v>1497</v>
      </c>
      <c r="B919" s="2">
        <v>43138</v>
      </c>
      <c r="C919" s="2">
        <v>43140</v>
      </c>
      <c r="D919" s="5" t="e">
        <f>VLOOKUP(A919,'Order Shipping'!A918:C2916,3,FALSE)</f>
        <v>#N/A</v>
      </c>
      <c r="E919" s="5">
        <f>VLOOKUP($A919,'Order Sales'!$A$2:$G$2154,E$1,FALSE)</f>
        <v>42</v>
      </c>
      <c r="F919" s="5">
        <f>VLOOKUP($A919,'Order Sales'!$A$2:$G$2154,F$1,FALSE)</f>
        <v>245.97</v>
      </c>
      <c r="G919" s="5" t="str">
        <f>VLOOKUP($A919,'Order Sales'!$A$2:$G$2154,G$1,FALSE)</f>
        <v>Home Office</v>
      </c>
    </row>
    <row r="920" spans="1:7" x14ac:dyDescent="0.35">
      <c r="A920">
        <v>2909</v>
      </c>
      <c r="B920" s="2">
        <v>43403</v>
      </c>
      <c r="C920" s="2">
        <v>43404</v>
      </c>
      <c r="D920" s="5">
        <f>VLOOKUP(A920,'Order Shipping'!A919:C2917,3,FALSE)</f>
        <v>1.1000000000000001</v>
      </c>
      <c r="E920" s="5">
        <f>VLOOKUP($A920,'Order Sales'!$A$2:$G$2154,E$1,FALSE)</f>
        <v>6</v>
      </c>
      <c r="F920" s="5">
        <f>VLOOKUP($A920,'Order Sales'!$A$2:$G$2154,F$1,FALSE)</f>
        <v>15.89</v>
      </c>
      <c r="G920" s="5" t="str">
        <f>VLOOKUP($A920,'Order Sales'!$A$2:$G$2154,G$1,FALSE)</f>
        <v>Home Office</v>
      </c>
    </row>
    <row r="921" spans="1:7" x14ac:dyDescent="0.35">
      <c r="A921">
        <v>1077</v>
      </c>
      <c r="B921" s="2">
        <v>43136</v>
      </c>
      <c r="C921" s="2">
        <v>43137</v>
      </c>
      <c r="D921" s="5" t="e">
        <f>VLOOKUP(A921,'Order Shipping'!A920:C2918,3,FALSE)</f>
        <v>#N/A</v>
      </c>
      <c r="E921" s="5">
        <f>VLOOKUP($A921,'Order Sales'!$A$2:$G$2154,E$1,FALSE)</f>
        <v>39</v>
      </c>
      <c r="F921" s="5">
        <f>VLOOKUP($A921,'Order Sales'!$A$2:$G$2154,F$1,FALSE)</f>
        <v>20696.84</v>
      </c>
      <c r="G921" s="5" t="str">
        <f>VLOOKUP($A921,'Order Sales'!$A$2:$G$2154,G$1,FALSE)</f>
        <v>Consumer</v>
      </c>
    </row>
    <row r="922" spans="1:7" x14ac:dyDescent="0.35">
      <c r="A922">
        <v>2486</v>
      </c>
      <c r="B922" s="2">
        <v>43142</v>
      </c>
      <c r="C922" s="2">
        <v>43149</v>
      </c>
      <c r="D922" s="5">
        <f>VLOOKUP(A922,'Order Shipping'!A921:C2919,3,FALSE)</f>
        <v>3.2</v>
      </c>
      <c r="E922" s="5">
        <f>VLOOKUP($A922,'Order Sales'!$A$2:$G$2154,E$1,FALSE)</f>
        <v>35</v>
      </c>
      <c r="F922" s="5">
        <f>VLOOKUP($A922,'Order Sales'!$A$2:$G$2154,F$1,FALSE)</f>
        <v>254.75</v>
      </c>
      <c r="G922" s="5" t="str">
        <f>VLOOKUP($A922,'Order Sales'!$A$2:$G$2154,G$1,FALSE)</f>
        <v>Home Office</v>
      </c>
    </row>
    <row r="923" spans="1:7" x14ac:dyDescent="0.35">
      <c r="A923">
        <v>1873</v>
      </c>
      <c r="B923" s="2">
        <v>43210</v>
      </c>
      <c r="C923" s="2">
        <v>43212</v>
      </c>
      <c r="D923" s="5" t="e">
        <f>VLOOKUP(A923,'Order Shipping'!A922:C2920,3,FALSE)</f>
        <v>#N/A</v>
      </c>
      <c r="E923" s="5">
        <f>VLOOKUP($A923,'Order Sales'!$A$2:$G$2154,E$1,FALSE)</f>
        <v>47</v>
      </c>
      <c r="F923" s="5">
        <f>VLOOKUP($A923,'Order Sales'!$A$2:$G$2154,F$1,FALSE)</f>
        <v>718.8</v>
      </c>
      <c r="G923" s="5" t="str">
        <f>VLOOKUP($A923,'Order Sales'!$A$2:$G$2154,G$1,FALSE)</f>
        <v>Small Business</v>
      </c>
    </row>
    <row r="924" spans="1:7" x14ac:dyDescent="0.35">
      <c r="A924">
        <v>1675</v>
      </c>
      <c r="B924" s="2">
        <v>43204</v>
      </c>
      <c r="C924" s="2">
        <v>43204</v>
      </c>
      <c r="D924" s="5" t="e">
        <f>VLOOKUP(A924,'Order Shipping'!A923:C2921,3,FALSE)</f>
        <v>#N/A</v>
      </c>
      <c r="E924" s="5">
        <f>VLOOKUP($A924,'Order Sales'!$A$2:$G$2154,E$1,FALSE)</f>
        <v>48</v>
      </c>
      <c r="F924" s="5">
        <f>VLOOKUP($A924,'Order Sales'!$A$2:$G$2154,F$1,FALSE)</f>
        <v>7852.99</v>
      </c>
      <c r="G924" s="5" t="str">
        <f>VLOOKUP($A924,'Order Sales'!$A$2:$G$2154,G$1,FALSE)</f>
        <v>Consumer</v>
      </c>
    </row>
    <row r="925" spans="1:7" x14ac:dyDescent="0.35">
      <c r="A925">
        <v>1286</v>
      </c>
      <c r="B925" s="2">
        <v>43236</v>
      </c>
      <c r="C925" s="2">
        <v>43237</v>
      </c>
      <c r="D925" s="5" t="e">
        <f>VLOOKUP(A925,'Order Shipping'!A924:C2922,3,FALSE)</f>
        <v>#N/A</v>
      </c>
      <c r="E925" s="5">
        <f>VLOOKUP($A925,'Order Sales'!$A$2:$G$2154,E$1,FALSE)</f>
        <v>42</v>
      </c>
      <c r="F925" s="5">
        <f>VLOOKUP($A925,'Order Sales'!$A$2:$G$2154,F$1,FALSE)</f>
        <v>285.01</v>
      </c>
      <c r="G925" s="5" t="str">
        <f>VLOOKUP($A925,'Order Sales'!$A$2:$G$2154,G$1,FALSE)</f>
        <v>Consumer</v>
      </c>
    </row>
    <row r="926" spans="1:7" x14ac:dyDescent="0.35">
      <c r="A926">
        <v>2313</v>
      </c>
      <c r="B926" s="2">
        <v>43206</v>
      </c>
      <c r="C926" s="2">
        <v>43208</v>
      </c>
      <c r="D926" s="5">
        <f>VLOOKUP(A926,'Order Shipping'!A925:C2923,3,FALSE)</f>
        <v>21.4</v>
      </c>
      <c r="E926" s="5">
        <f>VLOOKUP($A926,'Order Sales'!$A$2:$G$2154,E$1,FALSE)</f>
        <v>38</v>
      </c>
      <c r="F926" s="5">
        <f>VLOOKUP($A926,'Order Sales'!$A$2:$G$2154,F$1,FALSE)</f>
        <v>1649.85</v>
      </c>
      <c r="G926" s="5" t="str">
        <f>VLOOKUP($A926,'Order Sales'!$A$2:$G$2154,G$1,FALSE)</f>
        <v>Corporate</v>
      </c>
    </row>
    <row r="927" spans="1:7" x14ac:dyDescent="0.35">
      <c r="A927">
        <v>1533</v>
      </c>
      <c r="B927" s="2">
        <v>43260</v>
      </c>
      <c r="C927" s="2">
        <v>43262</v>
      </c>
      <c r="D927" s="5" t="e">
        <f>VLOOKUP(A927,'Order Shipping'!A926:C2924,3,FALSE)</f>
        <v>#N/A</v>
      </c>
      <c r="E927" s="5">
        <f>VLOOKUP($A927,'Order Sales'!$A$2:$G$2154,E$1,FALSE)</f>
        <v>49</v>
      </c>
      <c r="F927" s="5">
        <f>VLOOKUP($A927,'Order Sales'!$A$2:$G$2154,F$1,FALSE)</f>
        <v>148.69</v>
      </c>
      <c r="G927" s="5" t="str">
        <f>VLOOKUP($A927,'Order Sales'!$A$2:$G$2154,G$1,FALSE)</f>
        <v>Small Business</v>
      </c>
    </row>
    <row r="928" spans="1:7" x14ac:dyDescent="0.35">
      <c r="A928">
        <v>1545</v>
      </c>
      <c r="B928" s="2">
        <v>43330</v>
      </c>
      <c r="C928" s="2">
        <v>43332</v>
      </c>
      <c r="D928" s="5" t="e">
        <f>VLOOKUP(A928,'Order Shipping'!A927:C2925,3,FALSE)</f>
        <v>#N/A</v>
      </c>
      <c r="E928" s="5">
        <f>VLOOKUP($A928,'Order Sales'!$A$2:$G$2154,E$1,FALSE)</f>
        <v>5</v>
      </c>
      <c r="F928" s="5">
        <f>VLOOKUP($A928,'Order Sales'!$A$2:$G$2154,F$1,FALSE)</f>
        <v>425.38</v>
      </c>
      <c r="G928" s="5" t="str">
        <f>VLOOKUP($A928,'Order Sales'!$A$2:$G$2154,G$1,FALSE)</f>
        <v>Corporate</v>
      </c>
    </row>
    <row r="929" spans="1:7" x14ac:dyDescent="0.35">
      <c r="A929">
        <v>2929</v>
      </c>
      <c r="B929" s="2">
        <v>43415</v>
      </c>
      <c r="C929" s="2">
        <v>43415</v>
      </c>
      <c r="D929" s="5">
        <f>VLOOKUP(A929,'Order Shipping'!A928:C2926,3,FALSE)</f>
        <v>3.9</v>
      </c>
      <c r="E929" s="5">
        <f>VLOOKUP($A929,'Order Sales'!$A$2:$G$2154,E$1,FALSE)</f>
        <v>38</v>
      </c>
      <c r="F929" s="5">
        <f>VLOOKUP($A929,'Order Sales'!$A$2:$G$2154,F$1,FALSE)</f>
        <v>1932.88</v>
      </c>
      <c r="G929" s="5" t="str">
        <f>VLOOKUP($A929,'Order Sales'!$A$2:$G$2154,G$1,FALSE)</f>
        <v>Corporate</v>
      </c>
    </row>
    <row r="930" spans="1:7" x14ac:dyDescent="0.35">
      <c r="A930">
        <v>1344</v>
      </c>
      <c r="B930" s="2">
        <v>43272</v>
      </c>
      <c r="C930" s="2">
        <v>43273</v>
      </c>
      <c r="D930" s="5" t="e">
        <f>VLOOKUP(A930,'Order Shipping'!A929:C2927,3,FALSE)</f>
        <v>#N/A</v>
      </c>
      <c r="E930" s="5">
        <f>VLOOKUP($A930,'Order Sales'!$A$2:$G$2154,E$1,FALSE)</f>
        <v>2</v>
      </c>
      <c r="F930" s="5">
        <f>VLOOKUP($A930,'Order Sales'!$A$2:$G$2154,F$1,FALSE)</f>
        <v>240.02</v>
      </c>
      <c r="G930" s="5" t="str">
        <f>VLOOKUP($A930,'Order Sales'!$A$2:$G$2154,G$1,FALSE)</f>
        <v>Home Office</v>
      </c>
    </row>
    <row r="931" spans="1:7" x14ac:dyDescent="0.35">
      <c r="A931">
        <v>2736</v>
      </c>
      <c r="B931" s="2">
        <v>43408</v>
      </c>
      <c r="C931" s="2">
        <v>43408</v>
      </c>
      <c r="D931" s="5">
        <f>VLOOKUP(A931,'Order Shipping'!A930:C2928,3,FALSE)</f>
        <v>64.2</v>
      </c>
      <c r="E931" s="5">
        <f>VLOOKUP($A931,'Order Sales'!$A$2:$G$2154,E$1,FALSE)</f>
        <v>45</v>
      </c>
      <c r="F931" s="5">
        <f>VLOOKUP($A931,'Order Sales'!$A$2:$G$2154,F$1,FALSE)</f>
        <v>14022.34</v>
      </c>
      <c r="G931" s="5" t="str">
        <f>VLOOKUP($A931,'Order Sales'!$A$2:$G$2154,G$1,FALSE)</f>
        <v>Small Business</v>
      </c>
    </row>
    <row r="932" spans="1:7" x14ac:dyDescent="0.35">
      <c r="A932">
        <v>2800</v>
      </c>
      <c r="B932" s="2">
        <v>43393</v>
      </c>
      <c r="C932" s="2">
        <v>43395</v>
      </c>
      <c r="D932" s="5">
        <f>VLOOKUP(A932,'Order Shipping'!A931:C2929,3,FALSE)</f>
        <v>2.1</v>
      </c>
      <c r="E932" s="5">
        <f>VLOOKUP($A932,'Order Sales'!$A$2:$G$2154,E$1,FALSE)</f>
        <v>14</v>
      </c>
      <c r="F932" s="5">
        <f>VLOOKUP($A932,'Order Sales'!$A$2:$G$2154,F$1,FALSE)</f>
        <v>343.69</v>
      </c>
      <c r="G932" s="5" t="str">
        <f>VLOOKUP($A932,'Order Sales'!$A$2:$G$2154,G$1,FALSE)</f>
        <v>Small Business</v>
      </c>
    </row>
    <row r="933" spans="1:7" x14ac:dyDescent="0.35">
      <c r="A933">
        <v>2280</v>
      </c>
      <c r="B933" s="2">
        <v>43453</v>
      </c>
      <c r="C933" s="2">
        <v>43454</v>
      </c>
      <c r="D933" s="5">
        <f>VLOOKUP(A933,'Order Shipping'!A932:C2930,3,FALSE)</f>
        <v>1.1000000000000001</v>
      </c>
      <c r="E933" s="5">
        <f>VLOOKUP($A933,'Order Sales'!$A$2:$G$2154,E$1,FALSE)</f>
        <v>36</v>
      </c>
      <c r="F933" s="5">
        <f>VLOOKUP($A933,'Order Sales'!$A$2:$G$2154,F$1,FALSE)</f>
        <v>2723.13</v>
      </c>
      <c r="G933" s="5" t="str">
        <f>VLOOKUP($A933,'Order Sales'!$A$2:$G$2154,G$1,FALSE)</f>
        <v>Small Business</v>
      </c>
    </row>
    <row r="934" spans="1:7" x14ac:dyDescent="0.35">
      <c r="A934">
        <v>2841</v>
      </c>
      <c r="B934" s="2">
        <v>43227</v>
      </c>
      <c r="C934" s="2">
        <v>43228</v>
      </c>
      <c r="D934" s="5">
        <f>VLOOKUP(A934,'Order Shipping'!A933:C2931,3,FALSE)</f>
        <v>1.3</v>
      </c>
      <c r="E934" s="5">
        <f>VLOOKUP($A934,'Order Sales'!$A$2:$G$2154,E$1,FALSE)</f>
        <v>24</v>
      </c>
      <c r="F934" s="5">
        <f>VLOOKUP($A934,'Order Sales'!$A$2:$G$2154,F$1,FALSE)</f>
        <v>468.1</v>
      </c>
      <c r="G934" s="5" t="str">
        <f>VLOOKUP($A934,'Order Sales'!$A$2:$G$2154,G$1,FALSE)</f>
        <v>Consumer</v>
      </c>
    </row>
    <row r="935" spans="1:7" x14ac:dyDescent="0.35">
      <c r="A935">
        <v>2323</v>
      </c>
      <c r="B935" s="2">
        <v>43321</v>
      </c>
      <c r="C935" s="2">
        <v>43324</v>
      </c>
      <c r="D935" s="5">
        <f>VLOOKUP(A935,'Order Shipping'!A934:C2932,3,FALSE)</f>
        <v>5.6</v>
      </c>
      <c r="E935" s="5">
        <f>VLOOKUP($A935,'Order Sales'!$A$2:$G$2154,E$1,FALSE)</f>
        <v>31</v>
      </c>
      <c r="F935" s="5">
        <f>VLOOKUP($A935,'Order Sales'!$A$2:$G$2154,F$1,FALSE)</f>
        <v>658.67</v>
      </c>
      <c r="G935" s="5" t="str">
        <f>VLOOKUP($A935,'Order Sales'!$A$2:$G$2154,G$1,FALSE)</f>
        <v>Corporate</v>
      </c>
    </row>
    <row r="936" spans="1:7" x14ac:dyDescent="0.35">
      <c r="A936">
        <v>2714</v>
      </c>
      <c r="B936" s="2">
        <v>43414</v>
      </c>
      <c r="C936" s="2">
        <v>43416</v>
      </c>
      <c r="D936" s="5">
        <f>VLOOKUP(A936,'Order Shipping'!A935:C2933,3,FALSE)</f>
        <v>95.6</v>
      </c>
      <c r="E936" s="5">
        <f>VLOOKUP($A936,'Order Sales'!$A$2:$G$2154,E$1,FALSE)</f>
        <v>47</v>
      </c>
      <c r="F936" s="5">
        <f>VLOOKUP($A936,'Order Sales'!$A$2:$G$2154,F$1,FALSE)</f>
        <v>3838.86</v>
      </c>
      <c r="G936" s="5" t="str">
        <f>VLOOKUP($A936,'Order Sales'!$A$2:$G$2154,G$1,FALSE)</f>
        <v>Consumer</v>
      </c>
    </row>
    <row r="937" spans="1:7" x14ac:dyDescent="0.35">
      <c r="A937">
        <v>2452</v>
      </c>
      <c r="B937" s="2">
        <v>43440</v>
      </c>
      <c r="C937" s="2">
        <v>43441</v>
      </c>
      <c r="D937" s="5">
        <f>VLOOKUP(A937,'Order Shipping'!A936:C2934,3,FALSE)</f>
        <v>9.6</v>
      </c>
      <c r="E937" s="5">
        <f>VLOOKUP($A937,'Order Sales'!$A$2:$G$2154,E$1,FALSE)</f>
        <v>16</v>
      </c>
      <c r="F937" s="5">
        <f>VLOOKUP($A937,'Order Sales'!$A$2:$G$2154,F$1,FALSE)</f>
        <v>2990.65</v>
      </c>
      <c r="G937" s="5" t="str">
        <f>VLOOKUP($A937,'Order Sales'!$A$2:$G$2154,G$1,FALSE)</f>
        <v>Corporate</v>
      </c>
    </row>
    <row r="938" spans="1:7" x14ac:dyDescent="0.35">
      <c r="A938">
        <v>1978</v>
      </c>
      <c r="B938" s="2">
        <v>43280</v>
      </c>
      <c r="C938" s="2">
        <v>43281</v>
      </c>
      <c r="D938" s="5">
        <f>VLOOKUP(A938,'Order Shipping'!A937:C2935,3,FALSE)</f>
        <v>8.6</v>
      </c>
      <c r="E938" s="5">
        <f>VLOOKUP($A938,'Order Sales'!$A$2:$G$2154,E$1,FALSE)</f>
        <v>34</v>
      </c>
      <c r="F938" s="5">
        <f>VLOOKUP($A938,'Order Sales'!$A$2:$G$2154,F$1,FALSE)</f>
        <v>3611.58</v>
      </c>
      <c r="G938" s="5" t="str">
        <f>VLOOKUP($A938,'Order Sales'!$A$2:$G$2154,G$1,FALSE)</f>
        <v>Corporate</v>
      </c>
    </row>
    <row r="939" spans="1:7" x14ac:dyDescent="0.35">
      <c r="A939">
        <v>1745</v>
      </c>
      <c r="B939" s="2">
        <v>43144</v>
      </c>
      <c r="C939" s="2">
        <v>43145</v>
      </c>
      <c r="D939" s="5" t="e">
        <f>VLOOKUP(A939,'Order Shipping'!A938:C2936,3,FALSE)</f>
        <v>#N/A</v>
      </c>
      <c r="E939" s="5">
        <f>VLOOKUP($A939,'Order Sales'!$A$2:$G$2154,E$1,FALSE)</f>
        <v>27</v>
      </c>
      <c r="F939" s="5">
        <f>VLOOKUP($A939,'Order Sales'!$A$2:$G$2154,F$1,FALSE)</f>
        <v>326.33</v>
      </c>
      <c r="G939" s="5" t="str">
        <f>VLOOKUP($A939,'Order Sales'!$A$2:$G$2154,G$1,FALSE)</f>
        <v>Corporate</v>
      </c>
    </row>
    <row r="940" spans="1:7" x14ac:dyDescent="0.35">
      <c r="A940">
        <v>1390</v>
      </c>
      <c r="B940" s="2">
        <v>43354</v>
      </c>
      <c r="C940" s="2">
        <v>43356</v>
      </c>
      <c r="D940" s="5" t="e">
        <f>VLOOKUP(A940,'Order Shipping'!A939:C2937,3,FALSE)</f>
        <v>#N/A</v>
      </c>
      <c r="E940" s="5">
        <f>VLOOKUP($A940,'Order Sales'!$A$2:$G$2154,E$1,FALSE)</f>
        <v>22</v>
      </c>
      <c r="F940" s="5">
        <f>VLOOKUP($A940,'Order Sales'!$A$2:$G$2154,F$1,FALSE)</f>
        <v>375.86</v>
      </c>
      <c r="G940" s="5" t="str">
        <f>VLOOKUP($A940,'Order Sales'!$A$2:$G$2154,G$1,FALSE)</f>
        <v>Consumer</v>
      </c>
    </row>
    <row r="941" spans="1:7" x14ac:dyDescent="0.35">
      <c r="A941">
        <v>1659</v>
      </c>
      <c r="B941" s="2">
        <v>43188</v>
      </c>
      <c r="C941" s="2">
        <v>43190</v>
      </c>
      <c r="D941" s="5" t="e">
        <f>VLOOKUP(A941,'Order Shipping'!A940:C2938,3,FALSE)</f>
        <v>#N/A</v>
      </c>
      <c r="E941" s="5">
        <f>VLOOKUP($A941,'Order Sales'!$A$2:$G$2154,E$1,FALSE)</f>
        <v>41</v>
      </c>
      <c r="F941" s="5">
        <f>VLOOKUP($A941,'Order Sales'!$A$2:$G$2154,F$1,FALSE)</f>
        <v>1288.3699999999999</v>
      </c>
      <c r="G941" s="5" t="str">
        <f>VLOOKUP($A941,'Order Sales'!$A$2:$G$2154,G$1,FALSE)</f>
        <v>Corporate</v>
      </c>
    </row>
    <row r="942" spans="1:7" x14ac:dyDescent="0.35">
      <c r="A942">
        <v>2904</v>
      </c>
      <c r="B942" s="2">
        <v>43166</v>
      </c>
      <c r="C942" s="2">
        <v>43167</v>
      </c>
      <c r="D942" s="5">
        <f>VLOOKUP(A942,'Order Shipping'!A941:C2939,3,FALSE)</f>
        <v>7.2</v>
      </c>
      <c r="E942" s="5">
        <f>VLOOKUP($A942,'Order Sales'!$A$2:$G$2154,E$1,FALSE)</f>
        <v>4</v>
      </c>
      <c r="F942" s="5">
        <f>VLOOKUP($A942,'Order Sales'!$A$2:$G$2154,F$1,FALSE)</f>
        <v>24.86</v>
      </c>
      <c r="G942" s="5" t="str">
        <f>VLOOKUP($A942,'Order Sales'!$A$2:$G$2154,G$1,FALSE)</f>
        <v>Consumer</v>
      </c>
    </row>
    <row r="943" spans="1:7" x14ac:dyDescent="0.35">
      <c r="A943">
        <v>2810</v>
      </c>
      <c r="B943" s="2">
        <v>43451</v>
      </c>
      <c r="C943" s="2">
        <v>43452</v>
      </c>
      <c r="D943" s="5">
        <f>VLOOKUP(A943,'Order Shipping'!A942:C2940,3,FALSE)</f>
        <v>6.5</v>
      </c>
      <c r="E943" s="5">
        <f>VLOOKUP($A943,'Order Sales'!$A$2:$G$2154,E$1,FALSE)</f>
        <v>21</v>
      </c>
      <c r="F943" s="5">
        <f>VLOOKUP($A943,'Order Sales'!$A$2:$G$2154,F$1,FALSE)</f>
        <v>173.61</v>
      </c>
      <c r="G943" s="5" t="str">
        <f>VLOOKUP($A943,'Order Sales'!$A$2:$G$2154,G$1,FALSE)</f>
        <v>Corporate</v>
      </c>
    </row>
    <row r="944" spans="1:7" x14ac:dyDescent="0.35">
      <c r="A944">
        <v>2055</v>
      </c>
      <c r="B944" s="2">
        <v>43303</v>
      </c>
      <c r="C944" s="2">
        <v>43303</v>
      </c>
      <c r="D944" s="5">
        <f>VLOOKUP(A944,'Order Shipping'!A943:C2941,3,FALSE)</f>
        <v>2.1</v>
      </c>
      <c r="E944" s="5">
        <f>VLOOKUP($A944,'Order Sales'!$A$2:$G$2154,E$1,FALSE)</f>
        <v>42</v>
      </c>
      <c r="F944" s="5">
        <f>VLOOKUP($A944,'Order Sales'!$A$2:$G$2154,F$1,FALSE)</f>
        <v>1887.05</v>
      </c>
      <c r="G944" s="5" t="str">
        <f>VLOOKUP($A944,'Order Sales'!$A$2:$G$2154,G$1,FALSE)</f>
        <v>Home Office</v>
      </c>
    </row>
    <row r="945" spans="1:7" x14ac:dyDescent="0.35">
      <c r="A945">
        <v>1345</v>
      </c>
      <c r="B945" s="2">
        <v>43272</v>
      </c>
      <c r="C945" s="2">
        <v>43273</v>
      </c>
      <c r="D945" s="5" t="e">
        <f>VLOOKUP(A945,'Order Shipping'!A944:C2942,3,FALSE)</f>
        <v>#N/A</v>
      </c>
      <c r="E945" s="5">
        <f>VLOOKUP($A945,'Order Sales'!$A$2:$G$2154,E$1,FALSE)</f>
        <v>24</v>
      </c>
      <c r="F945" s="5">
        <f>VLOOKUP($A945,'Order Sales'!$A$2:$G$2154,F$1,FALSE)</f>
        <v>8075.44</v>
      </c>
      <c r="G945" s="5" t="str">
        <f>VLOOKUP($A945,'Order Sales'!$A$2:$G$2154,G$1,FALSE)</f>
        <v>Home Office</v>
      </c>
    </row>
    <row r="946" spans="1:7" x14ac:dyDescent="0.35">
      <c r="A946">
        <v>2070</v>
      </c>
      <c r="B946" s="2">
        <v>43451</v>
      </c>
      <c r="C946" s="2">
        <v>43452</v>
      </c>
      <c r="D946" s="5">
        <f>VLOOKUP(A946,'Order Shipping'!A945:C2943,3,FALSE)</f>
        <v>9.6</v>
      </c>
      <c r="E946" s="5">
        <f>VLOOKUP($A946,'Order Sales'!$A$2:$G$2154,E$1,FALSE)</f>
        <v>42</v>
      </c>
      <c r="F946" s="5">
        <f>VLOOKUP($A946,'Order Sales'!$A$2:$G$2154,F$1,FALSE)</f>
        <v>6076.05</v>
      </c>
      <c r="G946" s="5" t="str">
        <f>VLOOKUP($A946,'Order Sales'!$A$2:$G$2154,G$1,FALSE)</f>
        <v>Home Office</v>
      </c>
    </row>
    <row r="947" spans="1:7" x14ac:dyDescent="0.35">
      <c r="A947">
        <v>2264</v>
      </c>
      <c r="B947" s="2">
        <v>43193</v>
      </c>
      <c r="C947" s="2">
        <v>43194</v>
      </c>
      <c r="D947" s="5">
        <f>VLOOKUP(A947,'Order Shipping'!A946:C2944,3,FALSE)</f>
        <v>0.5</v>
      </c>
      <c r="E947" s="5">
        <f>VLOOKUP($A947,'Order Sales'!$A$2:$G$2154,E$1,FALSE)</f>
        <v>24</v>
      </c>
      <c r="F947" s="5">
        <f>VLOOKUP($A947,'Order Sales'!$A$2:$G$2154,F$1,FALSE)</f>
        <v>132.41</v>
      </c>
      <c r="G947" s="5" t="str">
        <f>VLOOKUP($A947,'Order Sales'!$A$2:$G$2154,G$1,FALSE)</f>
        <v>Home Office</v>
      </c>
    </row>
    <row r="948" spans="1:7" x14ac:dyDescent="0.35">
      <c r="A948">
        <v>1301</v>
      </c>
      <c r="B948" s="2">
        <v>43439</v>
      </c>
      <c r="C948" s="2">
        <v>43439</v>
      </c>
      <c r="D948" s="5" t="e">
        <f>VLOOKUP(A948,'Order Shipping'!A947:C2945,3,FALSE)</f>
        <v>#N/A</v>
      </c>
      <c r="E948" s="5">
        <f>VLOOKUP($A948,'Order Sales'!$A$2:$G$2154,E$1,FALSE)</f>
        <v>31</v>
      </c>
      <c r="F948" s="5">
        <f>VLOOKUP($A948,'Order Sales'!$A$2:$G$2154,F$1,FALSE)</f>
        <v>3690.05</v>
      </c>
      <c r="G948" s="5" t="str">
        <f>VLOOKUP($A948,'Order Sales'!$A$2:$G$2154,G$1,FALSE)</f>
        <v>Consumer</v>
      </c>
    </row>
    <row r="949" spans="1:7" x14ac:dyDescent="0.35">
      <c r="A949">
        <v>2664</v>
      </c>
      <c r="B949" s="2">
        <v>43403</v>
      </c>
      <c r="C949" s="2">
        <v>43403</v>
      </c>
      <c r="D949" s="5">
        <f>VLOOKUP(A949,'Order Shipping'!A948:C2946,3,FALSE)</f>
        <v>1.1000000000000001</v>
      </c>
      <c r="E949" s="5">
        <f>VLOOKUP($A949,'Order Sales'!$A$2:$G$2154,E$1,FALSE)</f>
        <v>21</v>
      </c>
      <c r="F949" s="5">
        <f>VLOOKUP($A949,'Order Sales'!$A$2:$G$2154,F$1,FALSE)</f>
        <v>105.8</v>
      </c>
      <c r="G949" s="5" t="str">
        <f>VLOOKUP($A949,'Order Sales'!$A$2:$G$2154,G$1,FALSE)</f>
        <v>Corporate</v>
      </c>
    </row>
    <row r="950" spans="1:7" x14ac:dyDescent="0.35">
      <c r="A950">
        <v>1867</v>
      </c>
      <c r="B950" s="2">
        <v>43431</v>
      </c>
      <c r="C950" s="2">
        <v>43432</v>
      </c>
      <c r="D950" s="5" t="e">
        <f>VLOOKUP(A950,'Order Shipping'!A949:C2947,3,FALSE)</f>
        <v>#N/A</v>
      </c>
      <c r="E950" s="5">
        <f>VLOOKUP($A950,'Order Sales'!$A$2:$G$2154,E$1,FALSE)</f>
        <v>4</v>
      </c>
      <c r="F950" s="5">
        <f>VLOOKUP($A950,'Order Sales'!$A$2:$G$2154,F$1,FALSE)</f>
        <v>56.1</v>
      </c>
      <c r="G950" s="5" t="str">
        <f>VLOOKUP($A950,'Order Sales'!$A$2:$G$2154,G$1,FALSE)</f>
        <v>Corporate</v>
      </c>
    </row>
    <row r="951" spans="1:7" x14ac:dyDescent="0.35">
      <c r="A951">
        <v>2780</v>
      </c>
      <c r="B951" s="2">
        <v>43380</v>
      </c>
      <c r="C951" s="2">
        <v>43381</v>
      </c>
      <c r="D951" s="5">
        <f>VLOOKUP(A951,'Order Shipping'!A950:C2948,3,FALSE)</f>
        <v>1.3</v>
      </c>
      <c r="E951" s="5">
        <f>VLOOKUP($A951,'Order Sales'!$A$2:$G$2154,E$1,FALSE)</f>
        <v>22</v>
      </c>
      <c r="F951" s="5">
        <f>VLOOKUP($A951,'Order Sales'!$A$2:$G$2154,F$1,FALSE)</f>
        <v>159.22</v>
      </c>
      <c r="G951" s="5" t="str">
        <f>VLOOKUP($A951,'Order Sales'!$A$2:$G$2154,G$1,FALSE)</f>
        <v>Consumer</v>
      </c>
    </row>
    <row r="952" spans="1:7" x14ac:dyDescent="0.35">
      <c r="A952">
        <v>2332</v>
      </c>
      <c r="B952" s="2">
        <v>43381</v>
      </c>
      <c r="C952" s="2">
        <v>43386</v>
      </c>
      <c r="D952" s="5">
        <f>VLOOKUP(A952,'Order Shipping'!A951:C2949,3,FALSE)</f>
        <v>5.0999999999999996</v>
      </c>
      <c r="E952" s="5">
        <f>VLOOKUP($A952,'Order Sales'!$A$2:$G$2154,E$1,FALSE)</f>
        <v>1</v>
      </c>
      <c r="F952" s="5">
        <f>VLOOKUP($A952,'Order Sales'!$A$2:$G$2154,F$1,FALSE)</f>
        <v>10.43</v>
      </c>
      <c r="G952" s="5" t="str">
        <f>VLOOKUP($A952,'Order Sales'!$A$2:$G$2154,G$1,FALSE)</f>
        <v>Small Business</v>
      </c>
    </row>
    <row r="953" spans="1:7" x14ac:dyDescent="0.35">
      <c r="A953">
        <v>2158</v>
      </c>
      <c r="B953" s="2">
        <v>43217</v>
      </c>
      <c r="C953" s="2">
        <v>43217</v>
      </c>
      <c r="D953" s="5">
        <f>VLOOKUP(A953,'Order Shipping'!A952:C2950,3,FALSE)</f>
        <v>7.7</v>
      </c>
      <c r="E953" s="5">
        <f>VLOOKUP($A953,'Order Sales'!$A$2:$G$2154,E$1,FALSE)</f>
        <v>11</v>
      </c>
      <c r="F953" s="5">
        <f>VLOOKUP($A953,'Order Sales'!$A$2:$G$2154,F$1,FALSE)</f>
        <v>59.37</v>
      </c>
      <c r="G953" s="5" t="str">
        <f>VLOOKUP($A953,'Order Sales'!$A$2:$G$2154,G$1,FALSE)</f>
        <v>Consumer</v>
      </c>
    </row>
    <row r="954" spans="1:7" x14ac:dyDescent="0.35">
      <c r="A954">
        <v>2174</v>
      </c>
      <c r="B954" s="2">
        <v>43109</v>
      </c>
      <c r="C954" s="2">
        <v>43109</v>
      </c>
      <c r="D954" s="5">
        <f>VLOOKUP(A954,'Order Shipping'!A953:C2951,3,FALSE)</f>
        <v>1.3</v>
      </c>
      <c r="E954" s="5">
        <f>VLOOKUP($A954,'Order Sales'!$A$2:$G$2154,E$1,FALSE)</f>
        <v>39</v>
      </c>
      <c r="F954" s="5">
        <f>VLOOKUP($A954,'Order Sales'!$A$2:$G$2154,F$1,FALSE)</f>
        <v>232.46</v>
      </c>
      <c r="G954" s="5" t="str">
        <f>VLOOKUP($A954,'Order Sales'!$A$2:$G$2154,G$1,FALSE)</f>
        <v>Corporate</v>
      </c>
    </row>
    <row r="955" spans="1:7" x14ac:dyDescent="0.35">
      <c r="A955">
        <v>1427</v>
      </c>
      <c r="B955" s="2">
        <v>43110</v>
      </c>
      <c r="C955" s="2">
        <v>43115</v>
      </c>
      <c r="D955" s="5" t="e">
        <f>VLOOKUP(A955,'Order Shipping'!A954:C2952,3,FALSE)</f>
        <v>#N/A</v>
      </c>
      <c r="E955" s="5">
        <f>VLOOKUP($A955,'Order Sales'!$A$2:$G$2154,E$1,FALSE)</f>
        <v>21</v>
      </c>
      <c r="F955" s="5">
        <f>VLOOKUP($A955,'Order Sales'!$A$2:$G$2154,F$1,FALSE)</f>
        <v>83.05</v>
      </c>
      <c r="G955" s="5" t="str">
        <f>VLOOKUP($A955,'Order Sales'!$A$2:$G$2154,G$1,FALSE)</f>
        <v>Corporate</v>
      </c>
    </row>
    <row r="956" spans="1:7" x14ac:dyDescent="0.35">
      <c r="A956">
        <v>1612</v>
      </c>
      <c r="B956" s="2">
        <v>43279</v>
      </c>
      <c r="C956" s="2">
        <v>43281</v>
      </c>
      <c r="D956" s="5" t="e">
        <f>VLOOKUP(A956,'Order Shipping'!A955:C2953,3,FALSE)</f>
        <v>#N/A</v>
      </c>
      <c r="E956" s="5">
        <f>VLOOKUP($A956,'Order Sales'!$A$2:$G$2154,E$1,FALSE)</f>
        <v>10</v>
      </c>
      <c r="F956" s="5">
        <f>VLOOKUP($A956,'Order Sales'!$A$2:$G$2154,F$1,FALSE)</f>
        <v>347.02</v>
      </c>
      <c r="G956" s="5" t="str">
        <f>VLOOKUP($A956,'Order Sales'!$A$2:$G$2154,G$1,FALSE)</f>
        <v>Corporate</v>
      </c>
    </row>
    <row r="957" spans="1:7" x14ac:dyDescent="0.35">
      <c r="A957">
        <v>1746</v>
      </c>
      <c r="B957" s="2">
        <v>43144</v>
      </c>
      <c r="C957" s="2">
        <v>43146</v>
      </c>
      <c r="D957" s="5" t="e">
        <f>VLOOKUP(A957,'Order Shipping'!A956:C2954,3,FALSE)</f>
        <v>#N/A</v>
      </c>
      <c r="E957" s="5">
        <f>VLOOKUP($A957,'Order Sales'!$A$2:$G$2154,E$1,FALSE)</f>
        <v>34</v>
      </c>
      <c r="F957" s="5">
        <f>VLOOKUP($A957,'Order Sales'!$A$2:$G$2154,F$1,FALSE)</f>
        <v>111.54</v>
      </c>
      <c r="G957" s="5" t="str">
        <f>VLOOKUP($A957,'Order Sales'!$A$2:$G$2154,G$1,FALSE)</f>
        <v>Corporate</v>
      </c>
    </row>
    <row r="958" spans="1:7" x14ac:dyDescent="0.35">
      <c r="A958">
        <v>2397</v>
      </c>
      <c r="B958" s="2">
        <v>43451</v>
      </c>
      <c r="C958" s="2">
        <v>43456</v>
      </c>
      <c r="D958" s="5">
        <f>VLOOKUP(A958,'Order Shipping'!A957:C2955,3,FALSE)</f>
        <v>15.2</v>
      </c>
      <c r="E958" s="5">
        <f>VLOOKUP($A958,'Order Sales'!$A$2:$G$2154,E$1,FALSE)</f>
        <v>36</v>
      </c>
      <c r="F958" s="5">
        <f>VLOOKUP($A958,'Order Sales'!$A$2:$G$2154,F$1,FALSE)</f>
        <v>1898.03</v>
      </c>
      <c r="G958" s="5" t="str">
        <f>VLOOKUP($A958,'Order Sales'!$A$2:$G$2154,G$1,FALSE)</f>
        <v>Corporate</v>
      </c>
    </row>
    <row r="959" spans="1:7" x14ac:dyDescent="0.35">
      <c r="A959">
        <v>2532</v>
      </c>
      <c r="B959" s="2">
        <v>43332</v>
      </c>
      <c r="C959" s="2">
        <v>43337</v>
      </c>
      <c r="D959" s="5">
        <f>VLOOKUP(A959,'Order Shipping'!A958:C2956,3,FALSE)</f>
        <v>3</v>
      </c>
      <c r="E959" s="5">
        <f>VLOOKUP($A959,'Order Sales'!$A$2:$G$2154,E$1,FALSE)</f>
        <v>17</v>
      </c>
      <c r="F959" s="5">
        <f>VLOOKUP($A959,'Order Sales'!$A$2:$G$2154,F$1,FALSE)</f>
        <v>3279.18</v>
      </c>
      <c r="G959" s="5" t="str">
        <f>VLOOKUP($A959,'Order Sales'!$A$2:$G$2154,G$1,FALSE)</f>
        <v>Consumer</v>
      </c>
    </row>
    <row r="960" spans="1:7" x14ac:dyDescent="0.35">
      <c r="A960">
        <v>1482</v>
      </c>
      <c r="B960" s="2">
        <v>43225</v>
      </c>
      <c r="C960" s="2">
        <v>43230</v>
      </c>
      <c r="D960" s="5" t="e">
        <f>VLOOKUP(A960,'Order Shipping'!A959:C2957,3,FALSE)</f>
        <v>#N/A</v>
      </c>
      <c r="E960" s="5">
        <f>VLOOKUP($A960,'Order Sales'!$A$2:$G$2154,E$1,FALSE)</f>
        <v>38</v>
      </c>
      <c r="F960" s="5">
        <f>VLOOKUP($A960,'Order Sales'!$A$2:$G$2154,F$1,FALSE)</f>
        <v>1046.8900000000001</v>
      </c>
      <c r="G960" s="5" t="str">
        <f>VLOOKUP($A960,'Order Sales'!$A$2:$G$2154,G$1,FALSE)</f>
        <v>Corporate</v>
      </c>
    </row>
    <row r="961" spans="1:7" x14ac:dyDescent="0.35">
      <c r="A961">
        <v>1507</v>
      </c>
      <c r="B961" s="2">
        <v>43336</v>
      </c>
      <c r="C961" s="2">
        <v>43337</v>
      </c>
      <c r="D961" s="5" t="e">
        <f>VLOOKUP(A961,'Order Shipping'!A960:C2958,3,FALSE)</f>
        <v>#N/A</v>
      </c>
      <c r="E961" s="5">
        <f>VLOOKUP($A961,'Order Sales'!$A$2:$G$2154,E$1,FALSE)</f>
        <v>34</v>
      </c>
      <c r="F961" s="5">
        <f>VLOOKUP($A961,'Order Sales'!$A$2:$G$2154,F$1,FALSE)</f>
        <v>9181.94</v>
      </c>
      <c r="G961" s="5" t="str">
        <f>VLOOKUP($A961,'Order Sales'!$A$2:$G$2154,G$1,FALSE)</f>
        <v>Consumer</v>
      </c>
    </row>
    <row r="962" spans="1:7" x14ac:dyDescent="0.35">
      <c r="A962">
        <v>2603</v>
      </c>
      <c r="B962" s="2">
        <v>43324</v>
      </c>
      <c r="C962" s="2">
        <v>43325</v>
      </c>
      <c r="D962" s="5">
        <f>VLOOKUP(A962,'Order Shipping'!A961:C2959,3,FALSE)</f>
        <v>3.7</v>
      </c>
      <c r="E962" s="5">
        <f>VLOOKUP($A962,'Order Sales'!$A$2:$G$2154,E$1,FALSE)</f>
        <v>13</v>
      </c>
      <c r="F962" s="5">
        <f>VLOOKUP($A962,'Order Sales'!$A$2:$G$2154,F$1,FALSE)</f>
        <v>438.67</v>
      </c>
      <c r="G962" s="5" t="str">
        <f>VLOOKUP($A962,'Order Sales'!$A$2:$G$2154,G$1,FALSE)</f>
        <v>Corporate</v>
      </c>
    </row>
    <row r="963" spans="1:7" x14ac:dyDescent="0.35">
      <c r="A963">
        <v>2100</v>
      </c>
      <c r="B963" s="2">
        <v>43449</v>
      </c>
      <c r="C963" s="2">
        <v>43451</v>
      </c>
      <c r="D963" s="5">
        <f>VLOOKUP(A963,'Order Shipping'!A962:C2960,3,FALSE)</f>
        <v>2.7</v>
      </c>
      <c r="E963" s="5">
        <f>VLOOKUP($A963,'Order Sales'!$A$2:$G$2154,E$1,FALSE)</f>
        <v>22</v>
      </c>
      <c r="F963" s="5">
        <f>VLOOKUP($A963,'Order Sales'!$A$2:$G$2154,F$1,FALSE)</f>
        <v>102.79</v>
      </c>
      <c r="G963" s="5" t="str">
        <f>VLOOKUP($A963,'Order Sales'!$A$2:$G$2154,G$1,FALSE)</f>
        <v>Corporate</v>
      </c>
    </row>
    <row r="964" spans="1:7" x14ac:dyDescent="0.35">
      <c r="A964">
        <v>2524</v>
      </c>
      <c r="B964" s="2">
        <v>43107</v>
      </c>
      <c r="C964" s="2">
        <v>43108</v>
      </c>
      <c r="D964" s="5">
        <f>VLOOKUP(A964,'Order Shipping'!A963:C2961,3,FALSE)</f>
        <v>2.7</v>
      </c>
      <c r="E964" s="5">
        <f>VLOOKUP($A964,'Order Sales'!$A$2:$G$2154,E$1,FALSE)</f>
        <v>12</v>
      </c>
      <c r="F964" s="5">
        <f>VLOOKUP($A964,'Order Sales'!$A$2:$G$2154,F$1,FALSE)</f>
        <v>1304.49</v>
      </c>
      <c r="G964" s="5" t="str">
        <f>VLOOKUP($A964,'Order Sales'!$A$2:$G$2154,G$1,FALSE)</f>
        <v>Consumer</v>
      </c>
    </row>
    <row r="965" spans="1:7" x14ac:dyDescent="0.35">
      <c r="A965">
        <v>1515</v>
      </c>
      <c r="B965" s="2">
        <v>43320</v>
      </c>
      <c r="C965" s="2">
        <v>43321</v>
      </c>
      <c r="D965" s="5" t="e">
        <f>VLOOKUP(A965,'Order Shipping'!A964:C2962,3,FALSE)</f>
        <v>#N/A</v>
      </c>
      <c r="E965" s="5">
        <f>VLOOKUP($A965,'Order Sales'!$A$2:$G$2154,E$1,FALSE)</f>
        <v>2</v>
      </c>
      <c r="F965" s="5">
        <f>VLOOKUP($A965,'Order Sales'!$A$2:$G$2154,F$1,FALSE)</f>
        <v>15.4</v>
      </c>
      <c r="G965" s="5" t="str">
        <f>VLOOKUP($A965,'Order Sales'!$A$2:$G$2154,G$1,FALSE)</f>
        <v>Small Business</v>
      </c>
    </row>
    <row r="966" spans="1:7" x14ac:dyDescent="0.35">
      <c r="A966">
        <v>1874</v>
      </c>
      <c r="B966" s="2">
        <v>43210</v>
      </c>
      <c r="C966" s="2">
        <v>43211</v>
      </c>
      <c r="D966" s="5" t="e">
        <f>VLOOKUP(A966,'Order Shipping'!A965:C2963,3,FALSE)</f>
        <v>#N/A</v>
      </c>
      <c r="E966" s="5">
        <f>VLOOKUP($A966,'Order Sales'!$A$2:$G$2154,E$1,FALSE)</f>
        <v>12</v>
      </c>
      <c r="F966" s="5">
        <f>VLOOKUP($A966,'Order Sales'!$A$2:$G$2154,F$1,FALSE)</f>
        <v>280.44</v>
      </c>
      <c r="G966" s="5" t="str">
        <f>VLOOKUP($A966,'Order Sales'!$A$2:$G$2154,G$1,FALSE)</f>
        <v>Small Business</v>
      </c>
    </row>
    <row r="967" spans="1:7" x14ac:dyDescent="0.35">
      <c r="A967">
        <v>1639</v>
      </c>
      <c r="B967" s="2">
        <v>43378</v>
      </c>
      <c r="C967" s="2">
        <v>43380</v>
      </c>
      <c r="D967" s="5" t="e">
        <f>VLOOKUP(A967,'Order Shipping'!A966:C2964,3,FALSE)</f>
        <v>#N/A</v>
      </c>
      <c r="E967" s="5">
        <f>VLOOKUP($A967,'Order Sales'!$A$2:$G$2154,E$1,FALSE)</f>
        <v>38</v>
      </c>
      <c r="F967" s="5">
        <f>VLOOKUP($A967,'Order Sales'!$A$2:$G$2154,F$1,FALSE)</f>
        <v>5723.65</v>
      </c>
      <c r="G967" s="5" t="str">
        <f>VLOOKUP($A967,'Order Sales'!$A$2:$G$2154,G$1,FALSE)</f>
        <v>Consumer</v>
      </c>
    </row>
    <row r="968" spans="1:7" x14ac:dyDescent="0.35">
      <c r="A968">
        <v>2589</v>
      </c>
      <c r="B968" s="2">
        <v>43209</v>
      </c>
      <c r="C968" s="2">
        <v>43210</v>
      </c>
      <c r="D968" s="5">
        <f>VLOOKUP(A968,'Order Shipping'!A967:C2965,3,FALSE)</f>
        <v>15.3</v>
      </c>
      <c r="E968" s="5">
        <f>VLOOKUP($A968,'Order Sales'!$A$2:$G$2154,E$1,FALSE)</f>
        <v>25</v>
      </c>
      <c r="F968" s="5">
        <f>VLOOKUP($A968,'Order Sales'!$A$2:$G$2154,F$1,FALSE)</f>
        <v>1484.4</v>
      </c>
      <c r="G968" s="5" t="str">
        <f>VLOOKUP($A968,'Order Sales'!$A$2:$G$2154,G$1,FALSE)</f>
        <v>Home Office</v>
      </c>
    </row>
    <row r="969" spans="1:7" x14ac:dyDescent="0.35">
      <c r="A969">
        <v>2758</v>
      </c>
      <c r="B969" s="2">
        <v>43365</v>
      </c>
      <c r="C969" s="2">
        <v>43365</v>
      </c>
      <c r="D969" s="5">
        <f>VLOOKUP(A969,'Order Shipping'!A968:C2966,3,FALSE)</f>
        <v>3.6</v>
      </c>
      <c r="E969" s="5">
        <f>VLOOKUP($A969,'Order Sales'!$A$2:$G$2154,E$1,FALSE)</f>
        <v>37</v>
      </c>
      <c r="F969" s="5">
        <f>VLOOKUP($A969,'Order Sales'!$A$2:$G$2154,F$1,FALSE)</f>
        <v>215.22</v>
      </c>
      <c r="G969" s="5" t="str">
        <f>VLOOKUP($A969,'Order Sales'!$A$2:$G$2154,G$1,FALSE)</f>
        <v>Home Office</v>
      </c>
    </row>
    <row r="970" spans="1:7" x14ac:dyDescent="0.35">
      <c r="A970">
        <v>1894</v>
      </c>
      <c r="B970" s="2">
        <v>43434</v>
      </c>
      <c r="C970" s="2">
        <v>43436</v>
      </c>
      <c r="D970" s="5" t="e">
        <f>VLOOKUP(A970,'Order Shipping'!A969:C2967,3,FALSE)</f>
        <v>#N/A</v>
      </c>
      <c r="E970" s="5">
        <f>VLOOKUP($A970,'Order Sales'!$A$2:$G$2154,E$1,FALSE)</f>
        <v>10</v>
      </c>
      <c r="F970" s="5">
        <f>VLOOKUP($A970,'Order Sales'!$A$2:$G$2154,F$1,FALSE)</f>
        <v>68.680000000000007</v>
      </c>
      <c r="G970" s="5" t="str">
        <f>VLOOKUP($A970,'Order Sales'!$A$2:$G$2154,G$1,FALSE)</f>
        <v>Home Office</v>
      </c>
    </row>
    <row r="971" spans="1:7" x14ac:dyDescent="0.35">
      <c r="A971">
        <v>2717</v>
      </c>
      <c r="B971" s="2">
        <v>43343</v>
      </c>
      <c r="C971" s="2">
        <v>43344</v>
      </c>
      <c r="D971" s="5">
        <f>VLOOKUP(A971,'Order Shipping'!A970:C2968,3,FALSE)</f>
        <v>3.9</v>
      </c>
      <c r="E971" s="5">
        <f>VLOOKUP($A971,'Order Sales'!$A$2:$G$2154,E$1,FALSE)</f>
        <v>24</v>
      </c>
      <c r="F971" s="5">
        <f>VLOOKUP($A971,'Order Sales'!$A$2:$G$2154,F$1,FALSE)</f>
        <v>220.78</v>
      </c>
      <c r="G971" s="5" t="str">
        <f>VLOOKUP($A971,'Order Sales'!$A$2:$G$2154,G$1,FALSE)</f>
        <v>Home Office</v>
      </c>
    </row>
    <row r="972" spans="1:7" x14ac:dyDescent="0.35">
      <c r="A972">
        <v>2967</v>
      </c>
      <c r="B972" s="2">
        <v>43408</v>
      </c>
      <c r="C972" s="2">
        <v>43409</v>
      </c>
      <c r="D972" s="5">
        <f>VLOOKUP(A972,'Order Shipping'!A971:C2969,3,FALSE)</f>
        <v>74.5</v>
      </c>
      <c r="E972" s="5">
        <f>VLOOKUP($A972,'Order Sales'!$A$2:$G$2154,E$1,FALSE)</f>
        <v>14</v>
      </c>
      <c r="F972" s="5">
        <f>VLOOKUP($A972,'Order Sales'!$A$2:$G$2154,F$1,FALSE)</f>
        <v>3235.39</v>
      </c>
      <c r="G972" s="5" t="str">
        <f>VLOOKUP($A972,'Order Sales'!$A$2:$G$2154,G$1,FALSE)</f>
        <v>Small Business</v>
      </c>
    </row>
    <row r="973" spans="1:7" x14ac:dyDescent="0.35">
      <c r="A973">
        <v>1051</v>
      </c>
      <c r="B973" s="2">
        <v>43238</v>
      </c>
      <c r="C973" s="2">
        <v>43240</v>
      </c>
      <c r="D973" s="5" t="e">
        <f>VLOOKUP(A973,'Order Shipping'!A972:C2970,3,FALSE)</f>
        <v>#N/A</v>
      </c>
      <c r="E973" s="5">
        <f>VLOOKUP($A973,'Order Sales'!$A$2:$G$2154,E$1,FALSE)</f>
        <v>50</v>
      </c>
      <c r="F973" s="5">
        <f>VLOOKUP($A973,'Order Sales'!$A$2:$G$2154,F$1,FALSE)</f>
        <v>337.07</v>
      </c>
      <c r="G973" s="5" t="str">
        <f>VLOOKUP($A973,'Order Sales'!$A$2:$G$2154,G$1,FALSE)</f>
        <v>Corporate</v>
      </c>
    </row>
    <row r="974" spans="1:7" x14ac:dyDescent="0.35">
      <c r="A974">
        <v>2842</v>
      </c>
      <c r="B974" s="2">
        <v>43227</v>
      </c>
      <c r="C974" s="2">
        <v>43228</v>
      </c>
      <c r="D974" s="5">
        <f>VLOOKUP(A974,'Order Shipping'!A973:C2971,3,FALSE)</f>
        <v>4.7</v>
      </c>
      <c r="E974" s="5">
        <f>VLOOKUP($A974,'Order Sales'!$A$2:$G$2154,E$1,FALSE)</f>
        <v>29</v>
      </c>
      <c r="F974" s="5">
        <f>VLOOKUP($A974,'Order Sales'!$A$2:$G$2154,F$1,FALSE)</f>
        <v>197.67</v>
      </c>
      <c r="G974" s="5" t="str">
        <f>VLOOKUP($A974,'Order Sales'!$A$2:$G$2154,G$1,FALSE)</f>
        <v>Consumer</v>
      </c>
    </row>
    <row r="975" spans="1:7" x14ac:dyDescent="0.35">
      <c r="A975">
        <v>2856</v>
      </c>
      <c r="B975" s="2">
        <v>43422</v>
      </c>
      <c r="C975" s="2">
        <v>43429</v>
      </c>
      <c r="D975" s="5">
        <f>VLOOKUP(A975,'Order Shipping'!A974:C2972,3,FALSE)</f>
        <v>28.4</v>
      </c>
      <c r="E975" s="5">
        <f>VLOOKUP($A975,'Order Sales'!$A$2:$G$2154,E$1,FALSE)</f>
        <v>48</v>
      </c>
      <c r="F975" s="5">
        <f>VLOOKUP($A975,'Order Sales'!$A$2:$G$2154,F$1,FALSE)</f>
        <v>16695.14</v>
      </c>
      <c r="G975" s="5" t="str">
        <f>VLOOKUP($A975,'Order Sales'!$A$2:$G$2154,G$1,FALSE)</f>
        <v>Corporate</v>
      </c>
    </row>
    <row r="976" spans="1:7" x14ac:dyDescent="0.35">
      <c r="A976">
        <v>2676</v>
      </c>
      <c r="B976" s="2">
        <v>43278</v>
      </c>
      <c r="C976" s="2">
        <v>43280</v>
      </c>
      <c r="D976" s="5">
        <f>VLOOKUP(A976,'Order Shipping'!A975:C2973,3,FALSE)</f>
        <v>6.2</v>
      </c>
      <c r="E976" s="5">
        <f>VLOOKUP($A976,'Order Sales'!$A$2:$G$2154,E$1,FALSE)</f>
        <v>15</v>
      </c>
      <c r="F976" s="5">
        <f>VLOOKUP($A976,'Order Sales'!$A$2:$G$2154,F$1,FALSE)</f>
        <v>245.06</v>
      </c>
      <c r="G976" s="5" t="str">
        <f>VLOOKUP($A976,'Order Sales'!$A$2:$G$2154,G$1,FALSE)</f>
        <v>Home Office</v>
      </c>
    </row>
    <row r="977" spans="1:7" x14ac:dyDescent="0.35">
      <c r="A977">
        <v>1183</v>
      </c>
      <c r="B977" s="2">
        <v>43145</v>
      </c>
      <c r="C977" s="2">
        <v>43147</v>
      </c>
      <c r="D977" s="5" t="e">
        <f>VLOOKUP(A977,'Order Shipping'!A976:C2974,3,FALSE)</f>
        <v>#N/A</v>
      </c>
      <c r="E977" s="5">
        <f>VLOOKUP($A977,'Order Sales'!$A$2:$G$2154,E$1,FALSE)</f>
        <v>23</v>
      </c>
      <c r="F977" s="5">
        <f>VLOOKUP($A977,'Order Sales'!$A$2:$G$2154,F$1,FALSE)</f>
        <v>147.84</v>
      </c>
      <c r="G977" s="5" t="str">
        <f>VLOOKUP($A977,'Order Sales'!$A$2:$G$2154,G$1,FALSE)</f>
        <v>Small Business</v>
      </c>
    </row>
    <row r="978" spans="1:7" x14ac:dyDescent="0.35">
      <c r="A978">
        <v>1646</v>
      </c>
      <c r="B978" s="2">
        <v>43170</v>
      </c>
      <c r="C978" s="2">
        <v>43174</v>
      </c>
      <c r="D978" s="5" t="e">
        <f>VLOOKUP(A978,'Order Shipping'!A977:C2975,3,FALSE)</f>
        <v>#N/A</v>
      </c>
      <c r="E978" s="5">
        <f>VLOOKUP($A978,'Order Sales'!$A$2:$G$2154,E$1,FALSE)</f>
        <v>26</v>
      </c>
      <c r="F978" s="5">
        <f>VLOOKUP($A978,'Order Sales'!$A$2:$G$2154,F$1,FALSE)</f>
        <v>624.41</v>
      </c>
      <c r="G978" s="5" t="str">
        <f>VLOOKUP($A978,'Order Sales'!$A$2:$G$2154,G$1,FALSE)</f>
        <v>Corporate</v>
      </c>
    </row>
    <row r="979" spans="1:7" x14ac:dyDescent="0.35">
      <c r="A979">
        <v>2404</v>
      </c>
      <c r="B979" s="2">
        <v>43444</v>
      </c>
      <c r="C979" s="2">
        <v>43446</v>
      </c>
      <c r="D979" s="5">
        <f>VLOOKUP(A979,'Order Shipping'!A978:C2976,3,FALSE)</f>
        <v>6.7</v>
      </c>
      <c r="E979" s="5">
        <f>VLOOKUP($A979,'Order Sales'!$A$2:$G$2154,E$1,FALSE)</f>
        <v>36</v>
      </c>
      <c r="F979" s="5">
        <f>VLOOKUP($A979,'Order Sales'!$A$2:$G$2154,F$1,FALSE)</f>
        <v>253.47</v>
      </c>
      <c r="G979" s="5" t="str">
        <f>VLOOKUP($A979,'Order Sales'!$A$2:$G$2154,G$1,FALSE)</f>
        <v>Consumer</v>
      </c>
    </row>
    <row r="980" spans="1:7" x14ac:dyDescent="0.35">
      <c r="A980">
        <v>2421</v>
      </c>
      <c r="B980" s="2">
        <v>43385</v>
      </c>
      <c r="C980" s="2">
        <v>43387</v>
      </c>
      <c r="D980" s="5">
        <f>VLOOKUP(A980,'Order Shipping'!A979:C2977,3,FALSE)</f>
        <v>2.4</v>
      </c>
      <c r="E980" s="5">
        <f>VLOOKUP($A980,'Order Sales'!$A$2:$G$2154,E$1,FALSE)</f>
        <v>26</v>
      </c>
      <c r="F980" s="5">
        <f>VLOOKUP($A980,'Order Sales'!$A$2:$G$2154,F$1,FALSE)</f>
        <v>258.85000000000002</v>
      </c>
      <c r="G980" s="5" t="str">
        <f>VLOOKUP($A980,'Order Sales'!$A$2:$G$2154,G$1,FALSE)</f>
        <v>Small Business</v>
      </c>
    </row>
    <row r="981" spans="1:7" x14ac:dyDescent="0.35">
      <c r="A981">
        <v>2096</v>
      </c>
      <c r="B981" s="2">
        <v>43449</v>
      </c>
      <c r="C981" s="2">
        <v>43456</v>
      </c>
      <c r="D981" s="5">
        <f>VLOOKUP(A981,'Order Shipping'!A980:C2978,3,FALSE)</f>
        <v>9.6</v>
      </c>
      <c r="E981" s="5">
        <f>VLOOKUP($A981,'Order Sales'!$A$2:$G$2154,E$1,FALSE)</f>
        <v>31</v>
      </c>
      <c r="F981" s="5">
        <f>VLOOKUP($A981,'Order Sales'!$A$2:$G$2154,F$1,FALSE)</f>
        <v>1454.92</v>
      </c>
      <c r="G981" s="5" t="str">
        <f>VLOOKUP($A981,'Order Sales'!$A$2:$G$2154,G$1,FALSE)</f>
        <v>Consumer</v>
      </c>
    </row>
    <row r="982" spans="1:7" x14ac:dyDescent="0.35">
      <c r="A982">
        <v>2519</v>
      </c>
      <c r="B982" s="2">
        <v>43305</v>
      </c>
      <c r="C982" s="2">
        <v>43305</v>
      </c>
      <c r="D982" s="5">
        <f>VLOOKUP(A982,'Order Shipping'!A981:C2979,3,FALSE)</f>
        <v>2.1</v>
      </c>
      <c r="E982" s="5">
        <f>VLOOKUP($A982,'Order Sales'!$A$2:$G$2154,E$1,FALSE)</f>
        <v>42</v>
      </c>
      <c r="F982" s="5">
        <f>VLOOKUP($A982,'Order Sales'!$A$2:$G$2154,F$1,FALSE)</f>
        <v>1331.09</v>
      </c>
      <c r="G982" s="5" t="str">
        <f>VLOOKUP($A982,'Order Sales'!$A$2:$G$2154,G$1,FALSE)</f>
        <v>Consumer</v>
      </c>
    </row>
    <row r="983" spans="1:7" x14ac:dyDescent="0.35">
      <c r="A983">
        <v>2549</v>
      </c>
      <c r="B983" s="2">
        <v>43116</v>
      </c>
      <c r="C983" s="2">
        <v>43116</v>
      </c>
      <c r="D983" s="5">
        <f>VLOOKUP(A983,'Order Shipping'!A982:C2980,3,FALSE)</f>
        <v>0.5</v>
      </c>
      <c r="E983" s="5">
        <f>VLOOKUP($A983,'Order Sales'!$A$2:$G$2154,E$1,FALSE)</f>
        <v>34</v>
      </c>
      <c r="F983" s="5">
        <f>VLOOKUP($A983,'Order Sales'!$A$2:$G$2154,F$1,FALSE)</f>
        <v>231.44</v>
      </c>
      <c r="G983" s="5" t="str">
        <f>VLOOKUP($A983,'Order Sales'!$A$2:$G$2154,G$1,FALSE)</f>
        <v>Corporate</v>
      </c>
    </row>
    <row r="984" spans="1:7" x14ac:dyDescent="0.35">
      <c r="A984">
        <v>1906</v>
      </c>
      <c r="B984" s="2">
        <v>43390</v>
      </c>
      <c r="C984" s="2">
        <v>43392</v>
      </c>
      <c r="D984" s="5" t="e">
        <f>VLOOKUP(A984,'Order Shipping'!A983:C2981,3,FALSE)</f>
        <v>#N/A</v>
      </c>
      <c r="E984" s="5">
        <f>VLOOKUP($A984,'Order Sales'!$A$2:$G$2154,E$1,FALSE)</f>
        <v>6</v>
      </c>
      <c r="F984" s="5">
        <f>VLOOKUP($A984,'Order Sales'!$A$2:$G$2154,F$1,FALSE)</f>
        <v>691.37</v>
      </c>
      <c r="G984" s="5" t="str">
        <f>VLOOKUP($A984,'Order Sales'!$A$2:$G$2154,G$1,FALSE)</f>
        <v>Small Business</v>
      </c>
    </row>
    <row r="985" spans="1:7" x14ac:dyDescent="0.35">
      <c r="A985">
        <v>1953</v>
      </c>
      <c r="B985" s="2">
        <v>43140</v>
      </c>
      <c r="C985" s="2">
        <v>43147</v>
      </c>
      <c r="D985" s="5" t="e">
        <f>VLOOKUP(A985,'Order Shipping'!A984:C2982,3,FALSE)</f>
        <v>#N/A</v>
      </c>
      <c r="E985" s="5">
        <f>VLOOKUP($A985,'Order Sales'!$A$2:$G$2154,E$1,FALSE)</f>
        <v>48</v>
      </c>
      <c r="F985" s="5">
        <f>VLOOKUP($A985,'Order Sales'!$A$2:$G$2154,F$1,FALSE)</f>
        <v>2326.63</v>
      </c>
      <c r="G985" s="5" t="str">
        <f>VLOOKUP($A985,'Order Sales'!$A$2:$G$2154,G$1,FALSE)</f>
        <v>Small Business</v>
      </c>
    </row>
    <row r="986" spans="1:7" x14ac:dyDescent="0.35">
      <c r="A986">
        <v>2634</v>
      </c>
      <c r="B986" s="2">
        <v>43244</v>
      </c>
      <c r="C986" s="2">
        <v>43246</v>
      </c>
      <c r="D986" s="5">
        <f>VLOOKUP(A986,'Order Shipping'!A985:C2983,3,FALSE)</f>
        <v>4.9000000000000004</v>
      </c>
      <c r="E986" s="5">
        <f>VLOOKUP($A986,'Order Sales'!$A$2:$G$2154,E$1,FALSE)</f>
        <v>13</v>
      </c>
      <c r="F986" s="5">
        <f>VLOOKUP($A986,'Order Sales'!$A$2:$G$2154,F$1,FALSE)</f>
        <v>35.43</v>
      </c>
      <c r="G986" s="5" t="str">
        <f>VLOOKUP($A986,'Order Sales'!$A$2:$G$2154,G$1,FALSE)</f>
        <v>Home Office</v>
      </c>
    </row>
    <row r="987" spans="1:7" x14ac:dyDescent="0.35">
      <c r="A987">
        <v>1484</v>
      </c>
      <c r="B987" s="2">
        <v>43247</v>
      </c>
      <c r="C987" s="2">
        <v>43248</v>
      </c>
      <c r="D987" s="5" t="e">
        <f>VLOOKUP(A987,'Order Shipping'!A986:C2984,3,FALSE)</f>
        <v>#N/A</v>
      </c>
      <c r="E987" s="5">
        <f>VLOOKUP($A987,'Order Sales'!$A$2:$G$2154,E$1,FALSE)</f>
        <v>6</v>
      </c>
      <c r="F987" s="5">
        <f>VLOOKUP($A987,'Order Sales'!$A$2:$G$2154,F$1,FALSE)</f>
        <v>693.12</v>
      </c>
      <c r="G987" s="5" t="str">
        <f>VLOOKUP($A987,'Order Sales'!$A$2:$G$2154,G$1,FALSE)</f>
        <v>Small Business</v>
      </c>
    </row>
    <row r="988" spans="1:7" x14ac:dyDescent="0.35">
      <c r="A988">
        <v>2058</v>
      </c>
      <c r="B988" s="2">
        <v>43331</v>
      </c>
      <c r="C988" s="2">
        <v>43331</v>
      </c>
      <c r="D988" s="5">
        <f>VLOOKUP(A988,'Order Shipping'!A987:C2985,3,FALSE)</f>
        <v>2.5</v>
      </c>
      <c r="E988" s="5">
        <f>VLOOKUP($A988,'Order Sales'!$A$2:$G$2154,E$1,FALSE)</f>
        <v>8</v>
      </c>
      <c r="F988" s="5">
        <f>VLOOKUP($A988,'Order Sales'!$A$2:$G$2154,F$1,FALSE)</f>
        <v>73.77</v>
      </c>
      <c r="G988" s="5" t="str">
        <f>VLOOKUP($A988,'Order Sales'!$A$2:$G$2154,G$1,FALSE)</f>
        <v>Home Office</v>
      </c>
    </row>
    <row r="989" spans="1:7" x14ac:dyDescent="0.35">
      <c r="A989">
        <v>2771</v>
      </c>
      <c r="B989" s="2">
        <v>43411</v>
      </c>
      <c r="C989" s="2">
        <v>43411</v>
      </c>
      <c r="D989" s="5">
        <f>VLOOKUP(A989,'Order Shipping'!A988:C2986,3,FALSE)</f>
        <v>3.5</v>
      </c>
      <c r="E989" s="5">
        <f>VLOOKUP($A989,'Order Sales'!$A$2:$G$2154,E$1,FALSE)</f>
        <v>24</v>
      </c>
      <c r="F989" s="5">
        <f>VLOOKUP($A989,'Order Sales'!$A$2:$G$2154,F$1,FALSE)</f>
        <v>1190.01</v>
      </c>
      <c r="G989" s="5" t="str">
        <f>VLOOKUP($A989,'Order Sales'!$A$2:$G$2154,G$1,FALSE)</f>
        <v>Corporate</v>
      </c>
    </row>
    <row r="990" spans="1:7" x14ac:dyDescent="0.35">
      <c r="A990">
        <v>2716</v>
      </c>
      <c r="B990" s="2">
        <v>43431</v>
      </c>
      <c r="C990" s="2">
        <v>43435</v>
      </c>
      <c r="D990" s="5">
        <f>VLOOKUP(A990,'Order Shipping'!A989:C2987,3,FALSE)</f>
        <v>37.5</v>
      </c>
      <c r="E990" s="5">
        <f>VLOOKUP($A990,'Order Sales'!$A$2:$G$2154,E$1,FALSE)</f>
        <v>4</v>
      </c>
      <c r="F990" s="5">
        <f>VLOOKUP($A990,'Order Sales'!$A$2:$G$2154,F$1,FALSE)</f>
        <v>461.29</v>
      </c>
      <c r="G990" s="5" t="str">
        <f>VLOOKUP($A990,'Order Sales'!$A$2:$G$2154,G$1,FALSE)</f>
        <v>Corporate</v>
      </c>
    </row>
    <row r="991" spans="1:7" x14ac:dyDescent="0.35">
      <c r="A991">
        <v>1733</v>
      </c>
      <c r="B991" s="2">
        <v>43119</v>
      </c>
      <c r="C991" s="2">
        <v>43121</v>
      </c>
      <c r="D991" s="5" t="e">
        <f>VLOOKUP(A991,'Order Shipping'!A990:C2988,3,FALSE)</f>
        <v>#N/A</v>
      </c>
      <c r="E991" s="5">
        <f>VLOOKUP($A991,'Order Sales'!$A$2:$G$2154,E$1,FALSE)</f>
        <v>50</v>
      </c>
      <c r="F991" s="5">
        <f>VLOOKUP($A991,'Order Sales'!$A$2:$G$2154,F$1,FALSE)</f>
        <v>453.68</v>
      </c>
      <c r="G991" s="5" t="str">
        <f>VLOOKUP($A991,'Order Sales'!$A$2:$G$2154,G$1,FALSE)</f>
        <v>Consumer</v>
      </c>
    </row>
    <row r="992" spans="1:7" x14ac:dyDescent="0.35">
      <c r="A992">
        <v>1998</v>
      </c>
      <c r="B992" s="2">
        <v>43269</v>
      </c>
      <c r="C992" s="2">
        <v>43271</v>
      </c>
      <c r="D992" s="5">
        <f>VLOOKUP(A992,'Order Shipping'!A991:C2989,3,FALSE)</f>
        <v>6.3</v>
      </c>
      <c r="E992" s="5">
        <f>VLOOKUP($A992,'Order Sales'!$A$2:$G$2154,E$1,FALSE)</f>
        <v>34</v>
      </c>
      <c r="F992" s="5">
        <f>VLOOKUP($A992,'Order Sales'!$A$2:$G$2154,F$1,FALSE)</f>
        <v>229.66</v>
      </c>
      <c r="G992" s="5" t="str">
        <f>VLOOKUP($A992,'Order Sales'!$A$2:$G$2154,G$1,FALSE)</f>
        <v>Corporate</v>
      </c>
    </row>
    <row r="993" spans="1:7" x14ac:dyDescent="0.35">
      <c r="A993">
        <v>1337</v>
      </c>
      <c r="B993" s="2">
        <v>43143</v>
      </c>
      <c r="C993" s="2">
        <v>43144</v>
      </c>
      <c r="D993" s="5" t="e">
        <f>VLOOKUP(A993,'Order Shipping'!A992:C2990,3,FALSE)</f>
        <v>#N/A</v>
      </c>
      <c r="E993" s="5">
        <f>VLOOKUP($A993,'Order Sales'!$A$2:$G$2154,E$1,FALSE)</f>
        <v>20</v>
      </c>
      <c r="F993" s="5">
        <f>VLOOKUP($A993,'Order Sales'!$A$2:$G$2154,F$1,FALSE)</f>
        <v>2753.42</v>
      </c>
      <c r="G993" s="5" t="str">
        <f>VLOOKUP($A993,'Order Sales'!$A$2:$G$2154,G$1,FALSE)</f>
        <v>Corporate</v>
      </c>
    </row>
    <row r="994" spans="1:7" x14ac:dyDescent="0.35">
      <c r="A994">
        <v>2895</v>
      </c>
      <c r="B994" s="2">
        <v>43185</v>
      </c>
      <c r="C994" s="2">
        <v>43187</v>
      </c>
      <c r="D994" s="5">
        <f>VLOOKUP(A994,'Order Shipping'!A993:C2991,3,FALSE)</f>
        <v>6.7</v>
      </c>
      <c r="E994" s="5">
        <f>VLOOKUP($A994,'Order Sales'!$A$2:$G$2154,E$1,FALSE)</f>
        <v>41</v>
      </c>
      <c r="F994" s="5">
        <f>VLOOKUP($A994,'Order Sales'!$A$2:$G$2154,F$1,FALSE)</f>
        <v>146</v>
      </c>
      <c r="G994" s="5" t="str">
        <f>VLOOKUP($A994,'Order Sales'!$A$2:$G$2154,G$1,FALSE)</f>
        <v>Home Office</v>
      </c>
    </row>
    <row r="995" spans="1:7" x14ac:dyDescent="0.35">
      <c r="A995">
        <v>1898</v>
      </c>
      <c r="B995" s="2">
        <v>43464</v>
      </c>
      <c r="C995" s="2">
        <v>43466</v>
      </c>
      <c r="D995" s="5" t="e">
        <f>VLOOKUP(A995,'Order Shipping'!A994:C2992,3,FALSE)</f>
        <v>#N/A</v>
      </c>
      <c r="E995" s="5">
        <f>VLOOKUP($A995,'Order Sales'!$A$2:$G$2154,E$1,FALSE)</f>
        <v>2</v>
      </c>
      <c r="F995" s="5">
        <f>VLOOKUP($A995,'Order Sales'!$A$2:$G$2154,F$1,FALSE)</f>
        <v>64.8</v>
      </c>
      <c r="G995" s="5" t="str">
        <f>VLOOKUP($A995,'Order Sales'!$A$2:$G$2154,G$1,FALSE)</f>
        <v>Small Business</v>
      </c>
    </row>
    <row r="996" spans="1:7" x14ac:dyDescent="0.35">
      <c r="A996">
        <v>2618</v>
      </c>
      <c r="B996" s="2">
        <v>43125</v>
      </c>
      <c r="C996" s="2">
        <v>43132</v>
      </c>
      <c r="D996" s="5">
        <f>VLOOKUP(A996,'Order Shipping'!A995:C2993,3,FALSE)</f>
        <v>32.1</v>
      </c>
      <c r="E996" s="5">
        <f>VLOOKUP($A996,'Order Sales'!$A$2:$G$2154,E$1,FALSE)</f>
        <v>15</v>
      </c>
      <c r="F996" s="5">
        <f>VLOOKUP($A996,'Order Sales'!$A$2:$G$2154,F$1,FALSE)</f>
        <v>1879.41</v>
      </c>
      <c r="G996" s="5" t="str">
        <f>VLOOKUP($A996,'Order Sales'!$A$2:$G$2154,G$1,FALSE)</f>
        <v>Home Office</v>
      </c>
    </row>
    <row r="997" spans="1:7" x14ac:dyDescent="0.35">
      <c r="A997">
        <v>1761</v>
      </c>
      <c r="B997" s="2">
        <v>43171</v>
      </c>
      <c r="C997" s="2">
        <v>43176</v>
      </c>
      <c r="D997" s="5" t="e">
        <f>VLOOKUP(A997,'Order Shipping'!A996:C2994,3,FALSE)</f>
        <v>#N/A</v>
      </c>
      <c r="E997" s="5">
        <f>VLOOKUP($A997,'Order Sales'!$A$2:$G$2154,E$1,FALSE)</f>
        <v>42</v>
      </c>
      <c r="F997" s="5">
        <f>VLOOKUP($A997,'Order Sales'!$A$2:$G$2154,F$1,FALSE)</f>
        <v>7125.92</v>
      </c>
      <c r="G997" s="5" t="str">
        <f>VLOOKUP($A997,'Order Sales'!$A$2:$G$2154,G$1,FALSE)</f>
        <v>Home Office</v>
      </c>
    </row>
    <row r="998" spans="1:7" x14ac:dyDescent="0.35">
      <c r="A998">
        <v>2493</v>
      </c>
      <c r="B998" s="2">
        <v>43332</v>
      </c>
      <c r="C998" s="2">
        <v>43334</v>
      </c>
      <c r="D998" s="5">
        <f>VLOOKUP(A998,'Order Shipping'!A997:C2995,3,FALSE)</f>
        <v>6</v>
      </c>
      <c r="E998" s="5">
        <f>VLOOKUP($A998,'Order Sales'!$A$2:$G$2154,E$1,FALSE)</f>
        <v>1</v>
      </c>
      <c r="F998" s="5">
        <f>VLOOKUP($A998,'Order Sales'!$A$2:$G$2154,F$1,FALSE)</f>
        <v>12.64</v>
      </c>
      <c r="G998" s="5" t="str">
        <f>VLOOKUP($A998,'Order Sales'!$A$2:$G$2154,G$1,FALSE)</f>
        <v>Small Business</v>
      </c>
    </row>
    <row r="999" spans="1:7" x14ac:dyDescent="0.35">
      <c r="A999">
        <v>2975</v>
      </c>
      <c r="B999" s="2">
        <v>43421</v>
      </c>
      <c r="C999" s="2">
        <v>43423</v>
      </c>
      <c r="D999" s="5">
        <f>VLOOKUP(A999,'Order Shipping'!A998:C2996,3,FALSE)</f>
        <v>18.3</v>
      </c>
      <c r="E999" s="5">
        <f>VLOOKUP($A999,'Order Sales'!$A$2:$G$2154,E$1,FALSE)</f>
        <v>19</v>
      </c>
      <c r="F999" s="5">
        <f>VLOOKUP($A999,'Order Sales'!$A$2:$G$2154,F$1,FALSE)</f>
        <v>657.95</v>
      </c>
      <c r="G999" s="5" t="str">
        <f>VLOOKUP($A999,'Order Sales'!$A$2:$G$2154,G$1,FALSE)</f>
        <v>Consumer</v>
      </c>
    </row>
    <row r="1000" spans="1:7" x14ac:dyDescent="0.35">
      <c r="A1000">
        <v>2053</v>
      </c>
      <c r="B1000" s="2">
        <v>43307</v>
      </c>
      <c r="C1000" s="2">
        <v>43308</v>
      </c>
      <c r="D1000" s="5">
        <f>VLOOKUP(A1000,'Order Shipping'!A999:C2997,3,FALSE)</f>
        <v>3.9</v>
      </c>
      <c r="E1000" s="5">
        <f>VLOOKUP($A1000,'Order Sales'!$A$2:$G$2154,E$1,FALSE)</f>
        <v>35</v>
      </c>
      <c r="F1000" s="5">
        <f>VLOOKUP($A1000,'Order Sales'!$A$2:$G$2154,F$1,FALSE)</f>
        <v>288.2</v>
      </c>
      <c r="G1000" s="5" t="str">
        <f>VLOOKUP($A1000,'Order Sales'!$A$2:$G$2154,G$1,FALSE)</f>
        <v>Consumer</v>
      </c>
    </row>
    <row r="1001" spans="1:7" x14ac:dyDescent="0.35">
      <c r="A1001">
        <v>2453</v>
      </c>
      <c r="B1001" s="2">
        <v>43440</v>
      </c>
      <c r="C1001" s="2">
        <v>43442</v>
      </c>
      <c r="D1001" s="5">
        <f>VLOOKUP(A1001,'Order Shipping'!A1000:C2998,3,FALSE)</f>
        <v>153.80000000000001</v>
      </c>
      <c r="E1001" s="5">
        <f>VLOOKUP($A1001,'Order Sales'!$A$2:$G$2154,E$1,FALSE)</f>
        <v>17</v>
      </c>
      <c r="F1001" s="5">
        <f>VLOOKUP($A1001,'Order Sales'!$A$2:$G$2154,F$1,FALSE)</f>
        <v>2754.09</v>
      </c>
      <c r="G1001" s="5" t="str">
        <f>VLOOKUP($A1001,'Order Sales'!$A$2:$G$2154,G$1,FALSE)</f>
        <v>Corporate</v>
      </c>
    </row>
    <row r="1002" spans="1:7" x14ac:dyDescent="0.35">
      <c r="A1002">
        <v>1689</v>
      </c>
      <c r="B1002" s="2">
        <v>43223</v>
      </c>
      <c r="C1002" s="2">
        <v>43225</v>
      </c>
      <c r="D1002" s="5" t="e">
        <f>VLOOKUP(A1002,'Order Shipping'!A1001:C2999,3,FALSE)</f>
        <v>#N/A</v>
      </c>
      <c r="E1002" s="5">
        <f>VLOOKUP($A1002,'Order Sales'!$A$2:$G$2154,E$1,FALSE)</f>
        <v>34</v>
      </c>
      <c r="F1002" s="5">
        <f>VLOOKUP($A1002,'Order Sales'!$A$2:$G$2154,F$1,FALSE)</f>
        <v>126.16</v>
      </c>
      <c r="G1002" s="5" t="str">
        <f>VLOOKUP($A1002,'Order Sales'!$A$2:$G$2154,G$1,FALSE)</f>
        <v>Consumer</v>
      </c>
    </row>
    <row r="1003" spans="1:7" x14ac:dyDescent="0.35">
      <c r="A1003">
        <v>2024</v>
      </c>
      <c r="B1003" s="2">
        <v>43229</v>
      </c>
      <c r="C1003" s="2">
        <v>43231</v>
      </c>
      <c r="D1003" s="5">
        <f>VLOOKUP(A1003,'Order Shipping'!A1002:C3000,3,FALSE)</f>
        <v>2.1</v>
      </c>
      <c r="E1003" s="5">
        <f>VLOOKUP($A1003,'Order Sales'!$A$2:$G$2154,E$1,FALSE)</f>
        <v>8</v>
      </c>
      <c r="F1003" s="5">
        <f>VLOOKUP($A1003,'Order Sales'!$A$2:$G$2154,F$1,FALSE)</f>
        <v>192.24</v>
      </c>
      <c r="G1003" s="5" t="str">
        <f>VLOOKUP($A1003,'Order Sales'!$A$2:$G$2154,G$1,FALSE)</f>
        <v>Corporate</v>
      </c>
    </row>
    <row r="1004" spans="1:7" x14ac:dyDescent="0.35">
      <c r="A1004">
        <v>2057</v>
      </c>
      <c r="B1004" s="2">
        <v>43322</v>
      </c>
      <c r="C1004" s="2">
        <v>43324</v>
      </c>
      <c r="D1004" s="5">
        <f>VLOOKUP(A1004,'Order Shipping'!A1003:C3001,3,FALSE)</f>
        <v>2.7</v>
      </c>
      <c r="E1004" s="5">
        <f>VLOOKUP($A1004,'Order Sales'!$A$2:$G$2154,E$1,FALSE)</f>
        <v>20</v>
      </c>
      <c r="F1004" s="5">
        <f>VLOOKUP($A1004,'Order Sales'!$A$2:$G$2154,F$1,FALSE)</f>
        <v>1185.95</v>
      </c>
      <c r="G1004" s="5" t="str">
        <f>VLOOKUP($A1004,'Order Sales'!$A$2:$G$2154,G$1,FALSE)</f>
        <v>Home Office</v>
      </c>
    </row>
    <row r="1005" spans="1:7" x14ac:dyDescent="0.35">
      <c r="A1005">
        <v>2782</v>
      </c>
      <c r="B1005" s="2">
        <v>43175</v>
      </c>
      <c r="C1005" s="2">
        <v>43176</v>
      </c>
      <c r="D1005" s="5">
        <f>VLOOKUP(A1005,'Order Shipping'!A1004:C3002,3,FALSE)</f>
        <v>10.5</v>
      </c>
      <c r="E1005" s="5">
        <f>VLOOKUP($A1005,'Order Sales'!$A$2:$G$2154,E$1,FALSE)</f>
        <v>12</v>
      </c>
      <c r="F1005" s="5">
        <f>VLOOKUP($A1005,'Order Sales'!$A$2:$G$2154,F$1,FALSE)</f>
        <v>482.67</v>
      </c>
      <c r="G1005" s="5" t="str">
        <f>VLOOKUP($A1005,'Order Sales'!$A$2:$G$2154,G$1,FALSE)</f>
        <v>Consumer</v>
      </c>
    </row>
    <row r="1006" spans="1:7" x14ac:dyDescent="0.35">
      <c r="A1006">
        <v>1135</v>
      </c>
      <c r="B1006" s="2">
        <v>43218</v>
      </c>
      <c r="C1006" s="2">
        <v>43220</v>
      </c>
      <c r="D1006" s="5" t="e">
        <f>VLOOKUP(A1006,'Order Shipping'!A1005:C3003,3,FALSE)</f>
        <v>#N/A</v>
      </c>
      <c r="E1006" s="5">
        <f>VLOOKUP($A1006,'Order Sales'!$A$2:$G$2154,E$1,FALSE)</f>
        <v>12</v>
      </c>
      <c r="F1006" s="5">
        <f>VLOOKUP($A1006,'Order Sales'!$A$2:$G$2154,F$1,FALSE)</f>
        <v>81.489999999999995</v>
      </c>
      <c r="G1006" s="5" t="str">
        <f>VLOOKUP($A1006,'Order Sales'!$A$2:$G$2154,G$1,FALSE)</f>
        <v>Small Business</v>
      </c>
    </row>
    <row r="1007" spans="1:7" x14ac:dyDescent="0.35">
      <c r="A1007">
        <v>2242</v>
      </c>
      <c r="B1007" s="2">
        <v>43253</v>
      </c>
      <c r="C1007" s="2">
        <v>43255</v>
      </c>
      <c r="D1007" s="5">
        <f>VLOOKUP(A1007,'Order Shipping'!A1006:C3004,3,FALSE)</f>
        <v>13.3</v>
      </c>
      <c r="E1007" s="5">
        <f>VLOOKUP($A1007,'Order Sales'!$A$2:$G$2154,E$1,FALSE)</f>
        <v>1</v>
      </c>
      <c r="F1007" s="5">
        <f>VLOOKUP($A1007,'Order Sales'!$A$2:$G$2154,F$1,FALSE)</f>
        <v>31.23</v>
      </c>
      <c r="G1007" s="5" t="str">
        <f>VLOOKUP($A1007,'Order Sales'!$A$2:$G$2154,G$1,FALSE)</f>
        <v>Home Office</v>
      </c>
    </row>
    <row r="1008" spans="1:7" x14ac:dyDescent="0.35">
      <c r="A1008">
        <v>2528</v>
      </c>
      <c r="B1008" s="2">
        <v>43110</v>
      </c>
      <c r="C1008" s="2">
        <v>43111</v>
      </c>
      <c r="D1008" s="5">
        <f>VLOOKUP(A1008,'Order Shipping'!A1007:C3005,3,FALSE)</f>
        <v>21.4</v>
      </c>
      <c r="E1008" s="5">
        <f>VLOOKUP($A1008,'Order Sales'!$A$2:$G$2154,E$1,FALSE)</f>
        <v>46</v>
      </c>
      <c r="F1008" s="5">
        <f>VLOOKUP($A1008,'Order Sales'!$A$2:$G$2154,F$1,FALSE)</f>
        <v>8063.48</v>
      </c>
      <c r="G1008" s="5" t="str">
        <f>VLOOKUP($A1008,'Order Sales'!$A$2:$G$2154,G$1,FALSE)</f>
        <v>Home Office</v>
      </c>
    </row>
    <row r="1009" spans="1:7" x14ac:dyDescent="0.35">
      <c r="A1009">
        <v>2602</v>
      </c>
      <c r="B1009" s="2">
        <v>43114</v>
      </c>
      <c r="C1009" s="2">
        <v>43117</v>
      </c>
      <c r="D1009" s="5">
        <f>VLOOKUP(A1009,'Order Shipping'!A1008:C3006,3,FALSE)</f>
        <v>1.5</v>
      </c>
      <c r="E1009" s="5">
        <f>VLOOKUP($A1009,'Order Sales'!$A$2:$G$2154,E$1,FALSE)</f>
        <v>32</v>
      </c>
      <c r="F1009" s="5">
        <f>VLOOKUP($A1009,'Order Sales'!$A$2:$G$2154,F$1,FALSE)</f>
        <v>267.06</v>
      </c>
      <c r="G1009" s="5" t="str">
        <f>VLOOKUP($A1009,'Order Sales'!$A$2:$G$2154,G$1,FALSE)</f>
        <v>Home Office</v>
      </c>
    </row>
    <row r="1010" spans="1:7" x14ac:dyDescent="0.35">
      <c r="A1010">
        <v>1304</v>
      </c>
      <c r="B1010" s="2">
        <v>43143</v>
      </c>
      <c r="C1010" s="2">
        <v>43145</v>
      </c>
      <c r="D1010" s="5" t="e">
        <f>VLOOKUP(A1010,'Order Shipping'!A1009:C3007,3,FALSE)</f>
        <v>#N/A</v>
      </c>
      <c r="E1010" s="5">
        <f>VLOOKUP($A1010,'Order Sales'!$A$2:$G$2154,E$1,FALSE)</f>
        <v>43</v>
      </c>
      <c r="F1010" s="5">
        <f>VLOOKUP($A1010,'Order Sales'!$A$2:$G$2154,F$1,FALSE)</f>
        <v>182.84</v>
      </c>
      <c r="G1010" s="5" t="str">
        <f>VLOOKUP($A1010,'Order Sales'!$A$2:$G$2154,G$1,FALSE)</f>
        <v>Small Business</v>
      </c>
    </row>
    <row r="1011" spans="1:7" x14ac:dyDescent="0.35">
      <c r="A1011">
        <v>1175</v>
      </c>
      <c r="B1011" s="2">
        <v>43288</v>
      </c>
      <c r="C1011" s="2">
        <v>43290</v>
      </c>
      <c r="D1011" s="5" t="e">
        <f>VLOOKUP(A1011,'Order Shipping'!A1010:C3008,3,FALSE)</f>
        <v>#N/A</v>
      </c>
      <c r="E1011" s="5">
        <f>VLOOKUP($A1011,'Order Sales'!$A$2:$G$2154,E$1,FALSE)</f>
        <v>7</v>
      </c>
      <c r="F1011" s="5">
        <f>VLOOKUP($A1011,'Order Sales'!$A$2:$G$2154,F$1,FALSE)</f>
        <v>63.54</v>
      </c>
      <c r="G1011" s="5" t="str">
        <f>VLOOKUP($A1011,'Order Sales'!$A$2:$G$2154,G$1,FALSE)</f>
        <v>Home Office</v>
      </c>
    </row>
    <row r="1012" spans="1:7" x14ac:dyDescent="0.35">
      <c r="A1012">
        <v>2576</v>
      </c>
      <c r="B1012" s="2">
        <v>43241</v>
      </c>
      <c r="C1012" s="2">
        <v>43242</v>
      </c>
      <c r="D1012" s="5">
        <f>VLOOKUP(A1012,'Order Shipping'!A1011:C3009,3,FALSE)</f>
        <v>48.9</v>
      </c>
      <c r="E1012" s="5">
        <f>VLOOKUP($A1012,'Order Sales'!$A$2:$G$2154,E$1,FALSE)</f>
        <v>49</v>
      </c>
      <c r="F1012" s="5">
        <f>VLOOKUP($A1012,'Order Sales'!$A$2:$G$2154,F$1,FALSE)</f>
        <v>22151.06</v>
      </c>
      <c r="G1012" s="5" t="str">
        <f>VLOOKUP($A1012,'Order Sales'!$A$2:$G$2154,G$1,FALSE)</f>
        <v>Corporate</v>
      </c>
    </row>
    <row r="1013" spans="1:7" x14ac:dyDescent="0.35">
      <c r="A1013">
        <v>1530</v>
      </c>
      <c r="B1013" s="2">
        <v>43148</v>
      </c>
      <c r="C1013" s="2">
        <v>43153</v>
      </c>
      <c r="D1013" s="5" t="e">
        <f>VLOOKUP(A1013,'Order Shipping'!A1012:C3010,3,FALSE)</f>
        <v>#N/A</v>
      </c>
      <c r="E1013" s="5">
        <f>VLOOKUP($A1013,'Order Sales'!$A$2:$G$2154,E$1,FALSE)</f>
        <v>47</v>
      </c>
      <c r="F1013" s="5">
        <f>VLOOKUP($A1013,'Order Sales'!$A$2:$G$2154,F$1,FALSE)</f>
        <v>21683.79</v>
      </c>
      <c r="G1013" s="5" t="str">
        <f>VLOOKUP($A1013,'Order Sales'!$A$2:$G$2154,G$1,FALSE)</f>
        <v>Corporate</v>
      </c>
    </row>
    <row r="1014" spans="1:7" x14ac:dyDescent="0.35">
      <c r="A1014">
        <v>1311</v>
      </c>
      <c r="B1014" s="2">
        <v>43324</v>
      </c>
      <c r="C1014" s="2">
        <v>43327</v>
      </c>
      <c r="D1014" s="5" t="e">
        <f>VLOOKUP(A1014,'Order Shipping'!A1013:C3011,3,FALSE)</f>
        <v>#N/A</v>
      </c>
      <c r="E1014" s="5">
        <f>VLOOKUP($A1014,'Order Sales'!$A$2:$G$2154,E$1,FALSE)</f>
        <v>44</v>
      </c>
      <c r="F1014" s="5">
        <f>VLOOKUP($A1014,'Order Sales'!$A$2:$G$2154,F$1,FALSE)</f>
        <v>188.6</v>
      </c>
      <c r="G1014" s="5" t="str">
        <f>VLOOKUP($A1014,'Order Sales'!$A$2:$G$2154,G$1,FALSE)</f>
        <v>Corporate</v>
      </c>
    </row>
    <row r="1015" spans="1:7" x14ac:dyDescent="0.35">
      <c r="A1015">
        <v>2672</v>
      </c>
      <c r="B1015" s="2">
        <v>43106</v>
      </c>
      <c r="C1015" s="2">
        <v>43108</v>
      </c>
      <c r="D1015" s="5">
        <f>VLOOKUP(A1015,'Order Shipping'!A1014:C3012,3,FALSE)</f>
        <v>1.3</v>
      </c>
      <c r="E1015" s="5">
        <f>VLOOKUP($A1015,'Order Sales'!$A$2:$G$2154,E$1,FALSE)</f>
        <v>27</v>
      </c>
      <c r="F1015" s="5">
        <f>VLOOKUP($A1015,'Order Sales'!$A$2:$G$2154,F$1,FALSE)</f>
        <v>892.45</v>
      </c>
      <c r="G1015" s="5" t="str">
        <f>VLOOKUP($A1015,'Order Sales'!$A$2:$G$2154,G$1,FALSE)</f>
        <v>Home Office</v>
      </c>
    </row>
    <row r="1016" spans="1:7" x14ac:dyDescent="0.35">
      <c r="A1016">
        <v>1357</v>
      </c>
      <c r="B1016" s="2">
        <v>43118</v>
      </c>
      <c r="C1016" s="2">
        <v>43120</v>
      </c>
      <c r="D1016" s="5" t="e">
        <f>VLOOKUP(A1016,'Order Shipping'!A1015:C3013,3,FALSE)</f>
        <v>#N/A</v>
      </c>
      <c r="E1016" s="5">
        <f>VLOOKUP($A1016,'Order Sales'!$A$2:$G$2154,E$1,FALSE)</f>
        <v>8</v>
      </c>
      <c r="F1016" s="5">
        <f>VLOOKUP($A1016,'Order Sales'!$A$2:$G$2154,F$1,FALSE)</f>
        <v>43.08</v>
      </c>
      <c r="G1016" s="5" t="str">
        <f>VLOOKUP($A1016,'Order Sales'!$A$2:$G$2154,G$1,FALSE)</f>
        <v>Home Office</v>
      </c>
    </row>
    <row r="1017" spans="1:7" x14ac:dyDescent="0.35">
      <c r="A1017">
        <v>2500</v>
      </c>
      <c r="B1017" s="2">
        <v>43364</v>
      </c>
      <c r="C1017" s="2">
        <v>43365</v>
      </c>
      <c r="D1017" s="5">
        <f>VLOOKUP(A1017,'Order Shipping'!A1016:C3014,3,FALSE)</f>
        <v>2.4</v>
      </c>
      <c r="E1017" s="5">
        <f>VLOOKUP($A1017,'Order Sales'!$A$2:$G$2154,E$1,FALSE)</f>
        <v>24</v>
      </c>
      <c r="F1017" s="5">
        <f>VLOOKUP($A1017,'Order Sales'!$A$2:$G$2154,F$1,FALSE)</f>
        <v>145.97</v>
      </c>
      <c r="G1017" s="5" t="str">
        <f>VLOOKUP($A1017,'Order Sales'!$A$2:$G$2154,G$1,FALSE)</f>
        <v>Corporate</v>
      </c>
    </row>
    <row r="1018" spans="1:7" x14ac:dyDescent="0.35">
      <c r="A1018">
        <v>1078</v>
      </c>
      <c r="B1018" s="2">
        <v>43136</v>
      </c>
      <c r="C1018" s="2">
        <v>43138</v>
      </c>
      <c r="D1018" s="5" t="e">
        <f>VLOOKUP(A1018,'Order Shipping'!A1017:C3015,3,FALSE)</f>
        <v>#N/A</v>
      </c>
      <c r="E1018" s="5">
        <f>VLOOKUP($A1018,'Order Sales'!$A$2:$G$2154,E$1,FALSE)</f>
        <v>7</v>
      </c>
      <c r="F1018" s="5">
        <f>VLOOKUP($A1018,'Order Sales'!$A$2:$G$2154,F$1,FALSE)</f>
        <v>825.81</v>
      </c>
      <c r="G1018" s="5" t="str">
        <f>VLOOKUP($A1018,'Order Sales'!$A$2:$G$2154,G$1,FALSE)</f>
        <v>Consumer</v>
      </c>
    </row>
    <row r="1019" spans="1:7" x14ac:dyDescent="0.35">
      <c r="A1019">
        <v>1329</v>
      </c>
      <c r="B1019" s="2">
        <v>43101</v>
      </c>
      <c r="C1019" s="2">
        <v>43103</v>
      </c>
      <c r="D1019" s="5" t="e">
        <f>VLOOKUP(A1019,'Order Shipping'!A1018:C3016,3,FALSE)</f>
        <v>#N/A</v>
      </c>
      <c r="E1019" s="5">
        <f>VLOOKUP($A1019,'Order Sales'!$A$2:$G$2154,E$1,FALSE)</f>
        <v>16</v>
      </c>
      <c r="F1019" s="5">
        <f>VLOOKUP($A1019,'Order Sales'!$A$2:$G$2154,F$1,FALSE)</f>
        <v>5782.01</v>
      </c>
      <c r="G1019" s="5" t="str">
        <f>VLOOKUP($A1019,'Order Sales'!$A$2:$G$2154,G$1,FALSE)</f>
        <v>Corporate</v>
      </c>
    </row>
    <row r="1020" spans="1:7" x14ac:dyDescent="0.35">
      <c r="A1020">
        <v>2077</v>
      </c>
      <c r="B1020" s="2">
        <v>43400</v>
      </c>
      <c r="C1020" s="2">
        <v>43405</v>
      </c>
      <c r="D1020" s="5">
        <f>VLOOKUP(A1020,'Order Shipping'!A1019:C3017,3,FALSE)</f>
        <v>3.9</v>
      </c>
      <c r="E1020" s="5">
        <f>VLOOKUP($A1020,'Order Sales'!$A$2:$G$2154,E$1,FALSE)</f>
        <v>22</v>
      </c>
      <c r="F1020" s="5">
        <f>VLOOKUP($A1020,'Order Sales'!$A$2:$G$2154,F$1,FALSE)</f>
        <v>529.48</v>
      </c>
      <c r="G1020" s="5" t="str">
        <f>VLOOKUP($A1020,'Order Sales'!$A$2:$G$2154,G$1,FALSE)</f>
        <v>Small Business</v>
      </c>
    </row>
    <row r="1021" spans="1:7" x14ac:dyDescent="0.35">
      <c r="A1021">
        <v>1615</v>
      </c>
      <c r="B1021" s="2">
        <v>43306</v>
      </c>
      <c r="C1021" s="2">
        <v>43310</v>
      </c>
      <c r="D1021" s="5" t="e">
        <f>VLOOKUP(A1021,'Order Shipping'!A1020:C3018,3,FALSE)</f>
        <v>#N/A</v>
      </c>
      <c r="E1021" s="5">
        <f>VLOOKUP($A1021,'Order Sales'!$A$2:$G$2154,E$1,FALSE)</f>
        <v>3</v>
      </c>
      <c r="F1021" s="5">
        <f>VLOOKUP($A1021,'Order Sales'!$A$2:$G$2154,F$1,FALSE)</f>
        <v>38.58</v>
      </c>
      <c r="G1021" s="5" t="str">
        <f>VLOOKUP($A1021,'Order Sales'!$A$2:$G$2154,G$1,FALSE)</f>
        <v>Corporate</v>
      </c>
    </row>
    <row r="1022" spans="1:7" x14ac:dyDescent="0.35">
      <c r="A1022">
        <v>2478</v>
      </c>
      <c r="B1022" s="2">
        <v>43374</v>
      </c>
      <c r="C1022" s="2">
        <v>43378</v>
      </c>
      <c r="D1022" s="5">
        <f>VLOOKUP(A1022,'Order Shipping'!A1021:C3019,3,FALSE)</f>
        <v>0.7</v>
      </c>
      <c r="E1022" s="5">
        <f>VLOOKUP($A1022,'Order Sales'!$A$2:$G$2154,E$1,FALSE)</f>
        <v>19</v>
      </c>
      <c r="F1022" s="5">
        <f>VLOOKUP($A1022,'Order Sales'!$A$2:$G$2154,F$1,FALSE)</f>
        <v>30.84</v>
      </c>
      <c r="G1022" s="5" t="str">
        <f>VLOOKUP($A1022,'Order Sales'!$A$2:$G$2154,G$1,FALSE)</f>
        <v>Corporate</v>
      </c>
    </row>
    <row r="1023" spans="1:7" x14ac:dyDescent="0.35">
      <c r="A1023">
        <v>1445</v>
      </c>
      <c r="B1023" s="2">
        <v>43199</v>
      </c>
      <c r="C1023" s="2">
        <v>43200</v>
      </c>
      <c r="D1023" s="5" t="e">
        <f>VLOOKUP(A1023,'Order Shipping'!A1022:C3020,3,FALSE)</f>
        <v>#N/A</v>
      </c>
      <c r="E1023" s="5">
        <f>VLOOKUP($A1023,'Order Sales'!$A$2:$G$2154,E$1,FALSE)</f>
        <v>16</v>
      </c>
      <c r="F1023" s="5">
        <f>VLOOKUP($A1023,'Order Sales'!$A$2:$G$2154,F$1,FALSE)</f>
        <v>50.77</v>
      </c>
      <c r="G1023" s="5" t="str">
        <f>VLOOKUP($A1023,'Order Sales'!$A$2:$G$2154,G$1,FALSE)</f>
        <v>Corporate</v>
      </c>
    </row>
    <row r="1024" spans="1:7" x14ac:dyDescent="0.35">
      <c r="A1024">
        <v>1156</v>
      </c>
      <c r="B1024" s="2">
        <v>43342</v>
      </c>
      <c r="C1024" s="2">
        <v>43344</v>
      </c>
      <c r="D1024" s="5" t="e">
        <f>VLOOKUP(A1024,'Order Shipping'!A1023:C3021,3,FALSE)</f>
        <v>#N/A</v>
      </c>
      <c r="E1024" s="5">
        <f>VLOOKUP($A1024,'Order Sales'!$A$2:$G$2154,E$1,FALSE)</f>
        <v>50</v>
      </c>
      <c r="F1024" s="5">
        <f>VLOOKUP($A1024,'Order Sales'!$A$2:$G$2154,F$1,FALSE)</f>
        <v>200.98</v>
      </c>
      <c r="G1024" s="5" t="str">
        <f>VLOOKUP($A1024,'Order Sales'!$A$2:$G$2154,G$1,FALSE)</f>
        <v>Home Office</v>
      </c>
    </row>
    <row r="1025" spans="1:7" x14ac:dyDescent="0.35">
      <c r="A1025">
        <v>1258</v>
      </c>
      <c r="B1025" s="2">
        <v>43105</v>
      </c>
      <c r="C1025" s="2">
        <v>43106</v>
      </c>
      <c r="D1025" s="5" t="e">
        <f>VLOOKUP(A1025,'Order Shipping'!A1024:C3022,3,FALSE)</f>
        <v>#N/A</v>
      </c>
      <c r="E1025" s="5">
        <f>VLOOKUP($A1025,'Order Sales'!$A$2:$G$2154,E$1,FALSE)</f>
        <v>26</v>
      </c>
      <c r="F1025" s="5">
        <f>VLOOKUP($A1025,'Order Sales'!$A$2:$G$2154,F$1,FALSE)</f>
        <v>93.65</v>
      </c>
      <c r="G1025" s="5" t="str">
        <f>VLOOKUP($A1025,'Order Sales'!$A$2:$G$2154,G$1,FALSE)</f>
        <v>Consumer</v>
      </c>
    </row>
    <row r="1026" spans="1:7" x14ac:dyDescent="0.35">
      <c r="A1026">
        <v>1714</v>
      </c>
      <c r="B1026" s="2">
        <v>43396</v>
      </c>
      <c r="C1026" s="2">
        <v>43397</v>
      </c>
      <c r="D1026" s="5" t="e">
        <f>VLOOKUP(A1026,'Order Shipping'!A1025:C3023,3,FALSE)</f>
        <v>#N/A</v>
      </c>
      <c r="E1026" s="5">
        <f>VLOOKUP($A1026,'Order Sales'!$A$2:$G$2154,E$1,FALSE)</f>
        <v>30</v>
      </c>
      <c r="F1026" s="5">
        <f>VLOOKUP($A1026,'Order Sales'!$A$2:$G$2154,F$1,FALSE)</f>
        <v>569.36</v>
      </c>
      <c r="G1026" s="5" t="str">
        <f>VLOOKUP($A1026,'Order Sales'!$A$2:$G$2154,G$1,FALSE)</f>
        <v>Home Office</v>
      </c>
    </row>
    <row r="1027" spans="1:7" x14ac:dyDescent="0.35">
      <c r="A1027">
        <v>1824</v>
      </c>
      <c r="B1027" s="2">
        <v>43367</v>
      </c>
      <c r="C1027" s="2">
        <v>43369</v>
      </c>
      <c r="D1027" s="5" t="e">
        <f>VLOOKUP(A1027,'Order Shipping'!A1026:C3024,3,FALSE)</f>
        <v>#N/A</v>
      </c>
      <c r="E1027" s="5">
        <f>VLOOKUP($A1027,'Order Sales'!$A$2:$G$2154,E$1,FALSE)</f>
        <v>2</v>
      </c>
      <c r="F1027" s="5">
        <f>VLOOKUP($A1027,'Order Sales'!$A$2:$G$2154,F$1,FALSE)</f>
        <v>153.72</v>
      </c>
      <c r="G1027" s="5" t="str">
        <f>VLOOKUP($A1027,'Order Sales'!$A$2:$G$2154,G$1,FALSE)</f>
        <v>Consumer</v>
      </c>
    </row>
    <row r="1028" spans="1:7" x14ac:dyDescent="0.35">
      <c r="A1028">
        <v>2543</v>
      </c>
      <c r="B1028" s="2">
        <v>43257</v>
      </c>
      <c r="C1028" s="2">
        <v>43261</v>
      </c>
      <c r="D1028" s="5">
        <f>VLOOKUP(A1028,'Order Shipping'!A1027:C3025,3,FALSE)</f>
        <v>9.6</v>
      </c>
      <c r="E1028" s="5">
        <f>VLOOKUP($A1028,'Order Sales'!$A$2:$G$2154,E$1,FALSE)</f>
        <v>27</v>
      </c>
      <c r="F1028" s="5">
        <f>VLOOKUP($A1028,'Order Sales'!$A$2:$G$2154,F$1,FALSE)</f>
        <v>676.83</v>
      </c>
      <c r="G1028" s="5" t="str">
        <f>VLOOKUP($A1028,'Order Sales'!$A$2:$G$2154,G$1,FALSE)</f>
        <v>Corporate</v>
      </c>
    </row>
    <row r="1029" spans="1:7" x14ac:dyDescent="0.35">
      <c r="A1029">
        <v>1294</v>
      </c>
      <c r="B1029" s="2">
        <v>43388</v>
      </c>
      <c r="C1029" s="2">
        <v>43388</v>
      </c>
      <c r="D1029" s="5" t="e">
        <f>VLOOKUP(A1029,'Order Shipping'!A1028:C3026,3,FALSE)</f>
        <v>#N/A</v>
      </c>
      <c r="E1029" s="5">
        <f>VLOOKUP($A1029,'Order Sales'!$A$2:$G$2154,E$1,FALSE)</f>
        <v>17</v>
      </c>
      <c r="F1029" s="5">
        <f>VLOOKUP($A1029,'Order Sales'!$A$2:$G$2154,F$1,FALSE)</f>
        <v>2822.42</v>
      </c>
      <c r="G1029" s="5" t="str">
        <f>VLOOKUP($A1029,'Order Sales'!$A$2:$G$2154,G$1,FALSE)</f>
        <v>Small Business</v>
      </c>
    </row>
    <row r="1030" spans="1:7" x14ac:dyDescent="0.35">
      <c r="A1030">
        <v>2582</v>
      </c>
      <c r="B1030" s="2">
        <v>43161</v>
      </c>
      <c r="C1030" s="2">
        <v>43170</v>
      </c>
      <c r="D1030" s="5">
        <f>VLOOKUP(A1030,'Order Shipping'!A1029:C3027,3,FALSE)</f>
        <v>5.3</v>
      </c>
      <c r="E1030" s="5">
        <f>VLOOKUP($A1030,'Order Sales'!$A$2:$G$2154,E$1,FALSE)</f>
        <v>1</v>
      </c>
      <c r="F1030" s="5">
        <f>VLOOKUP($A1030,'Order Sales'!$A$2:$G$2154,F$1,FALSE)</f>
        <v>24.33</v>
      </c>
      <c r="G1030" s="5" t="str">
        <f>VLOOKUP($A1030,'Order Sales'!$A$2:$G$2154,G$1,FALSE)</f>
        <v>Home Office</v>
      </c>
    </row>
    <row r="1031" spans="1:7" x14ac:dyDescent="0.35">
      <c r="A1031">
        <v>1459</v>
      </c>
      <c r="B1031" s="2">
        <v>43165</v>
      </c>
      <c r="C1031" s="2">
        <v>43166</v>
      </c>
      <c r="D1031" s="5" t="e">
        <f>VLOOKUP(A1031,'Order Shipping'!A1030:C3028,3,FALSE)</f>
        <v>#N/A</v>
      </c>
      <c r="E1031" s="5">
        <f>VLOOKUP($A1031,'Order Sales'!$A$2:$G$2154,E$1,FALSE)</f>
        <v>12</v>
      </c>
      <c r="F1031" s="5">
        <f>VLOOKUP($A1031,'Order Sales'!$A$2:$G$2154,F$1,FALSE)</f>
        <v>28.94</v>
      </c>
      <c r="G1031" s="5" t="str">
        <f>VLOOKUP($A1031,'Order Sales'!$A$2:$G$2154,G$1,FALSE)</f>
        <v>Corporate</v>
      </c>
    </row>
    <row r="1032" spans="1:7" x14ac:dyDescent="0.35">
      <c r="A1032">
        <v>1488</v>
      </c>
      <c r="B1032" s="2">
        <v>43454</v>
      </c>
      <c r="C1032" s="2">
        <v>43456</v>
      </c>
      <c r="D1032" s="5" t="e">
        <f>VLOOKUP(A1032,'Order Shipping'!A1031:C3029,3,FALSE)</f>
        <v>#N/A</v>
      </c>
      <c r="E1032" s="5">
        <f>VLOOKUP($A1032,'Order Sales'!$A$2:$G$2154,E$1,FALSE)</f>
        <v>46</v>
      </c>
      <c r="F1032" s="5">
        <f>VLOOKUP($A1032,'Order Sales'!$A$2:$G$2154,F$1,FALSE)</f>
        <v>1284.1400000000001</v>
      </c>
      <c r="G1032" s="5" t="str">
        <f>VLOOKUP($A1032,'Order Sales'!$A$2:$G$2154,G$1,FALSE)</f>
        <v>Small Business</v>
      </c>
    </row>
    <row r="1033" spans="1:7" x14ac:dyDescent="0.35">
      <c r="A1033">
        <v>1420</v>
      </c>
      <c r="B1033" s="2">
        <v>43150</v>
      </c>
      <c r="C1033" s="2">
        <v>43151</v>
      </c>
      <c r="D1033" s="5" t="e">
        <f>VLOOKUP(A1033,'Order Shipping'!A1032:C3030,3,FALSE)</f>
        <v>#N/A</v>
      </c>
      <c r="E1033" s="5">
        <f>VLOOKUP($A1033,'Order Sales'!$A$2:$G$2154,E$1,FALSE)</f>
        <v>31</v>
      </c>
      <c r="F1033" s="5">
        <f>VLOOKUP($A1033,'Order Sales'!$A$2:$G$2154,F$1,FALSE)</f>
        <v>3297.02</v>
      </c>
      <c r="G1033" s="5" t="str">
        <f>VLOOKUP($A1033,'Order Sales'!$A$2:$G$2154,G$1,FALSE)</f>
        <v>Corporate</v>
      </c>
    </row>
    <row r="1034" spans="1:7" x14ac:dyDescent="0.35">
      <c r="A1034">
        <v>2747</v>
      </c>
      <c r="B1034" s="2">
        <v>43287</v>
      </c>
      <c r="C1034" s="2">
        <v>43289</v>
      </c>
      <c r="D1034" s="5">
        <f>VLOOKUP(A1034,'Order Shipping'!A1033:C3031,3,FALSE)</f>
        <v>5.4</v>
      </c>
      <c r="E1034" s="5">
        <f>VLOOKUP($A1034,'Order Sales'!$A$2:$G$2154,E$1,FALSE)</f>
        <v>32</v>
      </c>
      <c r="F1034" s="5">
        <f>VLOOKUP($A1034,'Order Sales'!$A$2:$G$2154,F$1,FALSE)</f>
        <v>211.31</v>
      </c>
      <c r="G1034" s="5" t="str">
        <f>VLOOKUP($A1034,'Order Sales'!$A$2:$G$2154,G$1,FALSE)</f>
        <v>Consumer</v>
      </c>
    </row>
    <row r="1035" spans="1:7" x14ac:dyDescent="0.35">
      <c r="A1035">
        <v>2760</v>
      </c>
      <c r="B1035" s="2">
        <v>43370</v>
      </c>
      <c r="C1035" s="2">
        <v>43370</v>
      </c>
      <c r="D1035" s="5">
        <f>VLOOKUP(A1035,'Order Shipping'!A1034:C3032,3,FALSE)</f>
        <v>5.9</v>
      </c>
      <c r="E1035" s="5">
        <f>VLOOKUP($A1035,'Order Sales'!$A$2:$G$2154,E$1,FALSE)</f>
        <v>20</v>
      </c>
      <c r="F1035" s="5">
        <f>VLOOKUP($A1035,'Order Sales'!$A$2:$G$2154,F$1,FALSE)</f>
        <v>638.32000000000005</v>
      </c>
      <c r="G1035" s="5" t="str">
        <f>VLOOKUP($A1035,'Order Sales'!$A$2:$G$2154,G$1,FALSE)</f>
        <v>Corporate</v>
      </c>
    </row>
    <row r="1036" spans="1:7" x14ac:dyDescent="0.35">
      <c r="A1036">
        <v>1033</v>
      </c>
      <c r="B1036" s="2">
        <v>43312</v>
      </c>
      <c r="C1036" s="2">
        <v>43314</v>
      </c>
      <c r="D1036" s="5" t="e">
        <f>VLOOKUP(A1036,'Order Shipping'!A1035:C3033,3,FALSE)</f>
        <v>#N/A</v>
      </c>
      <c r="E1036" s="5">
        <f>VLOOKUP($A1036,'Order Sales'!$A$2:$G$2154,E$1,FALSE)</f>
        <v>38</v>
      </c>
      <c r="F1036" s="5">
        <f>VLOOKUP($A1036,'Order Sales'!$A$2:$G$2154,F$1,FALSE)</f>
        <v>303.51</v>
      </c>
      <c r="G1036" s="5" t="str">
        <f>VLOOKUP($A1036,'Order Sales'!$A$2:$G$2154,G$1,FALSE)</f>
        <v>Home Office</v>
      </c>
    </row>
    <row r="1037" spans="1:7" x14ac:dyDescent="0.35">
      <c r="A1037">
        <v>2091</v>
      </c>
      <c r="B1037" s="2">
        <v>43176</v>
      </c>
      <c r="C1037" s="2">
        <v>43178</v>
      </c>
      <c r="D1037" s="5">
        <f>VLOOKUP(A1037,'Order Shipping'!A1036:C3034,3,FALSE)</f>
        <v>16.2</v>
      </c>
      <c r="E1037" s="5">
        <f>VLOOKUP($A1037,'Order Sales'!$A$2:$G$2154,E$1,FALSE)</f>
        <v>6</v>
      </c>
      <c r="F1037" s="5">
        <f>VLOOKUP($A1037,'Order Sales'!$A$2:$G$2154,F$1,FALSE)</f>
        <v>167.02</v>
      </c>
      <c r="G1037" s="5" t="str">
        <f>VLOOKUP($A1037,'Order Sales'!$A$2:$G$2154,G$1,FALSE)</f>
        <v>Home Office</v>
      </c>
    </row>
    <row r="1038" spans="1:7" x14ac:dyDescent="0.35">
      <c r="A1038">
        <v>1759</v>
      </c>
      <c r="B1038" s="2">
        <v>43310</v>
      </c>
      <c r="C1038" s="2">
        <v>43312</v>
      </c>
      <c r="D1038" s="5" t="e">
        <f>VLOOKUP(A1038,'Order Shipping'!A1037:C3035,3,FALSE)</f>
        <v>#N/A</v>
      </c>
      <c r="E1038" s="5">
        <f>VLOOKUP($A1038,'Order Sales'!$A$2:$G$2154,E$1,FALSE)</f>
        <v>39</v>
      </c>
      <c r="F1038" s="5">
        <f>VLOOKUP($A1038,'Order Sales'!$A$2:$G$2154,F$1,FALSE)</f>
        <v>328.94</v>
      </c>
      <c r="G1038" s="5" t="str">
        <f>VLOOKUP($A1038,'Order Sales'!$A$2:$G$2154,G$1,FALSE)</f>
        <v>Small Business</v>
      </c>
    </row>
    <row r="1039" spans="1:7" x14ac:dyDescent="0.35">
      <c r="A1039">
        <v>1882</v>
      </c>
      <c r="B1039" s="2">
        <v>43304</v>
      </c>
      <c r="C1039" s="2">
        <v>43306</v>
      </c>
      <c r="D1039" s="5" t="e">
        <f>VLOOKUP(A1039,'Order Shipping'!A1038:C3036,3,FALSE)</f>
        <v>#N/A</v>
      </c>
      <c r="E1039" s="5">
        <f>VLOOKUP($A1039,'Order Sales'!$A$2:$G$2154,E$1,FALSE)</f>
        <v>44</v>
      </c>
      <c r="F1039" s="5">
        <f>VLOOKUP($A1039,'Order Sales'!$A$2:$G$2154,F$1,FALSE)</f>
        <v>78.790000000000006</v>
      </c>
      <c r="G1039" s="5" t="str">
        <f>VLOOKUP($A1039,'Order Sales'!$A$2:$G$2154,G$1,FALSE)</f>
        <v>Corporate</v>
      </c>
    </row>
    <row r="1040" spans="1:7" x14ac:dyDescent="0.35">
      <c r="A1040">
        <v>1231</v>
      </c>
      <c r="B1040" s="2">
        <v>43382</v>
      </c>
      <c r="C1040" s="2">
        <v>43386</v>
      </c>
      <c r="D1040" s="5" t="e">
        <f>VLOOKUP(A1040,'Order Shipping'!A1039:C3037,3,FALSE)</f>
        <v>#N/A</v>
      </c>
      <c r="E1040" s="5">
        <f>VLOOKUP($A1040,'Order Sales'!$A$2:$G$2154,E$1,FALSE)</f>
        <v>43</v>
      </c>
      <c r="F1040" s="5">
        <f>VLOOKUP($A1040,'Order Sales'!$A$2:$G$2154,F$1,FALSE)</f>
        <v>89.17</v>
      </c>
      <c r="G1040" s="5" t="str">
        <f>VLOOKUP($A1040,'Order Sales'!$A$2:$G$2154,G$1,FALSE)</f>
        <v>Corporate</v>
      </c>
    </row>
    <row r="1041" spans="1:7" x14ac:dyDescent="0.35">
      <c r="A1041">
        <v>1984</v>
      </c>
      <c r="B1041" s="2">
        <v>43112</v>
      </c>
      <c r="C1041" s="2">
        <v>43114</v>
      </c>
      <c r="D1041" s="5" t="e">
        <f>VLOOKUP(A1041,'Order Shipping'!A1040:C3038,3,FALSE)</f>
        <v>#N/A</v>
      </c>
      <c r="E1041" s="5">
        <f>VLOOKUP($A1041,'Order Sales'!$A$2:$G$2154,E$1,FALSE)</f>
        <v>23</v>
      </c>
      <c r="F1041" s="5">
        <f>VLOOKUP($A1041,'Order Sales'!$A$2:$G$2154,F$1,FALSE)</f>
        <v>41.72</v>
      </c>
      <c r="G1041" s="5" t="str">
        <f>VLOOKUP($A1041,'Order Sales'!$A$2:$G$2154,G$1,FALSE)</f>
        <v>Home Office</v>
      </c>
    </row>
    <row r="1042" spans="1:7" x14ac:dyDescent="0.35">
      <c r="A1042">
        <v>1055</v>
      </c>
      <c r="B1042" s="2">
        <v>43360</v>
      </c>
      <c r="C1042" s="2">
        <v>43361</v>
      </c>
      <c r="D1042" s="5" t="e">
        <f>VLOOKUP(A1042,'Order Shipping'!A1041:C3039,3,FALSE)</f>
        <v>#N/A</v>
      </c>
      <c r="E1042" s="5">
        <f>VLOOKUP($A1042,'Order Sales'!$A$2:$G$2154,E$1,FALSE)</f>
        <v>48</v>
      </c>
      <c r="F1042" s="5">
        <f>VLOOKUP($A1042,'Order Sales'!$A$2:$G$2154,F$1,FALSE)</f>
        <v>5714.34</v>
      </c>
      <c r="G1042" s="5" t="str">
        <f>VLOOKUP($A1042,'Order Sales'!$A$2:$G$2154,G$1,FALSE)</f>
        <v>Consumer</v>
      </c>
    </row>
    <row r="1043" spans="1:7" x14ac:dyDescent="0.35">
      <c r="A1043">
        <v>1642</v>
      </c>
      <c r="B1043" s="2">
        <v>43359</v>
      </c>
      <c r="C1043" s="2">
        <v>43361</v>
      </c>
      <c r="D1043" s="5" t="e">
        <f>VLOOKUP(A1043,'Order Shipping'!A1042:C3040,3,FALSE)</f>
        <v>#N/A</v>
      </c>
      <c r="E1043" s="5">
        <f>VLOOKUP($A1043,'Order Sales'!$A$2:$G$2154,E$1,FALSE)</f>
        <v>31</v>
      </c>
      <c r="F1043" s="5">
        <f>VLOOKUP($A1043,'Order Sales'!$A$2:$G$2154,F$1,FALSE)</f>
        <v>845.24</v>
      </c>
      <c r="G1043" s="5" t="str">
        <f>VLOOKUP($A1043,'Order Sales'!$A$2:$G$2154,G$1,FALSE)</f>
        <v>Home Office</v>
      </c>
    </row>
    <row r="1044" spans="1:7" x14ac:dyDescent="0.35">
      <c r="A1044">
        <v>1095</v>
      </c>
      <c r="B1044" s="2">
        <v>43388</v>
      </c>
      <c r="C1044" s="2">
        <v>43389</v>
      </c>
      <c r="D1044" s="5" t="e">
        <f>VLOOKUP(A1044,'Order Shipping'!A1043:C3041,3,FALSE)</f>
        <v>#N/A</v>
      </c>
      <c r="E1044" s="5">
        <f>VLOOKUP($A1044,'Order Sales'!$A$2:$G$2154,E$1,FALSE)</f>
        <v>37</v>
      </c>
      <c r="F1044" s="5">
        <f>VLOOKUP($A1044,'Order Sales'!$A$2:$G$2154,F$1,FALSE)</f>
        <v>2293.2399999999998</v>
      </c>
      <c r="G1044" s="5" t="str">
        <f>VLOOKUP($A1044,'Order Sales'!$A$2:$G$2154,G$1,FALSE)</f>
        <v>Home Office</v>
      </c>
    </row>
    <row r="1045" spans="1:7" x14ac:dyDescent="0.35">
      <c r="A1045">
        <v>2375</v>
      </c>
      <c r="B1045" s="2">
        <v>43450</v>
      </c>
      <c r="C1045" s="2">
        <v>43452</v>
      </c>
      <c r="D1045" s="5">
        <f>VLOOKUP(A1045,'Order Shipping'!A1044:C3042,3,FALSE)</f>
        <v>6.7</v>
      </c>
      <c r="E1045" s="5">
        <f>VLOOKUP($A1045,'Order Sales'!$A$2:$G$2154,E$1,FALSE)</f>
        <v>39</v>
      </c>
      <c r="F1045" s="5">
        <f>VLOOKUP($A1045,'Order Sales'!$A$2:$G$2154,F$1,FALSE)</f>
        <v>508.81</v>
      </c>
      <c r="G1045" s="5" t="str">
        <f>VLOOKUP($A1045,'Order Sales'!$A$2:$G$2154,G$1,FALSE)</f>
        <v>Home Office</v>
      </c>
    </row>
    <row r="1046" spans="1:7" x14ac:dyDescent="0.35">
      <c r="A1046">
        <v>1693</v>
      </c>
      <c r="B1046" s="2">
        <v>43150</v>
      </c>
      <c r="C1046" s="2">
        <v>43152</v>
      </c>
      <c r="D1046" s="5" t="e">
        <f>VLOOKUP(A1046,'Order Shipping'!A1045:C3043,3,FALSE)</f>
        <v>#N/A</v>
      </c>
      <c r="E1046" s="5">
        <f>VLOOKUP($A1046,'Order Sales'!$A$2:$G$2154,E$1,FALSE)</f>
        <v>39</v>
      </c>
      <c r="F1046" s="5">
        <f>VLOOKUP($A1046,'Order Sales'!$A$2:$G$2154,F$1,FALSE)</f>
        <v>575.80999999999995</v>
      </c>
      <c r="G1046" s="5" t="str">
        <f>VLOOKUP($A1046,'Order Sales'!$A$2:$G$2154,G$1,FALSE)</f>
        <v>Consumer</v>
      </c>
    </row>
    <row r="1047" spans="1:7" x14ac:dyDescent="0.35">
      <c r="A1047">
        <v>1275</v>
      </c>
      <c r="B1047" s="2">
        <v>43329</v>
      </c>
      <c r="C1047" s="2">
        <v>43330</v>
      </c>
      <c r="D1047" s="5" t="e">
        <f>VLOOKUP(A1047,'Order Shipping'!A1046:C3044,3,FALSE)</f>
        <v>#N/A</v>
      </c>
      <c r="E1047" s="5">
        <f>VLOOKUP($A1047,'Order Sales'!$A$2:$G$2154,E$1,FALSE)</f>
        <v>44</v>
      </c>
      <c r="F1047" s="5">
        <f>VLOOKUP($A1047,'Order Sales'!$A$2:$G$2154,F$1,FALSE)</f>
        <v>2592.0100000000002</v>
      </c>
      <c r="G1047" s="5" t="str">
        <f>VLOOKUP($A1047,'Order Sales'!$A$2:$G$2154,G$1,FALSE)</f>
        <v>Small Business</v>
      </c>
    </row>
    <row r="1048" spans="1:7" x14ac:dyDescent="0.35">
      <c r="A1048">
        <v>1576</v>
      </c>
      <c r="B1048" s="2">
        <v>43367</v>
      </c>
      <c r="C1048" s="2">
        <v>43368</v>
      </c>
      <c r="D1048" s="5" t="e">
        <f>VLOOKUP(A1048,'Order Shipping'!A1047:C3045,3,FALSE)</f>
        <v>#N/A</v>
      </c>
      <c r="E1048" s="5">
        <f>VLOOKUP($A1048,'Order Sales'!$A$2:$G$2154,E$1,FALSE)</f>
        <v>33</v>
      </c>
      <c r="F1048" s="5">
        <f>VLOOKUP($A1048,'Order Sales'!$A$2:$G$2154,F$1,FALSE)</f>
        <v>5727.64</v>
      </c>
      <c r="G1048" s="5" t="str">
        <f>VLOOKUP($A1048,'Order Sales'!$A$2:$G$2154,G$1,FALSE)</f>
        <v>Corporate</v>
      </c>
    </row>
    <row r="1049" spans="1:7" x14ac:dyDescent="0.35">
      <c r="A1049">
        <v>2281</v>
      </c>
      <c r="B1049" s="2">
        <v>43453</v>
      </c>
      <c r="C1049" s="2">
        <v>43455</v>
      </c>
      <c r="D1049" s="5">
        <f>VLOOKUP(A1049,'Order Shipping'!A1048:C3046,3,FALSE)</f>
        <v>0.5</v>
      </c>
      <c r="E1049" s="5">
        <f>VLOOKUP($A1049,'Order Sales'!$A$2:$G$2154,E$1,FALSE)</f>
        <v>10</v>
      </c>
      <c r="F1049" s="5">
        <f>VLOOKUP($A1049,'Order Sales'!$A$2:$G$2154,F$1,FALSE)</f>
        <v>74.92</v>
      </c>
      <c r="G1049" s="5" t="str">
        <f>VLOOKUP($A1049,'Order Sales'!$A$2:$G$2154,G$1,FALSE)</f>
        <v>Small Business</v>
      </c>
    </row>
    <row r="1050" spans="1:7" x14ac:dyDescent="0.35">
      <c r="A1050">
        <v>1712</v>
      </c>
      <c r="B1050" s="2">
        <v>43123</v>
      </c>
      <c r="C1050" s="2">
        <v>43125</v>
      </c>
      <c r="D1050" s="5" t="e">
        <f>VLOOKUP(A1050,'Order Shipping'!A1049:C3047,3,FALSE)</f>
        <v>#N/A</v>
      </c>
      <c r="E1050" s="5">
        <f>VLOOKUP($A1050,'Order Sales'!$A$2:$G$2154,E$1,FALSE)</f>
        <v>44</v>
      </c>
      <c r="F1050" s="5">
        <f>VLOOKUP($A1050,'Order Sales'!$A$2:$G$2154,F$1,FALSE)</f>
        <v>530.19000000000005</v>
      </c>
      <c r="G1050" s="5" t="str">
        <f>VLOOKUP($A1050,'Order Sales'!$A$2:$G$2154,G$1,FALSE)</f>
        <v>Small Business</v>
      </c>
    </row>
    <row r="1051" spans="1:7" x14ac:dyDescent="0.35">
      <c r="A1051">
        <v>1267</v>
      </c>
      <c r="B1051" s="2">
        <v>43128</v>
      </c>
      <c r="C1051" s="2">
        <v>43130</v>
      </c>
      <c r="D1051" s="5" t="e">
        <f>VLOOKUP(A1051,'Order Shipping'!A1050:C3048,3,FALSE)</f>
        <v>#N/A</v>
      </c>
      <c r="E1051" s="5">
        <f>VLOOKUP($A1051,'Order Sales'!$A$2:$G$2154,E$1,FALSE)</f>
        <v>3</v>
      </c>
      <c r="F1051" s="5">
        <f>VLOOKUP($A1051,'Order Sales'!$A$2:$G$2154,F$1,FALSE)</f>
        <v>331.59</v>
      </c>
      <c r="G1051" s="5" t="str">
        <f>VLOOKUP($A1051,'Order Sales'!$A$2:$G$2154,G$1,FALSE)</f>
        <v>Corporate</v>
      </c>
    </row>
    <row r="1052" spans="1:7" x14ac:dyDescent="0.35">
      <c r="A1052">
        <v>1888</v>
      </c>
      <c r="B1052" s="2">
        <v>43239</v>
      </c>
      <c r="C1052" s="2">
        <v>43240</v>
      </c>
      <c r="D1052" s="5" t="e">
        <f>VLOOKUP(A1052,'Order Shipping'!A1051:C3049,3,FALSE)</f>
        <v>#N/A</v>
      </c>
      <c r="E1052" s="5">
        <f>VLOOKUP($A1052,'Order Sales'!$A$2:$G$2154,E$1,FALSE)</f>
        <v>11</v>
      </c>
      <c r="F1052" s="5">
        <f>VLOOKUP($A1052,'Order Sales'!$A$2:$G$2154,F$1,FALSE)</f>
        <v>1235.78</v>
      </c>
      <c r="G1052" s="5" t="str">
        <f>VLOOKUP($A1052,'Order Sales'!$A$2:$G$2154,G$1,FALSE)</f>
        <v>Home Office</v>
      </c>
    </row>
    <row r="1053" spans="1:7" x14ac:dyDescent="0.35">
      <c r="A1053">
        <v>1326</v>
      </c>
      <c r="B1053" s="2">
        <v>43346</v>
      </c>
      <c r="C1053" s="2">
        <v>43348</v>
      </c>
      <c r="D1053" s="5" t="e">
        <f>VLOOKUP(A1053,'Order Shipping'!A1052:C3050,3,FALSE)</f>
        <v>#N/A</v>
      </c>
      <c r="E1053" s="5">
        <f>VLOOKUP($A1053,'Order Sales'!$A$2:$G$2154,E$1,FALSE)</f>
        <v>37</v>
      </c>
      <c r="F1053" s="5">
        <f>VLOOKUP($A1053,'Order Sales'!$A$2:$G$2154,F$1,FALSE)</f>
        <v>3115.86</v>
      </c>
      <c r="G1053" s="5" t="str">
        <f>VLOOKUP($A1053,'Order Sales'!$A$2:$G$2154,G$1,FALSE)</f>
        <v>Corporate</v>
      </c>
    </row>
    <row r="1054" spans="1:7" x14ac:dyDescent="0.35">
      <c r="A1054">
        <v>2002</v>
      </c>
      <c r="B1054" s="2">
        <v>43283</v>
      </c>
      <c r="C1054" s="2">
        <v>43283</v>
      </c>
      <c r="D1054" s="5" t="e">
        <f>VLOOKUP(A1054,'Order Shipping'!A1053:C3051,3,FALSE)</f>
        <v>#N/A</v>
      </c>
      <c r="E1054" s="5">
        <f>VLOOKUP($A1054,'Order Sales'!$A$2:$G$2154,E$1,FALSE)</f>
        <v>40</v>
      </c>
      <c r="F1054" s="5">
        <f>VLOOKUP($A1054,'Order Sales'!$A$2:$G$2154,F$1,FALSE)</f>
        <v>1580.81</v>
      </c>
      <c r="G1054" s="5" t="str">
        <f>VLOOKUP($A1054,'Order Sales'!$A$2:$G$2154,G$1,FALSE)</f>
        <v>Corporate</v>
      </c>
    </row>
    <row r="1055" spans="1:7" x14ac:dyDescent="0.35">
      <c r="A1055">
        <v>2253</v>
      </c>
      <c r="B1055" s="2">
        <v>43154</v>
      </c>
      <c r="C1055" s="2">
        <v>43156</v>
      </c>
      <c r="D1055" s="5">
        <f>VLOOKUP(A1055,'Order Shipping'!A1054:C3052,3,FALSE)</f>
        <v>3.6</v>
      </c>
      <c r="E1055" s="5">
        <f>VLOOKUP($A1055,'Order Sales'!$A$2:$G$2154,E$1,FALSE)</f>
        <v>27</v>
      </c>
      <c r="F1055" s="5">
        <f>VLOOKUP($A1055,'Order Sales'!$A$2:$G$2154,F$1,FALSE)</f>
        <v>326.39999999999998</v>
      </c>
      <c r="G1055" s="5" t="str">
        <f>VLOOKUP($A1055,'Order Sales'!$A$2:$G$2154,G$1,FALSE)</f>
        <v>Home Office</v>
      </c>
    </row>
    <row r="1056" spans="1:7" x14ac:dyDescent="0.35">
      <c r="A1056">
        <v>1542</v>
      </c>
      <c r="B1056" s="2">
        <v>43463</v>
      </c>
      <c r="C1056" s="2">
        <v>43465</v>
      </c>
      <c r="D1056" s="5" t="e">
        <f>VLOOKUP(A1056,'Order Shipping'!A1055:C3053,3,FALSE)</f>
        <v>#N/A</v>
      </c>
      <c r="E1056" s="5">
        <f>VLOOKUP($A1056,'Order Sales'!$A$2:$G$2154,E$1,FALSE)</f>
        <v>29</v>
      </c>
      <c r="F1056" s="5">
        <f>VLOOKUP($A1056,'Order Sales'!$A$2:$G$2154,F$1,FALSE)</f>
        <v>912.44</v>
      </c>
      <c r="G1056" s="5" t="str">
        <f>VLOOKUP($A1056,'Order Sales'!$A$2:$G$2154,G$1,FALSE)</f>
        <v>Corporate</v>
      </c>
    </row>
    <row r="1057" spans="1:7" x14ac:dyDescent="0.35">
      <c r="A1057">
        <v>1194</v>
      </c>
      <c r="B1057" s="2">
        <v>43350</v>
      </c>
      <c r="C1057" s="2">
        <v>43352</v>
      </c>
      <c r="D1057" s="5" t="e">
        <f>VLOOKUP(A1057,'Order Shipping'!A1056:C3054,3,FALSE)</f>
        <v>#N/A</v>
      </c>
      <c r="E1057" s="5">
        <f>VLOOKUP($A1057,'Order Sales'!$A$2:$G$2154,E$1,FALSE)</f>
        <v>6</v>
      </c>
      <c r="F1057" s="5">
        <f>VLOOKUP($A1057,'Order Sales'!$A$2:$G$2154,F$1,FALSE)</f>
        <v>29.23</v>
      </c>
      <c r="G1057" s="5" t="str">
        <f>VLOOKUP($A1057,'Order Sales'!$A$2:$G$2154,G$1,FALSE)</f>
        <v>Corporate</v>
      </c>
    </row>
    <row r="1058" spans="1:7" x14ac:dyDescent="0.35">
      <c r="A1058">
        <v>2954</v>
      </c>
      <c r="B1058" s="2">
        <v>43258</v>
      </c>
      <c r="C1058" s="2">
        <v>43259</v>
      </c>
      <c r="D1058" s="5">
        <f>VLOOKUP(A1058,'Order Shipping'!A1057:C3055,3,FALSE)</f>
        <v>1.1000000000000001</v>
      </c>
      <c r="E1058" s="5">
        <f>VLOOKUP($A1058,'Order Sales'!$A$2:$G$2154,E$1,FALSE)</f>
        <v>24</v>
      </c>
      <c r="F1058" s="5">
        <f>VLOOKUP($A1058,'Order Sales'!$A$2:$G$2154,F$1,FALSE)</f>
        <v>1938.36</v>
      </c>
      <c r="G1058" s="5" t="str">
        <f>VLOOKUP($A1058,'Order Sales'!$A$2:$G$2154,G$1,FALSE)</f>
        <v>Small Business</v>
      </c>
    </row>
    <row r="1059" spans="1:7" x14ac:dyDescent="0.35">
      <c r="A1059">
        <v>2017</v>
      </c>
      <c r="B1059" s="2">
        <v>43429</v>
      </c>
      <c r="C1059" s="2">
        <v>43431</v>
      </c>
      <c r="D1059" s="5" t="e">
        <f>VLOOKUP(A1059,'Order Shipping'!A1058:C3056,3,FALSE)</f>
        <v>#N/A</v>
      </c>
      <c r="E1059" s="5">
        <f>VLOOKUP($A1059,'Order Sales'!$A$2:$G$2154,E$1,FALSE)</f>
        <v>9</v>
      </c>
      <c r="F1059" s="5">
        <f>VLOOKUP($A1059,'Order Sales'!$A$2:$G$2154,F$1,FALSE)</f>
        <v>1815.47</v>
      </c>
      <c r="G1059" s="5" t="str">
        <f>VLOOKUP($A1059,'Order Sales'!$A$2:$G$2154,G$1,FALSE)</f>
        <v>Home Office</v>
      </c>
    </row>
    <row r="1060" spans="1:7" x14ac:dyDescent="0.35">
      <c r="A1060">
        <v>2360</v>
      </c>
      <c r="B1060" s="2">
        <v>43188</v>
      </c>
      <c r="C1060" s="2">
        <v>43189</v>
      </c>
      <c r="D1060" s="5">
        <f>VLOOKUP(A1060,'Order Shipping'!A1059:C3057,3,FALSE)</f>
        <v>0.5</v>
      </c>
      <c r="E1060" s="5">
        <f>VLOOKUP($A1060,'Order Sales'!$A$2:$G$2154,E$1,FALSE)</f>
        <v>7</v>
      </c>
      <c r="F1060" s="5">
        <f>VLOOKUP($A1060,'Order Sales'!$A$2:$G$2154,F$1,FALSE)</f>
        <v>25.51</v>
      </c>
      <c r="G1060" s="5" t="str">
        <f>VLOOKUP($A1060,'Order Sales'!$A$2:$G$2154,G$1,FALSE)</f>
        <v>Corporate</v>
      </c>
    </row>
    <row r="1061" spans="1:7" x14ac:dyDescent="0.35">
      <c r="A1061">
        <v>2918</v>
      </c>
      <c r="B1061" s="2">
        <v>43269</v>
      </c>
      <c r="C1061" s="2">
        <v>43271</v>
      </c>
      <c r="D1061" s="5">
        <f>VLOOKUP(A1061,'Order Shipping'!A1060:C3058,3,FALSE)</f>
        <v>8.5</v>
      </c>
      <c r="E1061" s="5">
        <f>VLOOKUP($A1061,'Order Sales'!$A$2:$G$2154,E$1,FALSE)</f>
        <v>44</v>
      </c>
      <c r="F1061" s="5">
        <f>VLOOKUP($A1061,'Order Sales'!$A$2:$G$2154,F$1,FALSE)</f>
        <v>473.71</v>
      </c>
      <c r="G1061" s="5" t="str">
        <f>VLOOKUP($A1061,'Order Sales'!$A$2:$G$2154,G$1,FALSE)</f>
        <v>Small Business</v>
      </c>
    </row>
    <row r="1062" spans="1:7" x14ac:dyDescent="0.35">
      <c r="A1062">
        <v>1282</v>
      </c>
      <c r="B1062" s="2">
        <v>43247</v>
      </c>
      <c r="C1062" s="2">
        <v>43249</v>
      </c>
      <c r="D1062" s="5" t="e">
        <f>VLOOKUP(A1062,'Order Shipping'!A1061:C3059,3,FALSE)</f>
        <v>#N/A</v>
      </c>
      <c r="E1062" s="5">
        <f>VLOOKUP($A1062,'Order Sales'!$A$2:$G$2154,E$1,FALSE)</f>
        <v>41</v>
      </c>
      <c r="F1062" s="5">
        <f>VLOOKUP($A1062,'Order Sales'!$A$2:$G$2154,F$1,FALSE)</f>
        <v>184.2</v>
      </c>
      <c r="G1062" s="5" t="str">
        <f>VLOOKUP($A1062,'Order Sales'!$A$2:$G$2154,G$1,FALSE)</f>
        <v>Corporate</v>
      </c>
    </row>
    <row r="1063" spans="1:7" x14ac:dyDescent="0.35">
      <c r="A1063">
        <v>2535</v>
      </c>
      <c r="B1063" s="2">
        <v>43142</v>
      </c>
      <c r="C1063" s="2">
        <v>43144</v>
      </c>
      <c r="D1063" s="5">
        <f>VLOOKUP(A1063,'Order Shipping'!A1062:C3060,3,FALSE)</f>
        <v>49.4</v>
      </c>
      <c r="E1063" s="5">
        <f>VLOOKUP($A1063,'Order Sales'!$A$2:$G$2154,E$1,FALSE)</f>
        <v>35</v>
      </c>
      <c r="F1063" s="5">
        <f>VLOOKUP($A1063,'Order Sales'!$A$2:$G$2154,F$1,FALSE)</f>
        <v>5786.45</v>
      </c>
      <c r="G1063" s="5" t="str">
        <f>VLOOKUP($A1063,'Order Sales'!$A$2:$G$2154,G$1,FALSE)</f>
        <v>Home Office</v>
      </c>
    </row>
    <row r="1064" spans="1:7" x14ac:dyDescent="0.35">
      <c r="A1064">
        <v>1288</v>
      </c>
      <c r="B1064" s="2">
        <v>43252</v>
      </c>
      <c r="C1064" s="2">
        <v>43256</v>
      </c>
      <c r="D1064" s="5" t="e">
        <f>VLOOKUP(A1064,'Order Shipping'!A1063:C3061,3,FALSE)</f>
        <v>#N/A</v>
      </c>
      <c r="E1064" s="5">
        <f>VLOOKUP($A1064,'Order Sales'!$A$2:$G$2154,E$1,FALSE)</f>
        <v>13</v>
      </c>
      <c r="F1064" s="5">
        <f>VLOOKUP($A1064,'Order Sales'!$A$2:$G$2154,F$1,FALSE)</f>
        <v>826.33</v>
      </c>
      <c r="G1064" s="5" t="str">
        <f>VLOOKUP($A1064,'Order Sales'!$A$2:$G$2154,G$1,FALSE)</f>
        <v>Corporate</v>
      </c>
    </row>
    <row r="1065" spans="1:7" x14ac:dyDescent="0.35">
      <c r="A1065">
        <v>2180</v>
      </c>
      <c r="B1065" s="2">
        <v>43162</v>
      </c>
      <c r="C1065" s="2">
        <v>43163</v>
      </c>
      <c r="D1065" s="5">
        <f>VLOOKUP(A1065,'Order Shipping'!A1064:C3062,3,FALSE)</f>
        <v>46.4</v>
      </c>
      <c r="E1065" s="5">
        <f>VLOOKUP($A1065,'Order Sales'!$A$2:$G$2154,E$1,FALSE)</f>
        <v>50</v>
      </c>
      <c r="F1065" s="5">
        <f>VLOOKUP($A1065,'Order Sales'!$A$2:$G$2154,F$1,FALSE)</f>
        <v>12055.05</v>
      </c>
      <c r="G1065" s="5" t="str">
        <f>VLOOKUP($A1065,'Order Sales'!$A$2:$G$2154,G$1,FALSE)</f>
        <v>Corporate</v>
      </c>
    </row>
    <row r="1066" spans="1:7" x14ac:dyDescent="0.35">
      <c r="A1066">
        <v>2318</v>
      </c>
      <c r="B1066" s="2">
        <v>43233</v>
      </c>
      <c r="C1066" s="2">
        <v>43240</v>
      </c>
      <c r="D1066" s="5">
        <f>VLOOKUP(A1066,'Order Shipping'!A1065:C3063,3,FALSE)</f>
        <v>6.2</v>
      </c>
      <c r="E1066" s="5">
        <f>VLOOKUP($A1066,'Order Sales'!$A$2:$G$2154,E$1,FALSE)</f>
        <v>9</v>
      </c>
      <c r="F1066" s="5">
        <f>VLOOKUP($A1066,'Order Sales'!$A$2:$G$2154,F$1,FALSE)</f>
        <v>84.8</v>
      </c>
      <c r="G1066" s="5" t="str">
        <f>VLOOKUP($A1066,'Order Sales'!$A$2:$G$2154,G$1,FALSE)</f>
        <v>Small Business</v>
      </c>
    </row>
    <row r="1067" spans="1:7" x14ac:dyDescent="0.35">
      <c r="A1067">
        <v>1734</v>
      </c>
      <c r="B1067" s="2">
        <v>43119</v>
      </c>
      <c r="C1067" s="2">
        <v>43121</v>
      </c>
      <c r="D1067" s="5" t="e">
        <f>VLOOKUP(A1067,'Order Shipping'!A1066:C3064,3,FALSE)</f>
        <v>#N/A</v>
      </c>
      <c r="E1067" s="5">
        <f>VLOOKUP($A1067,'Order Sales'!$A$2:$G$2154,E$1,FALSE)</f>
        <v>5</v>
      </c>
      <c r="F1067" s="5">
        <f>VLOOKUP($A1067,'Order Sales'!$A$2:$G$2154,F$1,FALSE)</f>
        <v>540.13</v>
      </c>
      <c r="G1067" s="5" t="str">
        <f>VLOOKUP($A1067,'Order Sales'!$A$2:$G$2154,G$1,FALSE)</f>
        <v>Consumer</v>
      </c>
    </row>
    <row r="1068" spans="1:7" x14ac:dyDescent="0.35">
      <c r="A1068">
        <v>1150</v>
      </c>
      <c r="B1068" s="2">
        <v>43433</v>
      </c>
      <c r="C1068" s="2">
        <v>43434</v>
      </c>
      <c r="D1068" s="5" t="e">
        <f>VLOOKUP(A1068,'Order Shipping'!A1067:C3065,3,FALSE)</f>
        <v>#N/A</v>
      </c>
      <c r="E1068" s="5">
        <f>VLOOKUP($A1068,'Order Sales'!$A$2:$G$2154,E$1,FALSE)</f>
        <v>40</v>
      </c>
      <c r="F1068" s="5">
        <f>VLOOKUP($A1068,'Order Sales'!$A$2:$G$2154,F$1,FALSE)</f>
        <v>1888.6</v>
      </c>
      <c r="G1068" s="5" t="str">
        <f>VLOOKUP($A1068,'Order Sales'!$A$2:$G$2154,G$1,FALSE)</f>
        <v>Small Business</v>
      </c>
    </row>
    <row r="1069" spans="1:7" x14ac:dyDescent="0.35">
      <c r="A1069">
        <v>1134</v>
      </c>
      <c r="B1069" s="2">
        <v>43153</v>
      </c>
      <c r="C1069" s="2">
        <v>43155</v>
      </c>
      <c r="D1069" s="5" t="e">
        <f>VLOOKUP(A1069,'Order Shipping'!A1068:C3066,3,FALSE)</f>
        <v>#N/A</v>
      </c>
      <c r="E1069" s="5">
        <f>VLOOKUP($A1069,'Order Sales'!$A$2:$G$2154,E$1,FALSE)</f>
        <v>27</v>
      </c>
      <c r="F1069" s="5">
        <f>VLOOKUP($A1069,'Order Sales'!$A$2:$G$2154,F$1,FALSE)</f>
        <v>378.37</v>
      </c>
      <c r="G1069" s="5" t="str">
        <f>VLOOKUP($A1069,'Order Sales'!$A$2:$G$2154,G$1,FALSE)</f>
        <v>Consumer</v>
      </c>
    </row>
    <row r="1070" spans="1:7" x14ac:dyDescent="0.35">
      <c r="A1070">
        <v>1901</v>
      </c>
      <c r="B1070" s="2">
        <v>43254</v>
      </c>
      <c r="C1070" s="2">
        <v>43256</v>
      </c>
      <c r="D1070" s="5" t="e">
        <f>VLOOKUP(A1070,'Order Shipping'!A1069:C3067,3,FALSE)</f>
        <v>#N/A</v>
      </c>
      <c r="E1070" s="5">
        <f>VLOOKUP($A1070,'Order Sales'!$A$2:$G$2154,E$1,FALSE)</f>
        <v>3</v>
      </c>
      <c r="F1070" s="5">
        <f>VLOOKUP($A1070,'Order Sales'!$A$2:$G$2154,F$1,FALSE)</f>
        <v>79.23</v>
      </c>
      <c r="G1070" s="5" t="str">
        <f>VLOOKUP($A1070,'Order Sales'!$A$2:$G$2154,G$1,FALSE)</f>
        <v>Small Business</v>
      </c>
    </row>
    <row r="1071" spans="1:7" x14ac:dyDescent="0.35">
      <c r="A1071">
        <v>2831</v>
      </c>
      <c r="B1071" s="2">
        <v>43405</v>
      </c>
      <c r="C1071" s="2">
        <v>43406</v>
      </c>
      <c r="D1071" s="5">
        <f>VLOOKUP(A1071,'Order Shipping'!A1070:C3068,3,FALSE)</f>
        <v>5.0999999999999996</v>
      </c>
      <c r="E1071" s="5">
        <f>VLOOKUP($A1071,'Order Sales'!$A$2:$G$2154,E$1,FALSE)</f>
        <v>20</v>
      </c>
      <c r="F1071" s="5">
        <f>VLOOKUP($A1071,'Order Sales'!$A$2:$G$2154,F$1,FALSE)</f>
        <v>56.39</v>
      </c>
      <c r="G1071" s="5" t="str">
        <f>VLOOKUP($A1071,'Order Sales'!$A$2:$G$2154,G$1,FALSE)</f>
        <v>Home Office</v>
      </c>
    </row>
    <row r="1072" spans="1:7" x14ac:dyDescent="0.35">
      <c r="A1072">
        <v>1067</v>
      </c>
      <c r="B1072" s="2">
        <v>43354</v>
      </c>
      <c r="C1072" s="2">
        <v>43356</v>
      </c>
      <c r="D1072" s="5" t="e">
        <f>VLOOKUP(A1072,'Order Shipping'!A1071:C3069,3,FALSE)</f>
        <v>#N/A</v>
      </c>
      <c r="E1072" s="5">
        <f>VLOOKUP($A1072,'Order Sales'!$A$2:$G$2154,E$1,FALSE)</f>
        <v>26</v>
      </c>
      <c r="F1072" s="5">
        <f>VLOOKUP($A1072,'Order Sales'!$A$2:$G$2154,F$1,FALSE)</f>
        <v>143.01</v>
      </c>
      <c r="G1072" s="5" t="str">
        <f>VLOOKUP($A1072,'Order Sales'!$A$2:$G$2154,G$1,FALSE)</f>
        <v>Small Business</v>
      </c>
    </row>
    <row r="1073" spans="1:7" x14ac:dyDescent="0.35">
      <c r="A1073">
        <v>1643</v>
      </c>
      <c r="B1073" s="2">
        <v>43441</v>
      </c>
      <c r="C1073" s="2">
        <v>43441</v>
      </c>
      <c r="D1073" s="5" t="e">
        <f>VLOOKUP(A1073,'Order Shipping'!A1072:C3070,3,FALSE)</f>
        <v>#N/A</v>
      </c>
      <c r="E1073" s="5">
        <f>VLOOKUP($A1073,'Order Sales'!$A$2:$G$2154,E$1,FALSE)</f>
        <v>8</v>
      </c>
      <c r="F1073" s="5">
        <f>VLOOKUP($A1073,'Order Sales'!$A$2:$G$2154,F$1,FALSE)</f>
        <v>207.7</v>
      </c>
      <c r="G1073" s="5" t="str">
        <f>VLOOKUP($A1073,'Order Sales'!$A$2:$G$2154,G$1,FALSE)</f>
        <v>Consumer</v>
      </c>
    </row>
    <row r="1074" spans="1:7" x14ac:dyDescent="0.35">
      <c r="A1074">
        <v>1368</v>
      </c>
      <c r="B1074" s="2">
        <v>43259</v>
      </c>
      <c r="C1074" s="2">
        <v>43261</v>
      </c>
      <c r="D1074" s="5" t="e">
        <f>VLOOKUP(A1074,'Order Shipping'!A1073:C3071,3,FALSE)</f>
        <v>#N/A</v>
      </c>
      <c r="E1074" s="5">
        <f>VLOOKUP($A1074,'Order Sales'!$A$2:$G$2154,E$1,FALSE)</f>
        <v>21</v>
      </c>
      <c r="F1074" s="5">
        <f>VLOOKUP($A1074,'Order Sales'!$A$2:$G$2154,F$1,FALSE)</f>
        <v>122.55</v>
      </c>
      <c r="G1074" s="5" t="str">
        <f>VLOOKUP($A1074,'Order Sales'!$A$2:$G$2154,G$1,FALSE)</f>
        <v>Corporate</v>
      </c>
    </row>
    <row r="1075" spans="1:7" x14ac:dyDescent="0.35">
      <c r="A1075">
        <v>2620</v>
      </c>
      <c r="B1075" s="2">
        <v>43373</v>
      </c>
      <c r="C1075" s="2">
        <v>43375</v>
      </c>
      <c r="D1075" s="5">
        <f>VLOOKUP(A1075,'Order Shipping'!A1074:C3072,3,FALSE)</f>
        <v>9.6999999999999993</v>
      </c>
      <c r="E1075" s="5">
        <f>VLOOKUP($A1075,'Order Sales'!$A$2:$G$2154,E$1,FALSE)</f>
        <v>38</v>
      </c>
      <c r="F1075" s="5">
        <f>VLOOKUP($A1075,'Order Sales'!$A$2:$G$2154,F$1,FALSE)</f>
        <v>760.05</v>
      </c>
      <c r="G1075" s="5" t="str">
        <f>VLOOKUP($A1075,'Order Sales'!$A$2:$G$2154,G$1,FALSE)</f>
        <v>Home Office</v>
      </c>
    </row>
    <row r="1076" spans="1:7" x14ac:dyDescent="0.35">
      <c r="A1076">
        <v>2517</v>
      </c>
      <c r="B1076" s="2">
        <v>43136</v>
      </c>
      <c r="C1076" s="2">
        <v>43136</v>
      </c>
      <c r="D1076" s="5">
        <f>VLOOKUP(A1076,'Order Shipping'!A1075:C3073,3,FALSE)</f>
        <v>6.2</v>
      </c>
      <c r="E1076" s="5">
        <f>VLOOKUP($A1076,'Order Sales'!$A$2:$G$2154,E$1,FALSE)</f>
        <v>32</v>
      </c>
      <c r="F1076" s="5">
        <f>VLOOKUP($A1076,'Order Sales'!$A$2:$G$2154,F$1,FALSE)</f>
        <v>688.58</v>
      </c>
      <c r="G1076" s="5" t="str">
        <f>VLOOKUP($A1076,'Order Sales'!$A$2:$G$2154,G$1,FALSE)</f>
        <v>Consumer</v>
      </c>
    </row>
    <row r="1077" spans="1:7" x14ac:dyDescent="0.35">
      <c r="A1077">
        <v>1302</v>
      </c>
      <c r="B1077" s="2">
        <v>43439</v>
      </c>
      <c r="C1077" s="2">
        <v>43441</v>
      </c>
      <c r="D1077" s="5" t="e">
        <f>VLOOKUP(A1077,'Order Shipping'!A1076:C3074,3,FALSE)</f>
        <v>#N/A</v>
      </c>
      <c r="E1077" s="5">
        <f>VLOOKUP($A1077,'Order Sales'!$A$2:$G$2154,E$1,FALSE)</f>
        <v>18</v>
      </c>
      <c r="F1077" s="5">
        <f>VLOOKUP($A1077,'Order Sales'!$A$2:$G$2154,F$1,FALSE)</f>
        <v>1854.42</v>
      </c>
      <c r="G1077" s="5" t="str">
        <f>VLOOKUP($A1077,'Order Sales'!$A$2:$G$2154,G$1,FALSE)</f>
        <v>Consumer</v>
      </c>
    </row>
    <row r="1078" spans="1:7" x14ac:dyDescent="0.35">
      <c r="A1078">
        <v>1849</v>
      </c>
      <c r="B1078" s="2">
        <v>43211</v>
      </c>
      <c r="C1078" s="2">
        <v>43213</v>
      </c>
      <c r="D1078" s="5" t="e">
        <f>VLOOKUP(A1078,'Order Shipping'!A1077:C3075,3,FALSE)</f>
        <v>#N/A</v>
      </c>
      <c r="E1078" s="5">
        <f>VLOOKUP($A1078,'Order Sales'!$A$2:$G$2154,E$1,FALSE)</f>
        <v>18</v>
      </c>
      <c r="F1078" s="5">
        <f>VLOOKUP($A1078,'Order Sales'!$A$2:$G$2154,F$1,FALSE)</f>
        <v>364.54</v>
      </c>
      <c r="G1078" s="5" t="str">
        <f>VLOOKUP($A1078,'Order Sales'!$A$2:$G$2154,G$1,FALSE)</f>
        <v>Corporate</v>
      </c>
    </row>
    <row r="1079" spans="1:7" x14ac:dyDescent="0.35">
      <c r="A1079">
        <v>2229</v>
      </c>
      <c r="B1079" s="2">
        <v>43413</v>
      </c>
      <c r="C1079" s="2">
        <v>43420</v>
      </c>
      <c r="D1079" s="5">
        <f>VLOOKUP(A1079,'Order Shipping'!A1078:C3076,3,FALSE)</f>
        <v>10.1</v>
      </c>
      <c r="E1079" s="5">
        <f>VLOOKUP($A1079,'Order Sales'!$A$2:$G$2154,E$1,FALSE)</f>
        <v>40</v>
      </c>
      <c r="F1079" s="5">
        <f>VLOOKUP($A1079,'Order Sales'!$A$2:$G$2154,F$1,FALSE)</f>
        <v>727.09</v>
      </c>
      <c r="G1079" s="5" t="str">
        <f>VLOOKUP($A1079,'Order Sales'!$A$2:$G$2154,G$1,FALSE)</f>
        <v>Home Office</v>
      </c>
    </row>
    <row r="1080" spans="1:7" x14ac:dyDescent="0.35">
      <c r="A1080">
        <v>2230</v>
      </c>
      <c r="B1080" s="2">
        <v>43413</v>
      </c>
      <c r="C1080" s="2">
        <v>43418</v>
      </c>
      <c r="D1080" s="5">
        <f>VLOOKUP(A1080,'Order Shipping'!A1079:C3077,3,FALSE)</f>
        <v>37.5</v>
      </c>
      <c r="E1080" s="5">
        <f>VLOOKUP($A1080,'Order Sales'!$A$2:$G$2154,E$1,FALSE)</f>
        <v>38</v>
      </c>
      <c r="F1080" s="5">
        <f>VLOOKUP($A1080,'Order Sales'!$A$2:$G$2154,F$1,FALSE)</f>
        <v>5538.61</v>
      </c>
      <c r="G1080" s="5" t="str">
        <f>VLOOKUP($A1080,'Order Sales'!$A$2:$G$2154,G$1,FALSE)</f>
        <v>Home Office</v>
      </c>
    </row>
    <row r="1081" spans="1:7" x14ac:dyDescent="0.35">
      <c r="A1081">
        <v>2711</v>
      </c>
      <c r="B1081" s="2">
        <v>43149</v>
      </c>
      <c r="C1081" s="2">
        <v>43151</v>
      </c>
      <c r="D1081" s="5">
        <f>VLOOKUP(A1081,'Order Shipping'!A1080:C3078,3,FALSE)</f>
        <v>7.7</v>
      </c>
      <c r="E1081" s="5">
        <f>VLOOKUP($A1081,'Order Sales'!$A$2:$G$2154,E$1,FALSE)</f>
        <v>13</v>
      </c>
      <c r="F1081" s="5">
        <f>VLOOKUP($A1081,'Order Sales'!$A$2:$G$2154,F$1,FALSE)</f>
        <v>1399.43</v>
      </c>
      <c r="G1081" s="5" t="str">
        <f>VLOOKUP($A1081,'Order Sales'!$A$2:$G$2154,G$1,FALSE)</f>
        <v>Small Business</v>
      </c>
    </row>
    <row r="1082" spans="1:7" x14ac:dyDescent="0.35">
      <c r="A1082">
        <v>1202</v>
      </c>
      <c r="B1082" s="2">
        <v>43339</v>
      </c>
      <c r="C1082" s="2">
        <v>43341</v>
      </c>
      <c r="D1082" s="5" t="e">
        <f>VLOOKUP(A1082,'Order Shipping'!A1081:C3079,3,FALSE)</f>
        <v>#N/A</v>
      </c>
      <c r="E1082" s="5">
        <f>VLOOKUP($A1082,'Order Sales'!$A$2:$G$2154,E$1,FALSE)</f>
        <v>43</v>
      </c>
      <c r="F1082" s="5">
        <f>VLOOKUP($A1082,'Order Sales'!$A$2:$G$2154,F$1,FALSE)</f>
        <v>342.68</v>
      </c>
      <c r="G1082" s="5" t="str">
        <f>VLOOKUP($A1082,'Order Sales'!$A$2:$G$2154,G$1,FALSE)</f>
        <v>Home Office</v>
      </c>
    </row>
    <row r="1083" spans="1:7" x14ac:dyDescent="0.35">
      <c r="A1083">
        <v>1770</v>
      </c>
      <c r="B1083" s="2">
        <v>43200</v>
      </c>
      <c r="C1083" s="2">
        <v>43201</v>
      </c>
      <c r="D1083" s="5" t="e">
        <f>VLOOKUP(A1083,'Order Shipping'!A1082:C3080,3,FALSE)</f>
        <v>#N/A</v>
      </c>
      <c r="E1083" s="5">
        <f>VLOOKUP($A1083,'Order Sales'!$A$2:$G$2154,E$1,FALSE)</f>
        <v>8</v>
      </c>
      <c r="F1083" s="5">
        <f>VLOOKUP($A1083,'Order Sales'!$A$2:$G$2154,F$1,FALSE)</f>
        <v>193.06</v>
      </c>
      <c r="G1083" s="5" t="str">
        <f>VLOOKUP($A1083,'Order Sales'!$A$2:$G$2154,G$1,FALSE)</f>
        <v>Small Business</v>
      </c>
    </row>
    <row r="1084" spans="1:7" x14ac:dyDescent="0.35">
      <c r="A1084">
        <v>2494</v>
      </c>
      <c r="B1084" s="2">
        <v>43332</v>
      </c>
      <c r="C1084" s="2">
        <v>43334</v>
      </c>
      <c r="D1084" s="5">
        <f>VLOOKUP(A1084,'Order Shipping'!A1083:C3081,3,FALSE)</f>
        <v>5.9</v>
      </c>
      <c r="E1084" s="5">
        <f>VLOOKUP($A1084,'Order Sales'!$A$2:$G$2154,E$1,FALSE)</f>
        <v>23</v>
      </c>
      <c r="F1084" s="5">
        <f>VLOOKUP($A1084,'Order Sales'!$A$2:$G$2154,F$1,FALSE)</f>
        <v>1409.05</v>
      </c>
      <c r="G1084" s="5" t="str">
        <f>VLOOKUP($A1084,'Order Sales'!$A$2:$G$2154,G$1,FALSE)</f>
        <v>Small Business</v>
      </c>
    </row>
    <row r="1085" spans="1:7" x14ac:dyDescent="0.35">
      <c r="A1085">
        <v>2700</v>
      </c>
      <c r="B1085" s="2">
        <v>43403</v>
      </c>
      <c r="C1085" s="2">
        <v>43403</v>
      </c>
      <c r="D1085" s="5">
        <f>VLOOKUP(A1085,'Order Shipping'!A1084:C3082,3,FALSE)</f>
        <v>2.6</v>
      </c>
      <c r="E1085" s="5">
        <f>VLOOKUP($A1085,'Order Sales'!$A$2:$G$2154,E$1,FALSE)</f>
        <v>14</v>
      </c>
      <c r="F1085" s="5">
        <f>VLOOKUP($A1085,'Order Sales'!$A$2:$G$2154,F$1,FALSE)</f>
        <v>40.549999999999997</v>
      </c>
      <c r="G1085" s="5" t="str">
        <f>VLOOKUP($A1085,'Order Sales'!$A$2:$G$2154,G$1,FALSE)</f>
        <v>Corporate</v>
      </c>
    </row>
    <row r="1086" spans="1:7" x14ac:dyDescent="0.35">
      <c r="A1086">
        <v>2791</v>
      </c>
      <c r="B1086" s="2">
        <v>43319</v>
      </c>
      <c r="C1086" s="2">
        <v>43320</v>
      </c>
      <c r="D1086" s="5">
        <f>VLOOKUP(A1086,'Order Shipping'!A1085:C3083,3,FALSE)</f>
        <v>18.7</v>
      </c>
      <c r="E1086" s="5">
        <f>VLOOKUP($A1086,'Order Sales'!$A$2:$G$2154,E$1,FALSE)</f>
        <v>43</v>
      </c>
      <c r="F1086" s="5">
        <f>VLOOKUP($A1086,'Order Sales'!$A$2:$G$2154,F$1,FALSE)</f>
        <v>1904.46</v>
      </c>
      <c r="G1086" s="5" t="str">
        <f>VLOOKUP($A1086,'Order Sales'!$A$2:$G$2154,G$1,FALSE)</f>
        <v>Consumer</v>
      </c>
    </row>
    <row r="1087" spans="1:7" x14ac:dyDescent="0.35">
      <c r="A1087">
        <v>2197</v>
      </c>
      <c r="B1087" s="2">
        <v>43186</v>
      </c>
      <c r="C1087" s="2">
        <v>43188</v>
      </c>
      <c r="D1087" s="5">
        <f>VLOOKUP(A1087,'Order Shipping'!A1086:C3084,3,FALSE)</f>
        <v>16.2</v>
      </c>
      <c r="E1087" s="5">
        <f>VLOOKUP($A1087,'Order Sales'!$A$2:$G$2154,E$1,FALSE)</f>
        <v>45</v>
      </c>
      <c r="F1087" s="5">
        <f>VLOOKUP($A1087,'Order Sales'!$A$2:$G$2154,F$1,FALSE)</f>
        <v>1111.54</v>
      </c>
      <c r="G1087" s="5" t="str">
        <f>VLOOKUP($A1087,'Order Sales'!$A$2:$G$2154,G$1,FALSE)</f>
        <v>Home Office</v>
      </c>
    </row>
    <row r="1088" spans="1:7" x14ac:dyDescent="0.35">
      <c r="A1088">
        <v>2177</v>
      </c>
      <c r="B1088" s="2">
        <v>43292</v>
      </c>
      <c r="C1088" s="2">
        <v>43299</v>
      </c>
      <c r="D1088" s="5">
        <f>VLOOKUP(A1088,'Order Shipping'!A1087:C3085,3,FALSE)</f>
        <v>8.4</v>
      </c>
      <c r="E1088" s="5">
        <f>VLOOKUP($A1088,'Order Sales'!$A$2:$G$2154,E$1,FALSE)</f>
        <v>23</v>
      </c>
      <c r="F1088" s="5">
        <f>VLOOKUP($A1088,'Order Sales'!$A$2:$G$2154,F$1,FALSE)</f>
        <v>159.76</v>
      </c>
      <c r="G1088" s="5" t="str">
        <f>VLOOKUP($A1088,'Order Sales'!$A$2:$G$2154,G$1,FALSE)</f>
        <v>Consumer</v>
      </c>
    </row>
    <row r="1089" spans="1:7" x14ac:dyDescent="0.35">
      <c r="A1089">
        <v>2972</v>
      </c>
      <c r="B1089" s="2">
        <v>43368</v>
      </c>
      <c r="C1089" s="2">
        <v>43368</v>
      </c>
      <c r="D1089" s="5">
        <f>VLOOKUP(A1089,'Order Shipping'!A1088:C3086,3,FALSE)</f>
        <v>3.1</v>
      </c>
      <c r="E1089" s="5">
        <f>VLOOKUP($A1089,'Order Sales'!$A$2:$G$2154,E$1,FALSE)</f>
        <v>48</v>
      </c>
      <c r="F1089" s="5">
        <f>VLOOKUP($A1089,'Order Sales'!$A$2:$G$2154,F$1,FALSE)</f>
        <v>438.86</v>
      </c>
      <c r="G1089" s="5" t="str">
        <f>VLOOKUP($A1089,'Order Sales'!$A$2:$G$2154,G$1,FALSE)</f>
        <v>Home Office</v>
      </c>
    </row>
    <row r="1090" spans="1:7" x14ac:dyDescent="0.35">
      <c r="A1090">
        <v>2009</v>
      </c>
      <c r="B1090" s="2">
        <v>43440</v>
      </c>
      <c r="C1090" s="2">
        <v>43441</v>
      </c>
      <c r="D1090" s="5" t="e">
        <f>VLOOKUP(A1090,'Order Shipping'!A1089:C3087,3,FALSE)</f>
        <v>#N/A</v>
      </c>
      <c r="E1090" s="5">
        <f>VLOOKUP($A1090,'Order Sales'!$A$2:$G$2154,E$1,FALSE)</f>
        <v>39</v>
      </c>
      <c r="F1090" s="5">
        <f>VLOOKUP($A1090,'Order Sales'!$A$2:$G$2154,F$1,FALSE)</f>
        <v>20907.740000000002</v>
      </c>
      <c r="G1090" s="5" t="str">
        <f>VLOOKUP($A1090,'Order Sales'!$A$2:$G$2154,G$1,FALSE)</f>
        <v>Corporate</v>
      </c>
    </row>
    <row r="1091" spans="1:7" x14ac:dyDescent="0.35">
      <c r="A1091">
        <v>2529</v>
      </c>
      <c r="B1091" s="2">
        <v>43110</v>
      </c>
      <c r="C1091" s="2">
        <v>43112</v>
      </c>
      <c r="D1091" s="5">
        <f>VLOOKUP(A1091,'Order Shipping'!A1090:C3088,3,FALSE)</f>
        <v>2.1</v>
      </c>
      <c r="E1091" s="5">
        <f>VLOOKUP($A1091,'Order Sales'!$A$2:$G$2154,E$1,FALSE)</f>
        <v>41</v>
      </c>
      <c r="F1091" s="5">
        <f>VLOOKUP($A1091,'Order Sales'!$A$2:$G$2154,F$1,FALSE)</f>
        <v>1731.59</v>
      </c>
      <c r="G1091" s="5" t="str">
        <f>VLOOKUP($A1091,'Order Sales'!$A$2:$G$2154,G$1,FALSE)</f>
        <v>Home Office</v>
      </c>
    </row>
    <row r="1092" spans="1:7" x14ac:dyDescent="0.35">
      <c r="A1092">
        <v>1312</v>
      </c>
      <c r="B1092" s="2">
        <v>43303</v>
      </c>
      <c r="C1092" s="2">
        <v>43303</v>
      </c>
      <c r="D1092" s="5" t="e">
        <f>VLOOKUP(A1092,'Order Shipping'!A1091:C3089,3,FALSE)</f>
        <v>#N/A</v>
      </c>
      <c r="E1092" s="5">
        <f>VLOOKUP($A1092,'Order Sales'!$A$2:$G$2154,E$1,FALSE)</f>
        <v>14</v>
      </c>
      <c r="F1092" s="5">
        <f>VLOOKUP($A1092,'Order Sales'!$A$2:$G$2154,F$1,FALSE)</f>
        <v>89.98</v>
      </c>
      <c r="G1092" s="5" t="str">
        <f>VLOOKUP($A1092,'Order Sales'!$A$2:$G$2154,G$1,FALSE)</f>
        <v>Consumer</v>
      </c>
    </row>
    <row r="1093" spans="1:7" x14ac:dyDescent="0.35">
      <c r="A1093">
        <v>2018</v>
      </c>
      <c r="B1093" s="2">
        <v>43429</v>
      </c>
      <c r="C1093" s="2">
        <v>43430</v>
      </c>
      <c r="D1093" s="5" t="e">
        <f>VLOOKUP(A1093,'Order Shipping'!A1092:C3090,3,FALSE)</f>
        <v>#N/A</v>
      </c>
      <c r="E1093" s="5">
        <f>VLOOKUP($A1093,'Order Sales'!$A$2:$G$2154,E$1,FALSE)</f>
        <v>28</v>
      </c>
      <c r="F1093" s="5">
        <f>VLOOKUP($A1093,'Order Sales'!$A$2:$G$2154,F$1,FALSE)</f>
        <v>461.57</v>
      </c>
      <c r="G1093" s="5" t="str">
        <f>VLOOKUP($A1093,'Order Sales'!$A$2:$G$2154,G$1,FALSE)</f>
        <v>Home Office</v>
      </c>
    </row>
    <row r="1094" spans="1:7" x14ac:dyDescent="0.35">
      <c r="A1094">
        <v>2410</v>
      </c>
      <c r="B1094" s="2">
        <v>43345</v>
      </c>
      <c r="C1094" s="2">
        <v>43347</v>
      </c>
      <c r="D1094" s="5">
        <f>VLOOKUP(A1094,'Order Shipping'!A1093:C3091,3,FALSE)</f>
        <v>6.6</v>
      </c>
      <c r="E1094" s="5">
        <f>VLOOKUP($A1094,'Order Sales'!$A$2:$G$2154,E$1,FALSE)</f>
        <v>45</v>
      </c>
      <c r="F1094" s="5">
        <f>VLOOKUP($A1094,'Order Sales'!$A$2:$G$2154,F$1,FALSE)</f>
        <v>544.08000000000004</v>
      </c>
      <c r="G1094" s="5" t="str">
        <f>VLOOKUP($A1094,'Order Sales'!$A$2:$G$2154,G$1,FALSE)</f>
        <v>Home Office</v>
      </c>
    </row>
    <row r="1095" spans="1:7" x14ac:dyDescent="0.35">
      <c r="A1095">
        <v>1829</v>
      </c>
      <c r="B1095" s="2">
        <v>43124</v>
      </c>
      <c r="C1095" s="2">
        <v>43129</v>
      </c>
      <c r="D1095" s="5" t="e">
        <f>VLOOKUP(A1095,'Order Shipping'!A1094:C3092,3,FALSE)</f>
        <v>#N/A</v>
      </c>
      <c r="E1095" s="5">
        <f>VLOOKUP($A1095,'Order Sales'!$A$2:$G$2154,E$1,FALSE)</f>
        <v>18</v>
      </c>
      <c r="F1095" s="5">
        <f>VLOOKUP($A1095,'Order Sales'!$A$2:$G$2154,F$1,FALSE)</f>
        <v>741.57</v>
      </c>
      <c r="G1095" s="5" t="str">
        <f>VLOOKUP($A1095,'Order Sales'!$A$2:$G$2154,G$1,FALSE)</f>
        <v>Consumer</v>
      </c>
    </row>
    <row r="1096" spans="1:7" x14ac:dyDescent="0.35">
      <c r="A1096">
        <v>1250</v>
      </c>
      <c r="B1096" s="2">
        <v>43275</v>
      </c>
      <c r="C1096" s="2">
        <v>43280</v>
      </c>
      <c r="D1096" s="5" t="e">
        <f>VLOOKUP(A1096,'Order Shipping'!A1095:C3093,3,FALSE)</f>
        <v>#N/A</v>
      </c>
      <c r="E1096" s="5">
        <f>VLOOKUP($A1096,'Order Sales'!$A$2:$G$2154,E$1,FALSE)</f>
        <v>47</v>
      </c>
      <c r="F1096" s="5">
        <f>VLOOKUP($A1096,'Order Sales'!$A$2:$G$2154,F$1,FALSE)</f>
        <v>3131.17</v>
      </c>
      <c r="G1096" s="5" t="str">
        <f>VLOOKUP($A1096,'Order Sales'!$A$2:$G$2154,G$1,FALSE)</f>
        <v>Corporate</v>
      </c>
    </row>
    <row r="1097" spans="1:7" x14ac:dyDescent="0.35">
      <c r="A1097">
        <v>1292</v>
      </c>
      <c r="B1097" s="2">
        <v>43442</v>
      </c>
      <c r="C1097" s="2">
        <v>43442</v>
      </c>
      <c r="D1097" s="5" t="e">
        <f>VLOOKUP(A1097,'Order Shipping'!A1096:C3094,3,FALSE)</f>
        <v>#N/A</v>
      </c>
      <c r="E1097" s="5">
        <f>VLOOKUP($A1097,'Order Sales'!$A$2:$G$2154,E$1,FALSE)</f>
        <v>36</v>
      </c>
      <c r="F1097" s="5">
        <f>VLOOKUP($A1097,'Order Sales'!$A$2:$G$2154,F$1,FALSE)</f>
        <v>287.35000000000002</v>
      </c>
      <c r="G1097" s="5" t="str">
        <f>VLOOKUP($A1097,'Order Sales'!$A$2:$G$2154,G$1,FALSE)</f>
        <v>Consumer</v>
      </c>
    </row>
    <row r="1098" spans="1:7" x14ac:dyDescent="0.35">
      <c r="A1098">
        <v>2625</v>
      </c>
      <c r="B1098" s="2">
        <v>43143</v>
      </c>
      <c r="C1098" s="2">
        <v>43144</v>
      </c>
      <c r="D1098" s="5">
        <f>VLOOKUP(A1098,'Order Shipping'!A1097:C3095,3,FALSE)</f>
        <v>1.5</v>
      </c>
      <c r="E1098" s="5">
        <f>VLOOKUP($A1098,'Order Sales'!$A$2:$G$2154,E$1,FALSE)</f>
        <v>8</v>
      </c>
      <c r="F1098" s="5">
        <f>VLOOKUP($A1098,'Order Sales'!$A$2:$G$2154,F$1,FALSE)</f>
        <v>52.47</v>
      </c>
      <c r="G1098" s="5" t="str">
        <f>VLOOKUP($A1098,'Order Sales'!$A$2:$G$2154,G$1,FALSE)</f>
        <v>Corporate</v>
      </c>
    </row>
    <row r="1099" spans="1:7" x14ac:dyDescent="0.35">
      <c r="A1099">
        <v>1148</v>
      </c>
      <c r="B1099" s="2">
        <v>43240</v>
      </c>
      <c r="C1099" s="2">
        <v>43240</v>
      </c>
      <c r="D1099" s="5" t="e">
        <f>VLOOKUP(A1099,'Order Shipping'!A1098:C3096,3,FALSE)</f>
        <v>#N/A</v>
      </c>
      <c r="E1099" s="5">
        <f>VLOOKUP($A1099,'Order Sales'!$A$2:$G$2154,E$1,FALSE)</f>
        <v>12</v>
      </c>
      <c r="F1099" s="5">
        <f>VLOOKUP($A1099,'Order Sales'!$A$2:$G$2154,F$1,FALSE)</f>
        <v>335.37</v>
      </c>
      <c r="G1099" s="5" t="str">
        <f>VLOOKUP($A1099,'Order Sales'!$A$2:$G$2154,G$1,FALSE)</f>
        <v>Consumer</v>
      </c>
    </row>
    <row r="1100" spans="1:7" x14ac:dyDescent="0.35">
      <c r="A1100">
        <v>1139</v>
      </c>
      <c r="B1100" s="2">
        <v>43261</v>
      </c>
      <c r="C1100" s="2">
        <v>43261</v>
      </c>
      <c r="D1100" s="5" t="e">
        <f>VLOOKUP(A1100,'Order Shipping'!A1099:C3097,3,FALSE)</f>
        <v>#N/A</v>
      </c>
      <c r="E1100" s="5">
        <f>VLOOKUP($A1100,'Order Sales'!$A$2:$G$2154,E$1,FALSE)</f>
        <v>22</v>
      </c>
      <c r="F1100" s="5">
        <f>VLOOKUP($A1100,'Order Sales'!$A$2:$G$2154,F$1,FALSE)</f>
        <v>691.29</v>
      </c>
      <c r="G1100" s="5" t="str">
        <f>VLOOKUP($A1100,'Order Sales'!$A$2:$G$2154,G$1,FALSE)</f>
        <v>Home Office</v>
      </c>
    </row>
    <row r="1101" spans="1:7" x14ac:dyDescent="0.35">
      <c r="A1101">
        <v>1293</v>
      </c>
      <c r="B1101" s="2">
        <v>43260</v>
      </c>
      <c r="C1101" s="2">
        <v>43262</v>
      </c>
      <c r="D1101" s="5" t="e">
        <f>VLOOKUP(A1101,'Order Shipping'!A1100:C3098,3,FALSE)</f>
        <v>#N/A</v>
      </c>
      <c r="E1101" s="5">
        <f>VLOOKUP($A1101,'Order Sales'!$A$2:$G$2154,E$1,FALSE)</f>
        <v>23</v>
      </c>
      <c r="F1101" s="5">
        <f>VLOOKUP($A1101,'Order Sales'!$A$2:$G$2154,F$1,FALSE)</f>
        <v>315.55</v>
      </c>
      <c r="G1101" s="5" t="str">
        <f>VLOOKUP($A1101,'Order Sales'!$A$2:$G$2154,G$1,FALSE)</f>
        <v>Small Business</v>
      </c>
    </row>
    <row r="1102" spans="1:7" x14ac:dyDescent="0.35">
      <c r="A1102">
        <v>1717</v>
      </c>
      <c r="B1102" s="2">
        <v>43131</v>
      </c>
      <c r="C1102" s="2">
        <v>43133</v>
      </c>
      <c r="D1102" s="5" t="e">
        <f>VLOOKUP(A1102,'Order Shipping'!A1101:C3099,3,FALSE)</f>
        <v>#N/A</v>
      </c>
      <c r="E1102" s="5">
        <f>VLOOKUP($A1102,'Order Sales'!$A$2:$G$2154,E$1,FALSE)</f>
        <v>2</v>
      </c>
      <c r="F1102" s="5">
        <f>VLOOKUP($A1102,'Order Sales'!$A$2:$G$2154,F$1,FALSE)</f>
        <v>134.04</v>
      </c>
      <c r="G1102" s="5" t="str">
        <f>VLOOKUP($A1102,'Order Sales'!$A$2:$G$2154,G$1,FALSE)</f>
        <v>Consumer</v>
      </c>
    </row>
    <row r="1103" spans="1:7" x14ac:dyDescent="0.35">
      <c r="A1103">
        <v>1513</v>
      </c>
      <c r="B1103" s="2">
        <v>43200</v>
      </c>
      <c r="C1103" s="2">
        <v>43201</v>
      </c>
      <c r="D1103" s="5" t="e">
        <f>VLOOKUP(A1103,'Order Shipping'!A1102:C3100,3,FALSE)</f>
        <v>#N/A</v>
      </c>
      <c r="E1103" s="5">
        <f>VLOOKUP($A1103,'Order Sales'!$A$2:$G$2154,E$1,FALSE)</f>
        <v>4</v>
      </c>
      <c r="F1103" s="5">
        <f>VLOOKUP($A1103,'Order Sales'!$A$2:$G$2154,F$1,FALSE)</f>
        <v>30.01</v>
      </c>
      <c r="G1103" s="5" t="str">
        <f>VLOOKUP($A1103,'Order Sales'!$A$2:$G$2154,G$1,FALSE)</f>
        <v>Home Office</v>
      </c>
    </row>
    <row r="1104" spans="1:7" x14ac:dyDescent="0.35">
      <c r="A1104">
        <v>1721</v>
      </c>
      <c r="B1104" s="2">
        <v>43448</v>
      </c>
      <c r="C1104" s="2">
        <v>43449</v>
      </c>
      <c r="D1104" s="5" t="e">
        <f>VLOOKUP(A1104,'Order Shipping'!A1103:C3101,3,FALSE)</f>
        <v>#N/A</v>
      </c>
      <c r="E1104" s="5">
        <f>VLOOKUP($A1104,'Order Sales'!$A$2:$G$2154,E$1,FALSE)</f>
        <v>21</v>
      </c>
      <c r="F1104" s="5">
        <f>VLOOKUP($A1104,'Order Sales'!$A$2:$G$2154,F$1,FALSE)</f>
        <v>2182.08</v>
      </c>
      <c r="G1104" s="5" t="str">
        <f>VLOOKUP($A1104,'Order Sales'!$A$2:$G$2154,G$1,FALSE)</f>
        <v>Small Business</v>
      </c>
    </row>
    <row r="1105" spans="1:7" x14ac:dyDescent="0.35">
      <c r="A1105">
        <v>2957</v>
      </c>
      <c r="B1105" s="2">
        <v>43261</v>
      </c>
      <c r="C1105" s="2">
        <v>43263</v>
      </c>
      <c r="D1105" s="5">
        <f>VLOOKUP(A1105,'Order Shipping'!A1104:C3102,3,FALSE)</f>
        <v>10.8</v>
      </c>
      <c r="E1105" s="5">
        <f>VLOOKUP($A1105,'Order Sales'!$A$2:$G$2154,E$1,FALSE)</f>
        <v>20</v>
      </c>
      <c r="F1105" s="5">
        <f>VLOOKUP($A1105,'Order Sales'!$A$2:$G$2154,F$1,FALSE)</f>
        <v>147.63</v>
      </c>
      <c r="G1105" s="5" t="str">
        <f>VLOOKUP($A1105,'Order Sales'!$A$2:$G$2154,G$1,FALSE)</f>
        <v>Small Business</v>
      </c>
    </row>
    <row r="1106" spans="1:7" x14ac:dyDescent="0.35">
      <c r="A1106">
        <v>2139</v>
      </c>
      <c r="B1106" s="2">
        <v>43397</v>
      </c>
      <c r="C1106" s="2">
        <v>43398</v>
      </c>
      <c r="D1106" s="5">
        <f>VLOOKUP(A1106,'Order Shipping'!A1105:C3103,3,FALSE)</f>
        <v>4.3</v>
      </c>
      <c r="E1106" s="5">
        <f>VLOOKUP($A1106,'Order Sales'!$A$2:$G$2154,E$1,FALSE)</f>
        <v>27</v>
      </c>
      <c r="F1106" s="5">
        <f>VLOOKUP($A1106,'Order Sales'!$A$2:$G$2154,F$1,FALSE)</f>
        <v>1627.61</v>
      </c>
      <c r="G1106" s="5" t="str">
        <f>VLOOKUP($A1106,'Order Sales'!$A$2:$G$2154,G$1,FALSE)</f>
        <v>Small Business</v>
      </c>
    </row>
    <row r="1107" spans="1:7" x14ac:dyDescent="0.35">
      <c r="A1107">
        <v>1332</v>
      </c>
      <c r="B1107" s="2">
        <v>43273</v>
      </c>
      <c r="C1107" s="2">
        <v>43274</v>
      </c>
      <c r="D1107" s="5" t="e">
        <f>VLOOKUP(A1107,'Order Shipping'!A1106:C3104,3,FALSE)</f>
        <v>#N/A</v>
      </c>
      <c r="E1107" s="5">
        <f>VLOOKUP($A1107,'Order Sales'!$A$2:$G$2154,E$1,FALSE)</f>
        <v>10</v>
      </c>
      <c r="F1107" s="5">
        <f>VLOOKUP($A1107,'Order Sales'!$A$2:$G$2154,F$1,FALSE)</f>
        <v>821.05</v>
      </c>
      <c r="G1107" s="5" t="str">
        <f>VLOOKUP($A1107,'Order Sales'!$A$2:$G$2154,G$1,FALSE)</f>
        <v>Corporate</v>
      </c>
    </row>
    <row r="1108" spans="1:7" x14ac:dyDescent="0.35">
      <c r="A1108">
        <v>1137</v>
      </c>
      <c r="B1108" s="2">
        <v>43174</v>
      </c>
      <c r="C1108" s="2">
        <v>43174</v>
      </c>
      <c r="D1108" s="5" t="e">
        <f>VLOOKUP(A1108,'Order Shipping'!A1107:C3105,3,FALSE)</f>
        <v>#N/A</v>
      </c>
      <c r="E1108" s="5">
        <f>VLOOKUP($A1108,'Order Sales'!$A$2:$G$2154,E$1,FALSE)</f>
        <v>24</v>
      </c>
      <c r="F1108" s="5">
        <f>VLOOKUP($A1108,'Order Sales'!$A$2:$G$2154,F$1,FALSE)</f>
        <v>396.67</v>
      </c>
      <c r="G1108" s="5" t="str">
        <f>VLOOKUP($A1108,'Order Sales'!$A$2:$G$2154,G$1,FALSE)</f>
        <v>Small Business</v>
      </c>
    </row>
    <row r="1109" spans="1:7" x14ac:dyDescent="0.35">
      <c r="A1109">
        <v>1068</v>
      </c>
      <c r="B1109" s="2">
        <v>43354</v>
      </c>
      <c r="C1109" s="2">
        <v>43356</v>
      </c>
      <c r="D1109" s="5" t="e">
        <f>VLOOKUP(A1109,'Order Shipping'!A1108:C3106,3,FALSE)</f>
        <v>#N/A</v>
      </c>
      <c r="E1109" s="5">
        <f>VLOOKUP($A1109,'Order Sales'!$A$2:$G$2154,E$1,FALSE)</f>
        <v>10</v>
      </c>
      <c r="F1109" s="5">
        <f>VLOOKUP($A1109,'Order Sales'!$A$2:$G$2154,F$1,FALSE)</f>
        <v>562.47</v>
      </c>
      <c r="G1109" s="5" t="str">
        <f>VLOOKUP($A1109,'Order Sales'!$A$2:$G$2154,G$1,FALSE)</f>
        <v>Small Business</v>
      </c>
    </row>
    <row r="1110" spans="1:7" x14ac:dyDescent="0.35">
      <c r="A1110">
        <v>1458</v>
      </c>
      <c r="B1110" s="2">
        <v>43383</v>
      </c>
      <c r="C1110" s="2">
        <v>43386</v>
      </c>
      <c r="D1110" s="5" t="e">
        <f>VLOOKUP(A1110,'Order Shipping'!A1109:C3107,3,FALSE)</f>
        <v>#N/A</v>
      </c>
      <c r="E1110" s="5">
        <f>VLOOKUP($A1110,'Order Sales'!$A$2:$G$2154,E$1,FALSE)</f>
        <v>46</v>
      </c>
      <c r="F1110" s="5">
        <f>VLOOKUP($A1110,'Order Sales'!$A$2:$G$2154,F$1,FALSE)</f>
        <v>2039.2</v>
      </c>
      <c r="G1110" s="5" t="str">
        <f>VLOOKUP($A1110,'Order Sales'!$A$2:$G$2154,G$1,FALSE)</f>
        <v>Consumer</v>
      </c>
    </row>
    <row r="1111" spans="1:7" x14ac:dyDescent="0.35">
      <c r="A1111">
        <v>1708</v>
      </c>
      <c r="B1111" s="2">
        <v>43129</v>
      </c>
      <c r="C1111" s="2">
        <v>43130</v>
      </c>
      <c r="D1111" s="5" t="e">
        <f>VLOOKUP(A1111,'Order Shipping'!A1110:C3108,3,FALSE)</f>
        <v>#N/A</v>
      </c>
      <c r="E1111" s="5">
        <f>VLOOKUP($A1111,'Order Sales'!$A$2:$G$2154,E$1,FALSE)</f>
        <v>9</v>
      </c>
      <c r="F1111" s="5">
        <f>VLOOKUP($A1111,'Order Sales'!$A$2:$G$2154,F$1,FALSE)</f>
        <v>76.180000000000007</v>
      </c>
      <c r="G1111" s="5" t="str">
        <f>VLOOKUP($A1111,'Order Sales'!$A$2:$G$2154,G$1,FALSE)</f>
        <v>Home Office</v>
      </c>
    </row>
    <row r="1112" spans="1:7" x14ac:dyDescent="0.35">
      <c r="A1112">
        <v>2200</v>
      </c>
      <c r="B1112" s="2">
        <v>43317</v>
      </c>
      <c r="C1112" s="2">
        <v>43319</v>
      </c>
      <c r="D1112" s="5">
        <f>VLOOKUP(A1112,'Order Shipping'!A1111:C3109,3,FALSE)</f>
        <v>4.5999999999999996</v>
      </c>
      <c r="E1112" s="5">
        <f>VLOOKUP($A1112,'Order Sales'!$A$2:$G$2154,E$1,FALSE)</f>
        <v>7</v>
      </c>
      <c r="F1112" s="5">
        <f>VLOOKUP($A1112,'Order Sales'!$A$2:$G$2154,F$1,FALSE)</f>
        <v>41.74</v>
      </c>
      <c r="G1112" s="5" t="str">
        <f>VLOOKUP($A1112,'Order Sales'!$A$2:$G$2154,G$1,FALSE)</f>
        <v>Consumer</v>
      </c>
    </row>
    <row r="1113" spans="1:7" x14ac:dyDescent="0.35">
      <c r="A1113">
        <v>2206</v>
      </c>
      <c r="B1113" s="2">
        <v>43148</v>
      </c>
      <c r="C1113" s="2">
        <v>43151</v>
      </c>
      <c r="D1113" s="5">
        <f>VLOOKUP(A1113,'Order Shipping'!A1112:C3110,3,FALSE)</f>
        <v>7</v>
      </c>
      <c r="E1113" s="5">
        <f>VLOOKUP($A1113,'Order Sales'!$A$2:$G$2154,E$1,FALSE)</f>
        <v>8</v>
      </c>
      <c r="F1113" s="5">
        <f>VLOOKUP($A1113,'Order Sales'!$A$2:$G$2154,F$1,FALSE)</f>
        <v>74.44</v>
      </c>
      <c r="G1113" s="5" t="str">
        <f>VLOOKUP($A1113,'Order Sales'!$A$2:$G$2154,G$1,FALSE)</f>
        <v>Small Business</v>
      </c>
    </row>
    <row r="1114" spans="1:7" x14ac:dyDescent="0.35">
      <c r="A1114">
        <v>2933</v>
      </c>
      <c r="B1114" s="2">
        <v>43138</v>
      </c>
      <c r="C1114" s="2">
        <v>43138</v>
      </c>
      <c r="D1114" s="5">
        <f>VLOOKUP(A1114,'Order Shipping'!A1113:C3111,3,FALSE)</f>
        <v>9</v>
      </c>
      <c r="E1114" s="5">
        <f>VLOOKUP($A1114,'Order Sales'!$A$2:$G$2154,E$1,FALSE)</f>
        <v>50</v>
      </c>
      <c r="F1114" s="5">
        <f>VLOOKUP($A1114,'Order Sales'!$A$2:$G$2154,F$1,FALSE)</f>
        <v>367.29</v>
      </c>
      <c r="G1114" s="5" t="str">
        <f>VLOOKUP($A1114,'Order Sales'!$A$2:$G$2154,G$1,FALSE)</f>
        <v>Corporate</v>
      </c>
    </row>
    <row r="1115" spans="1:7" x14ac:dyDescent="0.35">
      <c r="A1115">
        <v>1892</v>
      </c>
      <c r="B1115" s="2">
        <v>43146</v>
      </c>
      <c r="C1115" s="2">
        <v>43147</v>
      </c>
      <c r="D1115" s="5" t="e">
        <f>VLOOKUP(A1115,'Order Shipping'!A1114:C3112,3,FALSE)</f>
        <v>#N/A</v>
      </c>
      <c r="E1115" s="5">
        <f>VLOOKUP($A1115,'Order Sales'!$A$2:$G$2154,E$1,FALSE)</f>
        <v>2</v>
      </c>
      <c r="F1115" s="5">
        <f>VLOOKUP($A1115,'Order Sales'!$A$2:$G$2154,F$1,FALSE)</f>
        <v>28.7</v>
      </c>
      <c r="G1115" s="5" t="str">
        <f>VLOOKUP($A1115,'Order Sales'!$A$2:$G$2154,G$1,FALSE)</f>
        <v>Home Office</v>
      </c>
    </row>
    <row r="1116" spans="1:7" x14ac:dyDescent="0.35">
      <c r="A1116">
        <v>2218</v>
      </c>
      <c r="B1116" s="2">
        <v>43266</v>
      </c>
      <c r="C1116" s="2">
        <v>43267</v>
      </c>
      <c r="D1116" s="5">
        <f>VLOOKUP(A1116,'Order Shipping'!A1115:C3113,3,FALSE)</f>
        <v>1.2</v>
      </c>
      <c r="E1116" s="5">
        <f>VLOOKUP($A1116,'Order Sales'!$A$2:$G$2154,E$1,FALSE)</f>
        <v>43</v>
      </c>
      <c r="F1116" s="5">
        <f>VLOOKUP($A1116,'Order Sales'!$A$2:$G$2154,F$1,FALSE)</f>
        <v>143.72999999999999</v>
      </c>
      <c r="G1116" s="5" t="str">
        <f>VLOOKUP($A1116,'Order Sales'!$A$2:$G$2154,G$1,FALSE)</f>
        <v>Home Office</v>
      </c>
    </row>
    <row r="1117" spans="1:7" x14ac:dyDescent="0.35">
      <c r="A1117">
        <v>2580</v>
      </c>
      <c r="B1117" s="2">
        <v>43424</v>
      </c>
      <c r="C1117" s="2">
        <v>43426</v>
      </c>
      <c r="D1117" s="5">
        <f>VLOOKUP(A1117,'Order Shipping'!A1116:C3114,3,FALSE)</f>
        <v>5.7</v>
      </c>
      <c r="E1117" s="5">
        <f>VLOOKUP($A1117,'Order Sales'!$A$2:$G$2154,E$1,FALSE)</f>
        <v>40</v>
      </c>
      <c r="F1117" s="5">
        <f>VLOOKUP($A1117,'Order Sales'!$A$2:$G$2154,F$1,FALSE)</f>
        <v>109.3</v>
      </c>
      <c r="G1117" s="5" t="str">
        <f>VLOOKUP($A1117,'Order Sales'!$A$2:$G$2154,G$1,FALSE)</f>
        <v>Consumer</v>
      </c>
    </row>
    <row r="1118" spans="1:7" x14ac:dyDescent="0.35">
      <c r="A1118">
        <v>1585</v>
      </c>
      <c r="B1118" s="2">
        <v>43357</v>
      </c>
      <c r="C1118" s="2">
        <v>43359</v>
      </c>
      <c r="D1118" s="5" t="e">
        <f>VLOOKUP(A1118,'Order Shipping'!A1117:C3115,3,FALSE)</f>
        <v>#N/A</v>
      </c>
      <c r="E1118" s="5">
        <f>VLOOKUP($A1118,'Order Sales'!$A$2:$G$2154,E$1,FALSE)</f>
        <v>18</v>
      </c>
      <c r="F1118" s="5">
        <f>VLOOKUP($A1118,'Order Sales'!$A$2:$G$2154,F$1,FALSE)</f>
        <v>989.78</v>
      </c>
      <c r="G1118" s="5" t="str">
        <f>VLOOKUP($A1118,'Order Sales'!$A$2:$G$2154,G$1,FALSE)</f>
        <v>Corporate</v>
      </c>
    </row>
    <row r="1119" spans="1:7" x14ac:dyDescent="0.35">
      <c r="A1119">
        <v>1955</v>
      </c>
      <c r="B1119" s="2">
        <v>43191</v>
      </c>
      <c r="C1119" s="2">
        <v>43193</v>
      </c>
      <c r="D1119" s="5" t="e">
        <f>VLOOKUP(A1119,'Order Shipping'!A1118:C3116,3,FALSE)</f>
        <v>#N/A</v>
      </c>
      <c r="E1119" s="5">
        <f>VLOOKUP($A1119,'Order Sales'!$A$2:$G$2154,E$1,FALSE)</f>
        <v>46</v>
      </c>
      <c r="F1119" s="5">
        <f>VLOOKUP($A1119,'Order Sales'!$A$2:$G$2154,F$1,FALSE)</f>
        <v>521.63</v>
      </c>
      <c r="G1119" s="5" t="str">
        <f>VLOOKUP($A1119,'Order Sales'!$A$2:$G$2154,G$1,FALSE)</f>
        <v>Corporate</v>
      </c>
    </row>
    <row r="1120" spans="1:7" x14ac:dyDescent="0.35">
      <c r="A1120">
        <v>1564</v>
      </c>
      <c r="B1120" s="2">
        <v>43357</v>
      </c>
      <c r="C1120" s="2">
        <v>43358</v>
      </c>
      <c r="D1120" s="5" t="e">
        <f>VLOOKUP(A1120,'Order Shipping'!A1119:C3117,3,FALSE)</f>
        <v>#N/A</v>
      </c>
      <c r="E1120" s="5">
        <f>VLOOKUP($A1120,'Order Sales'!$A$2:$G$2154,E$1,FALSE)</f>
        <v>28</v>
      </c>
      <c r="F1120" s="5">
        <f>VLOOKUP($A1120,'Order Sales'!$A$2:$G$2154,F$1,FALSE)</f>
        <v>408.52</v>
      </c>
      <c r="G1120" s="5" t="str">
        <f>VLOOKUP($A1120,'Order Sales'!$A$2:$G$2154,G$1,FALSE)</f>
        <v>Consumer</v>
      </c>
    </row>
    <row r="1121" spans="1:7" x14ac:dyDescent="0.35">
      <c r="A1121">
        <v>2030</v>
      </c>
      <c r="B1121" s="2">
        <v>43198</v>
      </c>
      <c r="C1121" s="2">
        <v>43199</v>
      </c>
      <c r="D1121" s="5" t="e">
        <f>VLOOKUP(A1121,'Order Shipping'!A1120:C3118,3,FALSE)</f>
        <v>#N/A</v>
      </c>
      <c r="E1121" s="5">
        <f>VLOOKUP($A1121,'Order Sales'!$A$2:$G$2154,E$1,FALSE)</f>
        <v>21</v>
      </c>
      <c r="F1121" s="5">
        <f>VLOOKUP($A1121,'Order Sales'!$A$2:$G$2154,F$1,FALSE)</f>
        <v>51.37</v>
      </c>
      <c r="G1121" s="5" t="str">
        <f>VLOOKUP($A1121,'Order Sales'!$A$2:$G$2154,G$1,FALSE)</f>
        <v>Small Business</v>
      </c>
    </row>
    <row r="1122" spans="1:7" x14ac:dyDescent="0.35">
      <c r="A1122">
        <v>2039</v>
      </c>
      <c r="B1122" s="2">
        <v>43400</v>
      </c>
      <c r="C1122" s="2">
        <v>43404</v>
      </c>
      <c r="D1122" s="5" t="e">
        <f>VLOOKUP(A1122,'Order Shipping'!A1121:C3119,3,FALSE)</f>
        <v>#N/A</v>
      </c>
      <c r="E1122" s="5">
        <f>VLOOKUP($A1122,'Order Sales'!$A$2:$G$2154,E$1,FALSE)</f>
        <v>49</v>
      </c>
      <c r="F1122" s="5">
        <f>VLOOKUP($A1122,'Order Sales'!$A$2:$G$2154,F$1,FALSE)</f>
        <v>1621.05</v>
      </c>
      <c r="G1122" s="5" t="str">
        <f>VLOOKUP($A1122,'Order Sales'!$A$2:$G$2154,G$1,FALSE)</f>
        <v>Small Business</v>
      </c>
    </row>
    <row r="1123" spans="1:7" x14ac:dyDescent="0.35">
      <c r="A1123">
        <v>2655</v>
      </c>
      <c r="B1123" s="2">
        <v>43250</v>
      </c>
      <c r="C1123" s="2">
        <v>43251</v>
      </c>
      <c r="D1123" s="5">
        <f>VLOOKUP(A1123,'Order Shipping'!A1122:C3120,3,FALSE)</f>
        <v>29.7</v>
      </c>
      <c r="E1123" s="5">
        <f>VLOOKUP($A1123,'Order Sales'!$A$2:$G$2154,E$1,FALSE)</f>
        <v>3</v>
      </c>
      <c r="F1123" s="5">
        <f>VLOOKUP($A1123,'Order Sales'!$A$2:$G$2154,F$1,FALSE)</f>
        <v>78.58</v>
      </c>
      <c r="G1123" s="5" t="str">
        <f>VLOOKUP($A1123,'Order Sales'!$A$2:$G$2154,G$1,FALSE)</f>
        <v>Small Business</v>
      </c>
    </row>
    <row r="1124" spans="1:7" x14ac:dyDescent="0.35">
      <c r="A1124">
        <v>2261</v>
      </c>
      <c r="B1124" s="2">
        <v>43440</v>
      </c>
      <c r="C1124" s="2">
        <v>43444</v>
      </c>
      <c r="D1124" s="5">
        <f>VLOOKUP(A1124,'Order Shipping'!A1123:C3121,3,FALSE)</f>
        <v>6.6</v>
      </c>
      <c r="E1124" s="5">
        <f>VLOOKUP($A1124,'Order Sales'!$A$2:$G$2154,E$1,FALSE)</f>
        <v>45</v>
      </c>
      <c r="F1124" s="5">
        <f>VLOOKUP($A1124,'Order Sales'!$A$2:$G$2154,F$1,FALSE)</f>
        <v>365.29</v>
      </c>
      <c r="G1124" s="5" t="str">
        <f>VLOOKUP($A1124,'Order Sales'!$A$2:$G$2154,G$1,FALSE)</f>
        <v>Small Business</v>
      </c>
    </row>
    <row r="1125" spans="1:7" x14ac:dyDescent="0.35">
      <c r="A1125">
        <v>2237</v>
      </c>
      <c r="B1125" s="2">
        <v>43190</v>
      </c>
      <c r="C1125" s="2">
        <v>43191</v>
      </c>
      <c r="D1125" s="5">
        <f>VLOOKUP(A1125,'Order Shipping'!A1124:C3122,3,FALSE)</f>
        <v>5.0999999999999996</v>
      </c>
      <c r="E1125" s="5">
        <f>VLOOKUP($A1125,'Order Sales'!$A$2:$G$2154,E$1,FALSE)</f>
        <v>47</v>
      </c>
      <c r="F1125" s="5">
        <f>VLOOKUP($A1125,'Order Sales'!$A$2:$G$2154,F$1,FALSE)</f>
        <v>542.67999999999995</v>
      </c>
      <c r="G1125" s="5" t="str">
        <f>VLOOKUP($A1125,'Order Sales'!$A$2:$G$2154,G$1,FALSE)</f>
        <v>Home Office</v>
      </c>
    </row>
    <row r="1126" spans="1:7" x14ac:dyDescent="0.35">
      <c r="A1126">
        <v>2153</v>
      </c>
      <c r="B1126" s="2">
        <v>43228</v>
      </c>
      <c r="C1126" s="2">
        <v>43229</v>
      </c>
      <c r="D1126" s="5">
        <f>VLOOKUP(A1126,'Order Shipping'!A1125:C3123,3,FALSE)</f>
        <v>5.0999999999999996</v>
      </c>
      <c r="E1126" s="5">
        <f>VLOOKUP($A1126,'Order Sales'!$A$2:$G$2154,E$1,FALSE)</f>
        <v>16</v>
      </c>
      <c r="F1126" s="5">
        <f>VLOOKUP($A1126,'Order Sales'!$A$2:$G$2154,F$1,FALSE)</f>
        <v>34.61</v>
      </c>
      <c r="G1126" s="5" t="str">
        <f>VLOOKUP($A1126,'Order Sales'!$A$2:$G$2154,G$1,FALSE)</f>
        <v>Small Business</v>
      </c>
    </row>
    <row r="1127" spans="1:7" x14ac:dyDescent="0.35">
      <c r="A1127">
        <v>2943</v>
      </c>
      <c r="B1127" s="2">
        <v>43365</v>
      </c>
      <c r="C1127" s="2">
        <v>43367</v>
      </c>
      <c r="D1127" s="5">
        <f>VLOOKUP(A1127,'Order Shipping'!A1126:C3124,3,FALSE)</f>
        <v>8.4</v>
      </c>
      <c r="E1127" s="5">
        <f>VLOOKUP($A1127,'Order Sales'!$A$2:$G$2154,E$1,FALSE)</f>
        <v>14</v>
      </c>
      <c r="F1127" s="5">
        <f>VLOOKUP($A1127,'Order Sales'!$A$2:$G$2154,F$1,FALSE)</f>
        <v>98.51</v>
      </c>
      <c r="G1127" s="5" t="str">
        <f>VLOOKUP($A1127,'Order Sales'!$A$2:$G$2154,G$1,FALSE)</f>
        <v>Home Office</v>
      </c>
    </row>
    <row r="1128" spans="1:7" x14ac:dyDescent="0.35">
      <c r="A1128">
        <v>2092</v>
      </c>
      <c r="B1128" s="2">
        <v>43176</v>
      </c>
      <c r="C1128" s="2">
        <v>43177</v>
      </c>
      <c r="D1128" s="5" t="e">
        <f>VLOOKUP(A1128,'Order Shipping'!A1127:C3125,3,FALSE)</f>
        <v>#N/A</v>
      </c>
      <c r="E1128" s="5">
        <f>VLOOKUP($A1128,'Order Sales'!$A$2:$G$2154,E$1,FALSE)</f>
        <v>47</v>
      </c>
      <c r="F1128" s="5">
        <f>VLOOKUP($A1128,'Order Sales'!$A$2:$G$2154,F$1,FALSE)</f>
        <v>1384.6</v>
      </c>
      <c r="G1128" s="5" t="str">
        <f>VLOOKUP($A1128,'Order Sales'!$A$2:$G$2154,G$1,FALSE)</f>
        <v>Home Office</v>
      </c>
    </row>
    <row r="1129" spans="1:7" x14ac:dyDescent="0.35">
      <c r="A1129">
        <v>2533</v>
      </c>
      <c r="B1129" s="2">
        <v>43332</v>
      </c>
      <c r="C1129" s="2">
        <v>43332</v>
      </c>
      <c r="D1129" s="5">
        <f>VLOOKUP(A1129,'Order Shipping'!A1128:C3126,3,FALSE)</f>
        <v>1.6</v>
      </c>
      <c r="E1129" s="5">
        <f>VLOOKUP($A1129,'Order Sales'!$A$2:$G$2154,E$1,FALSE)</f>
        <v>23</v>
      </c>
      <c r="F1129" s="5">
        <f>VLOOKUP($A1129,'Order Sales'!$A$2:$G$2154,F$1,FALSE)</f>
        <v>90.38</v>
      </c>
      <c r="G1129" s="5" t="str">
        <f>VLOOKUP($A1129,'Order Sales'!$A$2:$G$2154,G$1,FALSE)</f>
        <v>Consumer</v>
      </c>
    </row>
    <row r="1130" spans="1:7" x14ac:dyDescent="0.35">
      <c r="A1130">
        <v>2044</v>
      </c>
      <c r="B1130" s="2">
        <v>43366</v>
      </c>
      <c r="C1130" s="2">
        <v>43370</v>
      </c>
      <c r="D1130" s="5" t="e">
        <f>VLOOKUP(A1130,'Order Shipping'!A1129:C3127,3,FALSE)</f>
        <v>#N/A</v>
      </c>
      <c r="E1130" s="5">
        <f>VLOOKUP($A1130,'Order Sales'!$A$2:$G$2154,E$1,FALSE)</f>
        <v>35</v>
      </c>
      <c r="F1130" s="5">
        <f>VLOOKUP($A1130,'Order Sales'!$A$2:$G$2154,F$1,FALSE)</f>
        <v>631.64</v>
      </c>
      <c r="G1130" s="5" t="str">
        <f>VLOOKUP($A1130,'Order Sales'!$A$2:$G$2154,G$1,FALSE)</f>
        <v>Home Office</v>
      </c>
    </row>
    <row r="1131" spans="1:7" x14ac:dyDescent="0.35">
      <c r="A1131">
        <v>2502</v>
      </c>
      <c r="B1131" s="2">
        <v>43366</v>
      </c>
      <c r="C1131" s="2">
        <v>43368</v>
      </c>
      <c r="D1131" s="5">
        <f>VLOOKUP(A1131,'Order Shipping'!A1130:C3128,3,FALSE)</f>
        <v>11</v>
      </c>
      <c r="E1131" s="5">
        <f>VLOOKUP($A1131,'Order Sales'!$A$2:$G$2154,E$1,FALSE)</f>
        <v>28</v>
      </c>
      <c r="F1131" s="5">
        <f>VLOOKUP($A1131,'Order Sales'!$A$2:$G$2154,F$1,FALSE)</f>
        <v>1292.93</v>
      </c>
      <c r="G1131" s="5" t="str">
        <f>VLOOKUP($A1131,'Order Sales'!$A$2:$G$2154,G$1,FALSE)</f>
        <v>Consumer</v>
      </c>
    </row>
    <row r="1132" spans="1:7" x14ac:dyDescent="0.35">
      <c r="A1132">
        <v>2425</v>
      </c>
      <c r="B1132" s="2">
        <v>43241</v>
      </c>
      <c r="C1132" s="2">
        <v>43243</v>
      </c>
      <c r="D1132" s="5">
        <f>VLOOKUP(A1132,'Order Shipping'!A1131:C3129,3,FALSE)</f>
        <v>7.8</v>
      </c>
      <c r="E1132" s="5">
        <f>VLOOKUP($A1132,'Order Sales'!$A$2:$G$2154,E$1,FALSE)</f>
        <v>46</v>
      </c>
      <c r="F1132" s="5">
        <f>VLOOKUP($A1132,'Order Sales'!$A$2:$G$2154,F$1,FALSE)</f>
        <v>693.64</v>
      </c>
      <c r="G1132" s="5" t="str">
        <f>VLOOKUP($A1132,'Order Sales'!$A$2:$G$2154,G$1,FALSE)</f>
        <v>Corporate</v>
      </c>
    </row>
    <row r="1133" spans="1:7" x14ac:dyDescent="0.35">
      <c r="A1133">
        <v>2381</v>
      </c>
      <c r="B1133" s="2">
        <v>43222</v>
      </c>
      <c r="C1133" s="2">
        <v>43224</v>
      </c>
      <c r="D1133" s="5">
        <f>VLOOKUP(A1133,'Order Shipping'!A1132:C3130,3,FALSE)</f>
        <v>1.4</v>
      </c>
      <c r="E1133" s="5">
        <f>VLOOKUP($A1133,'Order Sales'!$A$2:$G$2154,E$1,FALSE)</f>
        <v>24</v>
      </c>
      <c r="F1133" s="5">
        <f>VLOOKUP($A1133,'Order Sales'!$A$2:$G$2154,F$1,FALSE)</f>
        <v>44.78</v>
      </c>
      <c r="G1133" s="5" t="str">
        <f>VLOOKUP($A1133,'Order Sales'!$A$2:$G$2154,G$1,FALSE)</f>
        <v>Consumer</v>
      </c>
    </row>
    <row r="1134" spans="1:7" x14ac:dyDescent="0.35">
      <c r="A1134">
        <v>2997</v>
      </c>
      <c r="B1134" s="2">
        <v>43272</v>
      </c>
      <c r="C1134" s="2">
        <v>43273</v>
      </c>
      <c r="D1134" s="5">
        <f>VLOOKUP(A1134,'Order Shipping'!A1133:C3131,3,FALSE)</f>
        <v>5.3</v>
      </c>
      <c r="E1134" s="5">
        <f>VLOOKUP($A1134,'Order Sales'!$A$2:$G$2154,E$1,FALSE)</f>
        <v>2</v>
      </c>
      <c r="F1134" s="5">
        <f>VLOOKUP($A1134,'Order Sales'!$A$2:$G$2154,F$1,FALSE)</f>
        <v>31.01</v>
      </c>
      <c r="G1134" s="5" t="str">
        <f>VLOOKUP($A1134,'Order Sales'!$A$2:$G$2154,G$1,FALSE)</f>
        <v>Consumer</v>
      </c>
    </row>
    <row r="1135" spans="1:7" x14ac:dyDescent="0.35">
      <c r="A1135">
        <v>2802</v>
      </c>
      <c r="B1135" s="2">
        <v>43310</v>
      </c>
      <c r="C1135" s="2">
        <v>43311</v>
      </c>
      <c r="D1135" s="5">
        <f>VLOOKUP(A1135,'Order Shipping'!A1134:C3132,3,FALSE)</f>
        <v>19.100000000000001</v>
      </c>
      <c r="E1135" s="5">
        <f>VLOOKUP($A1135,'Order Sales'!$A$2:$G$2154,E$1,FALSE)</f>
        <v>41</v>
      </c>
      <c r="F1135" s="5">
        <f>VLOOKUP($A1135,'Order Sales'!$A$2:$G$2154,F$1,FALSE)</f>
        <v>10776.07</v>
      </c>
      <c r="G1135" s="5" t="str">
        <f>VLOOKUP($A1135,'Order Sales'!$A$2:$G$2154,G$1,FALSE)</f>
        <v>Corporate</v>
      </c>
    </row>
    <row r="1136" spans="1:7" x14ac:dyDescent="0.35">
      <c r="A1136">
        <v>2600</v>
      </c>
      <c r="B1136" s="2">
        <v>43200</v>
      </c>
      <c r="C1136" s="2">
        <v>43201</v>
      </c>
      <c r="D1136" s="5">
        <f>VLOOKUP(A1136,'Order Shipping'!A1135:C3133,3,FALSE)</f>
        <v>9.6</v>
      </c>
      <c r="E1136" s="5">
        <f>VLOOKUP($A1136,'Order Sales'!$A$2:$G$2154,E$1,FALSE)</f>
        <v>41</v>
      </c>
      <c r="F1136" s="5">
        <f>VLOOKUP($A1136,'Order Sales'!$A$2:$G$2154,F$1,FALSE)</f>
        <v>758.45</v>
      </c>
      <c r="G1136" s="5" t="str">
        <f>VLOOKUP($A1136,'Order Sales'!$A$2:$G$2154,G$1,FALSE)</f>
        <v>Home Office</v>
      </c>
    </row>
    <row r="1137" spans="1:7" x14ac:dyDescent="0.35">
      <c r="A1137">
        <v>2366</v>
      </c>
      <c r="B1137" s="2">
        <v>43345</v>
      </c>
      <c r="C1137" s="2">
        <v>43346</v>
      </c>
      <c r="D1137" s="5">
        <f>VLOOKUP(A1137,'Order Shipping'!A1136:C3134,3,FALSE)</f>
        <v>21.3</v>
      </c>
      <c r="E1137" s="5">
        <f>VLOOKUP($A1137,'Order Sales'!$A$2:$G$2154,E$1,FALSE)</f>
        <v>49</v>
      </c>
      <c r="F1137" s="5">
        <f>VLOOKUP($A1137,'Order Sales'!$A$2:$G$2154,F$1,FALSE)</f>
        <v>3962.12</v>
      </c>
      <c r="G1137" s="5" t="str">
        <f>VLOOKUP($A1137,'Order Sales'!$A$2:$G$2154,G$1,FALSE)</f>
        <v>Corporate</v>
      </c>
    </row>
    <row r="1138" spans="1:7" x14ac:dyDescent="0.35">
      <c r="A1138">
        <v>2201</v>
      </c>
      <c r="B1138" s="2">
        <v>43317</v>
      </c>
      <c r="C1138" s="2">
        <v>43318</v>
      </c>
      <c r="D1138" s="5">
        <f>VLOOKUP(A1138,'Order Shipping'!A1137:C3135,3,FALSE)</f>
        <v>6.4</v>
      </c>
      <c r="E1138" s="5">
        <f>VLOOKUP($A1138,'Order Sales'!$A$2:$G$2154,E$1,FALSE)</f>
        <v>6</v>
      </c>
      <c r="F1138" s="5">
        <f>VLOOKUP($A1138,'Order Sales'!$A$2:$G$2154,F$1,FALSE)</f>
        <v>66.37</v>
      </c>
      <c r="G1138" s="5" t="str">
        <f>VLOOKUP($A1138,'Order Sales'!$A$2:$G$2154,G$1,FALSE)</f>
        <v>Consumer</v>
      </c>
    </row>
    <row r="1139" spans="1:7" x14ac:dyDescent="0.35">
      <c r="A1139">
        <v>2094</v>
      </c>
      <c r="B1139" s="2">
        <v>43357</v>
      </c>
      <c r="C1139" s="2">
        <v>43357</v>
      </c>
      <c r="D1139" s="5" t="e">
        <f>VLOOKUP(A1139,'Order Shipping'!A1138:C3136,3,FALSE)</f>
        <v>#N/A</v>
      </c>
      <c r="E1139" s="5">
        <f>VLOOKUP($A1139,'Order Sales'!$A$2:$G$2154,E$1,FALSE)</f>
        <v>23</v>
      </c>
      <c r="F1139" s="5">
        <f>VLOOKUP($A1139,'Order Sales'!$A$2:$G$2154,F$1,FALSE)</f>
        <v>178.48</v>
      </c>
      <c r="G1139" s="5" t="str">
        <f>VLOOKUP($A1139,'Order Sales'!$A$2:$G$2154,G$1,FALSE)</f>
        <v>Corporate</v>
      </c>
    </row>
    <row r="1140" spans="1:7" x14ac:dyDescent="0.35">
      <c r="A1140">
        <v>1197</v>
      </c>
      <c r="B1140" s="2">
        <v>43457</v>
      </c>
      <c r="C1140" s="2">
        <v>43458</v>
      </c>
      <c r="D1140" s="5" t="e">
        <f>VLOOKUP(A1140,'Order Shipping'!A1139:C3137,3,FALSE)</f>
        <v>#N/A</v>
      </c>
      <c r="E1140" s="5">
        <f>VLOOKUP($A1140,'Order Sales'!$A$2:$G$2154,E$1,FALSE)</f>
        <v>18</v>
      </c>
      <c r="F1140" s="5">
        <f>VLOOKUP($A1140,'Order Sales'!$A$2:$G$2154,F$1,FALSE)</f>
        <v>416.79</v>
      </c>
      <c r="G1140" s="5" t="str">
        <f>VLOOKUP($A1140,'Order Sales'!$A$2:$G$2154,G$1,FALSE)</f>
        <v>Small Business</v>
      </c>
    </row>
    <row r="1141" spans="1:7" x14ac:dyDescent="0.35">
      <c r="A1141">
        <v>1720</v>
      </c>
      <c r="B1141" s="2">
        <v>43463</v>
      </c>
      <c r="C1141" s="2">
        <v>43465</v>
      </c>
      <c r="D1141" s="5" t="e">
        <f>VLOOKUP(A1141,'Order Shipping'!A1140:C3138,3,FALSE)</f>
        <v>#N/A</v>
      </c>
      <c r="E1141" s="5">
        <f>VLOOKUP($A1141,'Order Sales'!$A$2:$G$2154,E$1,FALSE)</f>
        <v>39</v>
      </c>
      <c r="F1141" s="5">
        <f>VLOOKUP($A1141,'Order Sales'!$A$2:$G$2154,F$1,FALSE)</f>
        <v>223.98</v>
      </c>
      <c r="G1141" s="5" t="str">
        <f>VLOOKUP($A1141,'Order Sales'!$A$2:$G$2154,G$1,FALSE)</f>
        <v>Corporate</v>
      </c>
    </row>
    <row r="1142" spans="1:7" x14ac:dyDescent="0.35">
      <c r="A1142">
        <v>1749</v>
      </c>
      <c r="B1142" s="2">
        <v>43454</v>
      </c>
      <c r="C1142" s="2">
        <v>43461</v>
      </c>
      <c r="D1142" s="5" t="e">
        <f>VLOOKUP(A1142,'Order Shipping'!A1141:C3139,3,FALSE)</f>
        <v>#N/A</v>
      </c>
      <c r="E1142" s="5">
        <f>VLOOKUP($A1142,'Order Sales'!$A$2:$G$2154,E$1,FALSE)</f>
        <v>29</v>
      </c>
      <c r="F1142" s="5">
        <f>VLOOKUP($A1142,'Order Sales'!$A$2:$G$2154,F$1,FALSE)</f>
        <v>1879.04</v>
      </c>
      <c r="G1142" s="5" t="str">
        <f>VLOOKUP($A1142,'Order Sales'!$A$2:$G$2154,G$1,FALSE)</f>
        <v>Corporate</v>
      </c>
    </row>
    <row r="1143" spans="1:7" x14ac:dyDescent="0.35">
      <c r="A1143">
        <v>1704</v>
      </c>
      <c r="B1143" s="2">
        <v>43132</v>
      </c>
      <c r="C1143" s="2">
        <v>43133</v>
      </c>
      <c r="D1143" s="5" t="e">
        <f>VLOOKUP(A1143,'Order Shipping'!A1142:C3140,3,FALSE)</f>
        <v>#N/A</v>
      </c>
      <c r="E1143" s="5">
        <f>VLOOKUP($A1143,'Order Sales'!$A$2:$G$2154,E$1,FALSE)</f>
        <v>3</v>
      </c>
      <c r="F1143" s="5">
        <f>VLOOKUP($A1143,'Order Sales'!$A$2:$G$2154,F$1,FALSE)</f>
        <v>140.71</v>
      </c>
      <c r="G1143" s="5" t="str">
        <f>VLOOKUP($A1143,'Order Sales'!$A$2:$G$2154,G$1,FALSE)</f>
        <v>Home Office</v>
      </c>
    </row>
    <row r="1144" spans="1:7" x14ac:dyDescent="0.35">
      <c r="A1144">
        <v>1179</v>
      </c>
      <c r="B1144" s="2">
        <v>43175</v>
      </c>
      <c r="C1144" s="2">
        <v>43177</v>
      </c>
      <c r="D1144" s="5" t="e">
        <f>VLOOKUP(A1144,'Order Shipping'!A1143:C3141,3,FALSE)</f>
        <v>#N/A</v>
      </c>
      <c r="E1144" s="5">
        <f>VLOOKUP($A1144,'Order Sales'!$A$2:$G$2154,E$1,FALSE)</f>
        <v>2</v>
      </c>
      <c r="F1144" s="5">
        <f>VLOOKUP($A1144,'Order Sales'!$A$2:$G$2154,F$1,FALSE)</f>
        <v>947.96</v>
      </c>
      <c r="G1144" s="5" t="str">
        <f>VLOOKUP($A1144,'Order Sales'!$A$2:$G$2154,G$1,FALSE)</f>
        <v>Small Business</v>
      </c>
    </row>
    <row r="1145" spans="1:7" x14ac:dyDescent="0.35">
      <c r="A1145">
        <v>2560</v>
      </c>
      <c r="B1145" s="2">
        <v>43443</v>
      </c>
      <c r="C1145" s="2">
        <v>43444</v>
      </c>
      <c r="D1145" s="5">
        <f>VLOOKUP(A1145,'Order Shipping'!A1144:C3142,3,FALSE)</f>
        <v>5.8</v>
      </c>
      <c r="E1145" s="5">
        <f>VLOOKUP($A1145,'Order Sales'!$A$2:$G$2154,E$1,FALSE)</f>
        <v>31</v>
      </c>
      <c r="F1145" s="5">
        <f>VLOOKUP($A1145,'Order Sales'!$A$2:$G$2154,F$1,FALSE)</f>
        <v>200.23</v>
      </c>
      <c r="G1145" s="5" t="str">
        <f>VLOOKUP($A1145,'Order Sales'!$A$2:$G$2154,G$1,FALSE)</f>
        <v>Home Office</v>
      </c>
    </row>
    <row r="1146" spans="1:7" x14ac:dyDescent="0.35">
      <c r="A1146">
        <v>1060</v>
      </c>
      <c r="B1146" s="2">
        <v>43326</v>
      </c>
      <c r="C1146" s="2">
        <v>43326</v>
      </c>
      <c r="D1146" s="5" t="e">
        <f>VLOOKUP(A1146,'Order Shipping'!A1145:C3143,3,FALSE)</f>
        <v>#N/A</v>
      </c>
      <c r="E1146" s="5">
        <f>VLOOKUP($A1146,'Order Sales'!$A$2:$G$2154,E$1,FALSE)</f>
        <v>44</v>
      </c>
      <c r="F1146" s="5">
        <f>VLOOKUP($A1146,'Order Sales'!$A$2:$G$2154,F$1,FALSE)</f>
        <v>4848.13</v>
      </c>
      <c r="G1146" s="5" t="str">
        <f>VLOOKUP($A1146,'Order Sales'!$A$2:$G$2154,G$1,FALSE)</f>
        <v>Small Business</v>
      </c>
    </row>
    <row r="1147" spans="1:7" x14ac:dyDescent="0.35">
      <c r="A1147">
        <v>2217</v>
      </c>
      <c r="B1147" s="2">
        <v>43341</v>
      </c>
      <c r="C1147" s="2">
        <v>43344</v>
      </c>
      <c r="D1147" s="5">
        <f>VLOOKUP(A1147,'Order Shipping'!A1146:C3144,3,FALSE)</f>
        <v>9.6</v>
      </c>
      <c r="E1147" s="5">
        <f>VLOOKUP($A1147,'Order Sales'!$A$2:$G$2154,E$1,FALSE)</f>
        <v>28</v>
      </c>
      <c r="F1147" s="5">
        <f>VLOOKUP($A1147,'Order Sales'!$A$2:$G$2154,F$1,FALSE)</f>
        <v>1596.25</v>
      </c>
      <c r="G1147" s="5" t="str">
        <f>VLOOKUP($A1147,'Order Sales'!$A$2:$G$2154,G$1,FALSE)</f>
        <v>Corporate</v>
      </c>
    </row>
    <row r="1148" spans="1:7" x14ac:dyDescent="0.35">
      <c r="A1148">
        <v>2821</v>
      </c>
      <c r="B1148" s="2">
        <v>43290</v>
      </c>
      <c r="C1148" s="2">
        <v>43294</v>
      </c>
      <c r="D1148" s="5">
        <f>VLOOKUP(A1148,'Order Shipping'!A1147:C3145,3,FALSE)</f>
        <v>6.9</v>
      </c>
      <c r="E1148" s="5">
        <f>VLOOKUP($A1148,'Order Sales'!$A$2:$G$2154,E$1,FALSE)</f>
        <v>24</v>
      </c>
      <c r="F1148" s="5">
        <f>VLOOKUP($A1148,'Order Sales'!$A$2:$G$2154,F$1,FALSE)</f>
        <v>368.35</v>
      </c>
      <c r="G1148" s="5" t="str">
        <f>VLOOKUP($A1148,'Order Sales'!$A$2:$G$2154,G$1,FALSE)</f>
        <v>Home Office</v>
      </c>
    </row>
    <row r="1149" spans="1:7" x14ac:dyDescent="0.35">
      <c r="A1149">
        <v>1347</v>
      </c>
      <c r="B1149" s="2">
        <v>43425</v>
      </c>
      <c r="C1149" s="2">
        <v>43427</v>
      </c>
      <c r="D1149" s="5" t="e">
        <f>VLOOKUP(A1149,'Order Shipping'!A1148:C3146,3,FALSE)</f>
        <v>#N/A</v>
      </c>
      <c r="E1149" s="5">
        <f>VLOOKUP($A1149,'Order Sales'!$A$2:$G$2154,E$1,FALSE)</f>
        <v>45</v>
      </c>
      <c r="F1149" s="5">
        <f>VLOOKUP($A1149,'Order Sales'!$A$2:$G$2154,F$1,FALSE)</f>
        <v>5543.76</v>
      </c>
      <c r="G1149" s="5" t="str">
        <f>VLOOKUP($A1149,'Order Sales'!$A$2:$G$2154,G$1,FALSE)</f>
        <v>Consumer</v>
      </c>
    </row>
    <row r="1150" spans="1:7" x14ac:dyDescent="0.35">
      <c r="A1150">
        <v>1695</v>
      </c>
      <c r="B1150" s="2">
        <v>43240</v>
      </c>
      <c r="C1150" s="2">
        <v>43240</v>
      </c>
      <c r="D1150" s="5" t="e">
        <f>VLOOKUP(A1150,'Order Shipping'!A1149:C3147,3,FALSE)</f>
        <v>#N/A</v>
      </c>
      <c r="E1150" s="5">
        <f>VLOOKUP($A1150,'Order Sales'!$A$2:$G$2154,E$1,FALSE)</f>
        <v>7</v>
      </c>
      <c r="F1150" s="5">
        <f>VLOOKUP($A1150,'Order Sales'!$A$2:$G$2154,F$1,FALSE)</f>
        <v>203.01</v>
      </c>
      <c r="G1150" s="5" t="str">
        <f>VLOOKUP($A1150,'Order Sales'!$A$2:$G$2154,G$1,FALSE)</f>
        <v>Home Office</v>
      </c>
    </row>
    <row r="1151" spans="1:7" x14ac:dyDescent="0.35">
      <c r="A1151">
        <v>1373</v>
      </c>
      <c r="B1151" s="2">
        <v>43280</v>
      </c>
      <c r="C1151" s="2">
        <v>43281</v>
      </c>
      <c r="D1151" s="5" t="e">
        <f>VLOOKUP(A1151,'Order Shipping'!A1150:C3148,3,FALSE)</f>
        <v>#N/A</v>
      </c>
      <c r="E1151" s="5">
        <f>VLOOKUP($A1151,'Order Sales'!$A$2:$G$2154,E$1,FALSE)</f>
        <v>15</v>
      </c>
      <c r="F1151" s="5">
        <f>VLOOKUP($A1151,'Order Sales'!$A$2:$G$2154,F$1,FALSE)</f>
        <v>149.87</v>
      </c>
      <c r="G1151" s="5" t="str">
        <f>VLOOKUP($A1151,'Order Sales'!$A$2:$G$2154,G$1,FALSE)</f>
        <v>Corporate</v>
      </c>
    </row>
    <row r="1152" spans="1:7" x14ac:dyDescent="0.35">
      <c r="A1152">
        <v>1116</v>
      </c>
      <c r="B1152" s="2">
        <v>43464</v>
      </c>
      <c r="C1152" s="2">
        <v>43464</v>
      </c>
      <c r="D1152" s="5" t="e">
        <f>VLOOKUP(A1152,'Order Shipping'!A1151:C3149,3,FALSE)</f>
        <v>#N/A</v>
      </c>
      <c r="E1152" s="5">
        <f>VLOOKUP($A1152,'Order Sales'!$A$2:$G$2154,E$1,FALSE)</f>
        <v>45</v>
      </c>
      <c r="F1152" s="5">
        <f>VLOOKUP($A1152,'Order Sales'!$A$2:$G$2154,F$1,FALSE)</f>
        <v>12340.3</v>
      </c>
      <c r="G1152" s="5" t="str">
        <f>VLOOKUP($A1152,'Order Sales'!$A$2:$G$2154,G$1,FALSE)</f>
        <v>Home Office</v>
      </c>
    </row>
    <row r="1153" spans="1:7" x14ac:dyDescent="0.35">
      <c r="A1153">
        <v>1372</v>
      </c>
      <c r="B1153" s="2">
        <v>43341</v>
      </c>
      <c r="C1153" s="2">
        <v>43343</v>
      </c>
      <c r="D1153" s="5" t="e">
        <f>VLOOKUP(A1153,'Order Shipping'!A1152:C3150,3,FALSE)</f>
        <v>#N/A</v>
      </c>
      <c r="E1153" s="5">
        <f>VLOOKUP($A1153,'Order Sales'!$A$2:$G$2154,E$1,FALSE)</f>
        <v>25</v>
      </c>
      <c r="F1153" s="5">
        <f>VLOOKUP($A1153,'Order Sales'!$A$2:$G$2154,F$1,FALSE)</f>
        <v>295.86</v>
      </c>
      <c r="G1153" s="5" t="str">
        <f>VLOOKUP($A1153,'Order Sales'!$A$2:$G$2154,G$1,FALSE)</f>
        <v>Corporate</v>
      </c>
    </row>
    <row r="1154" spans="1:7" x14ac:dyDescent="0.35">
      <c r="A1154">
        <v>1387</v>
      </c>
      <c r="B1154" s="2">
        <v>43135</v>
      </c>
      <c r="C1154" s="2">
        <v>43135</v>
      </c>
      <c r="D1154" s="5" t="e">
        <f>VLOOKUP(A1154,'Order Shipping'!A1153:C3151,3,FALSE)</f>
        <v>#N/A</v>
      </c>
      <c r="E1154" s="5">
        <f>VLOOKUP($A1154,'Order Sales'!$A$2:$G$2154,E$1,FALSE)</f>
        <v>17</v>
      </c>
      <c r="F1154" s="5">
        <f>VLOOKUP($A1154,'Order Sales'!$A$2:$G$2154,F$1,FALSE)</f>
        <v>469.31</v>
      </c>
      <c r="G1154" s="5" t="str">
        <f>VLOOKUP($A1154,'Order Sales'!$A$2:$G$2154,G$1,FALSE)</f>
        <v>Home Office</v>
      </c>
    </row>
    <row r="1155" spans="1:7" x14ac:dyDescent="0.35">
      <c r="A1155">
        <v>1895</v>
      </c>
      <c r="B1155" s="2">
        <v>43434</v>
      </c>
      <c r="C1155" s="2">
        <v>43436</v>
      </c>
      <c r="D1155" s="5" t="e">
        <f>VLOOKUP(A1155,'Order Shipping'!A1154:C3152,3,FALSE)</f>
        <v>#N/A</v>
      </c>
      <c r="E1155" s="5">
        <f>VLOOKUP($A1155,'Order Sales'!$A$2:$G$2154,E$1,FALSE)</f>
        <v>29</v>
      </c>
      <c r="F1155" s="5">
        <f>VLOOKUP($A1155,'Order Sales'!$A$2:$G$2154,F$1,FALSE)</f>
        <v>3771.27</v>
      </c>
      <c r="G1155" s="5" t="str">
        <f>VLOOKUP($A1155,'Order Sales'!$A$2:$G$2154,G$1,FALSE)</f>
        <v>Home Office</v>
      </c>
    </row>
    <row r="1156" spans="1:7" x14ac:dyDescent="0.35">
      <c r="A1156">
        <v>2454</v>
      </c>
      <c r="B1156" s="2">
        <v>43440</v>
      </c>
      <c r="C1156" s="2">
        <v>43443</v>
      </c>
      <c r="D1156" s="5">
        <f>VLOOKUP(A1156,'Order Shipping'!A1155:C3153,3,FALSE)</f>
        <v>7.2</v>
      </c>
      <c r="E1156" s="5">
        <f>VLOOKUP($A1156,'Order Sales'!$A$2:$G$2154,E$1,FALSE)</f>
        <v>24</v>
      </c>
      <c r="F1156" s="5">
        <f>VLOOKUP($A1156,'Order Sales'!$A$2:$G$2154,F$1,FALSE)</f>
        <v>408.94</v>
      </c>
      <c r="G1156" s="5" t="str">
        <f>VLOOKUP($A1156,'Order Sales'!$A$2:$G$2154,G$1,FALSE)</f>
        <v>Corporate</v>
      </c>
    </row>
    <row r="1157" spans="1:7" x14ac:dyDescent="0.35">
      <c r="A1157">
        <v>2413</v>
      </c>
      <c r="B1157" s="2">
        <v>43328</v>
      </c>
      <c r="C1157" s="2">
        <v>43329</v>
      </c>
      <c r="D1157" s="5">
        <f>VLOOKUP(A1157,'Order Shipping'!A1156:C3154,3,FALSE)</f>
        <v>3.2</v>
      </c>
      <c r="E1157" s="5">
        <f>VLOOKUP($A1157,'Order Sales'!$A$2:$G$2154,E$1,FALSE)</f>
        <v>11</v>
      </c>
      <c r="F1157" s="5">
        <f>VLOOKUP($A1157,'Order Sales'!$A$2:$G$2154,F$1,FALSE)</f>
        <v>136.22999999999999</v>
      </c>
      <c r="G1157" s="5" t="str">
        <f>VLOOKUP($A1157,'Order Sales'!$A$2:$G$2154,G$1,FALSE)</f>
        <v>Consumer</v>
      </c>
    </row>
    <row r="1158" spans="1:7" x14ac:dyDescent="0.35">
      <c r="A1158">
        <v>2899</v>
      </c>
      <c r="B1158" s="2">
        <v>43309</v>
      </c>
      <c r="C1158" s="2">
        <v>43310</v>
      </c>
      <c r="D1158" s="5">
        <f>VLOOKUP(A1158,'Order Shipping'!A1157:C3155,3,FALSE)</f>
        <v>7.7</v>
      </c>
      <c r="E1158" s="5">
        <f>VLOOKUP($A1158,'Order Sales'!$A$2:$G$2154,E$1,FALSE)</f>
        <v>44</v>
      </c>
      <c r="F1158" s="5">
        <f>VLOOKUP($A1158,'Order Sales'!$A$2:$G$2154,F$1,FALSE)</f>
        <v>4629.1099999999997</v>
      </c>
      <c r="G1158" s="5" t="str">
        <f>VLOOKUP($A1158,'Order Sales'!$A$2:$G$2154,G$1,FALSE)</f>
        <v>Corporate</v>
      </c>
    </row>
    <row r="1159" spans="1:7" x14ac:dyDescent="0.35">
      <c r="A1159">
        <v>1796</v>
      </c>
      <c r="B1159" s="2">
        <v>43184</v>
      </c>
      <c r="C1159" s="2">
        <v>43186</v>
      </c>
      <c r="D1159" s="5" t="e">
        <f>VLOOKUP(A1159,'Order Shipping'!A1158:C3156,3,FALSE)</f>
        <v>#N/A</v>
      </c>
      <c r="E1159" s="5">
        <f>VLOOKUP($A1159,'Order Sales'!$A$2:$G$2154,E$1,FALSE)</f>
        <v>44</v>
      </c>
      <c r="F1159" s="5">
        <f>VLOOKUP($A1159,'Order Sales'!$A$2:$G$2154,F$1,FALSE)</f>
        <v>219.47</v>
      </c>
      <c r="G1159" s="5" t="str">
        <f>VLOOKUP($A1159,'Order Sales'!$A$2:$G$2154,G$1,FALSE)</f>
        <v>Consumer</v>
      </c>
    </row>
    <row r="1160" spans="1:7" x14ac:dyDescent="0.35">
      <c r="A1160">
        <v>1022</v>
      </c>
      <c r="B1160" s="2">
        <v>43402</v>
      </c>
      <c r="C1160" s="2">
        <v>43404</v>
      </c>
      <c r="D1160" s="5" t="e">
        <f>VLOOKUP(A1160,'Order Shipping'!A1159:C3157,3,FALSE)</f>
        <v>#N/A</v>
      </c>
      <c r="E1160" s="5">
        <f>VLOOKUP($A1160,'Order Sales'!$A$2:$G$2154,E$1,FALSE)</f>
        <v>6</v>
      </c>
      <c r="F1160" s="5">
        <f>VLOOKUP($A1160,'Order Sales'!$A$2:$G$2154,F$1,FALSE)</f>
        <v>44.62</v>
      </c>
      <c r="G1160" s="5" t="str">
        <f>VLOOKUP($A1160,'Order Sales'!$A$2:$G$2154,G$1,FALSE)</f>
        <v>Small Business</v>
      </c>
    </row>
    <row r="1161" spans="1:7" x14ac:dyDescent="0.35">
      <c r="A1161">
        <v>1627</v>
      </c>
      <c r="B1161" s="2">
        <v>43402</v>
      </c>
      <c r="C1161" s="2">
        <v>43402</v>
      </c>
      <c r="D1161" s="5" t="e">
        <f>VLOOKUP(A1161,'Order Shipping'!A1160:C3158,3,FALSE)</f>
        <v>#N/A</v>
      </c>
      <c r="E1161" s="5">
        <f>VLOOKUP($A1161,'Order Sales'!$A$2:$G$2154,E$1,FALSE)</f>
        <v>9</v>
      </c>
      <c r="F1161" s="5">
        <f>VLOOKUP($A1161,'Order Sales'!$A$2:$G$2154,F$1,FALSE)</f>
        <v>334.11</v>
      </c>
      <c r="G1161" s="5" t="str">
        <f>VLOOKUP($A1161,'Order Sales'!$A$2:$G$2154,G$1,FALSE)</f>
        <v>Corporate</v>
      </c>
    </row>
    <row r="1162" spans="1:7" x14ac:dyDescent="0.35">
      <c r="A1162">
        <v>1074</v>
      </c>
      <c r="B1162" s="2">
        <v>43225</v>
      </c>
      <c r="C1162" s="2">
        <v>43226</v>
      </c>
      <c r="D1162" s="5" t="e">
        <f>VLOOKUP(A1162,'Order Shipping'!A1161:C3159,3,FALSE)</f>
        <v>#N/A</v>
      </c>
      <c r="E1162" s="5">
        <f>VLOOKUP($A1162,'Order Sales'!$A$2:$G$2154,E$1,FALSE)</f>
        <v>23</v>
      </c>
      <c r="F1162" s="5">
        <f>VLOOKUP($A1162,'Order Sales'!$A$2:$G$2154,F$1,FALSE)</f>
        <v>71.95</v>
      </c>
      <c r="G1162" s="5" t="str">
        <f>VLOOKUP($A1162,'Order Sales'!$A$2:$G$2154,G$1,FALSE)</f>
        <v>Home Office</v>
      </c>
    </row>
    <row r="1163" spans="1:7" x14ac:dyDescent="0.35">
      <c r="A1163">
        <v>1805</v>
      </c>
      <c r="B1163" s="2">
        <v>43172</v>
      </c>
      <c r="C1163" s="2">
        <v>43173</v>
      </c>
      <c r="D1163" s="5" t="e">
        <f>VLOOKUP(A1163,'Order Shipping'!A1162:C3160,3,FALSE)</f>
        <v>#N/A</v>
      </c>
      <c r="E1163" s="5">
        <f>VLOOKUP($A1163,'Order Sales'!$A$2:$G$2154,E$1,FALSE)</f>
        <v>32</v>
      </c>
      <c r="F1163" s="5">
        <f>VLOOKUP($A1163,'Order Sales'!$A$2:$G$2154,F$1,FALSE)</f>
        <v>288.14999999999998</v>
      </c>
      <c r="G1163" s="5" t="str">
        <f>VLOOKUP($A1163,'Order Sales'!$A$2:$G$2154,G$1,FALSE)</f>
        <v>Corporate</v>
      </c>
    </row>
    <row r="1164" spans="1:7" x14ac:dyDescent="0.35">
      <c r="A1164">
        <v>2231</v>
      </c>
      <c r="B1164" s="2">
        <v>43413</v>
      </c>
      <c r="C1164" s="2">
        <v>43417</v>
      </c>
      <c r="D1164" s="5">
        <f>VLOOKUP(A1164,'Order Shipping'!A1163:C3161,3,FALSE)</f>
        <v>9.6</v>
      </c>
      <c r="E1164" s="5">
        <f>VLOOKUP($A1164,'Order Sales'!$A$2:$G$2154,E$1,FALSE)</f>
        <v>21</v>
      </c>
      <c r="F1164" s="5">
        <f>VLOOKUP($A1164,'Order Sales'!$A$2:$G$2154,F$1,FALSE)</f>
        <v>2922.95</v>
      </c>
      <c r="G1164" s="5" t="str">
        <f>VLOOKUP($A1164,'Order Sales'!$A$2:$G$2154,G$1,FALSE)</f>
        <v>Home Office</v>
      </c>
    </row>
    <row r="1165" spans="1:7" x14ac:dyDescent="0.35">
      <c r="A1165">
        <v>2310</v>
      </c>
      <c r="B1165" s="2">
        <v>43381</v>
      </c>
      <c r="C1165" s="2">
        <v>43382</v>
      </c>
      <c r="D1165" s="5">
        <f>VLOOKUP(A1165,'Order Shipping'!A1164:C3162,3,FALSE)</f>
        <v>15.5</v>
      </c>
      <c r="E1165" s="5">
        <f>VLOOKUP($A1165,'Order Sales'!$A$2:$G$2154,E$1,FALSE)</f>
        <v>4</v>
      </c>
      <c r="F1165" s="5">
        <f>VLOOKUP($A1165,'Order Sales'!$A$2:$G$2154,F$1,FALSE)</f>
        <v>212.63</v>
      </c>
      <c r="G1165" s="5" t="str">
        <f>VLOOKUP($A1165,'Order Sales'!$A$2:$G$2154,G$1,FALSE)</f>
        <v>Consumer</v>
      </c>
    </row>
    <row r="1166" spans="1:7" x14ac:dyDescent="0.35">
      <c r="A1166">
        <v>1991</v>
      </c>
      <c r="B1166" s="2">
        <v>43206</v>
      </c>
      <c r="C1166" s="2">
        <v>43208</v>
      </c>
      <c r="D1166" s="5" t="e">
        <f>VLOOKUP(A1166,'Order Shipping'!A1165:C3163,3,FALSE)</f>
        <v>#N/A</v>
      </c>
      <c r="E1166" s="5">
        <f>VLOOKUP($A1166,'Order Sales'!$A$2:$G$2154,E$1,FALSE)</f>
        <v>8</v>
      </c>
      <c r="F1166" s="5">
        <f>VLOOKUP($A1166,'Order Sales'!$A$2:$G$2154,F$1,FALSE)</f>
        <v>23.94</v>
      </c>
      <c r="G1166" s="5" t="str">
        <f>VLOOKUP($A1166,'Order Sales'!$A$2:$G$2154,G$1,FALSE)</f>
        <v>Corporate</v>
      </c>
    </row>
    <row r="1167" spans="1:7" x14ac:dyDescent="0.35">
      <c r="A1167">
        <v>2508</v>
      </c>
      <c r="B1167" s="2">
        <v>43144</v>
      </c>
      <c r="C1167" s="2">
        <v>43146</v>
      </c>
      <c r="D1167" s="5">
        <f>VLOOKUP(A1167,'Order Shipping'!A1166:C3164,3,FALSE)</f>
        <v>38.299999999999997</v>
      </c>
      <c r="E1167" s="5">
        <f>VLOOKUP($A1167,'Order Sales'!$A$2:$G$2154,E$1,FALSE)</f>
        <v>1</v>
      </c>
      <c r="F1167" s="5">
        <f>VLOOKUP($A1167,'Order Sales'!$A$2:$G$2154,F$1,FALSE)</f>
        <v>140.46</v>
      </c>
      <c r="G1167" s="5" t="str">
        <f>VLOOKUP($A1167,'Order Sales'!$A$2:$G$2154,G$1,FALSE)</f>
        <v>Consumer</v>
      </c>
    </row>
    <row r="1168" spans="1:7" x14ac:dyDescent="0.35">
      <c r="A1168">
        <v>2643</v>
      </c>
      <c r="B1168" s="2">
        <v>43121</v>
      </c>
      <c r="C1168" s="2">
        <v>43122</v>
      </c>
      <c r="D1168" s="5">
        <f>VLOOKUP(A1168,'Order Shipping'!A1167:C3165,3,FALSE)</f>
        <v>7.5</v>
      </c>
      <c r="E1168" s="5">
        <f>VLOOKUP($A1168,'Order Sales'!$A$2:$G$2154,E$1,FALSE)</f>
        <v>4</v>
      </c>
      <c r="F1168" s="5">
        <f>VLOOKUP($A1168,'Order Sales'!$A$2:$G$2154,F$1,FALSE)</f>
        <v>41.47</v>
      </c>
      <c r="G1168" s="5" t="str">
        <f>VLOOKUP($A1168,'Order Sales'!$A$2:$G$2154,G$1,FALSE)</f>
        <v>Corporate</v>
      </c>
    </row>
    <row r="1169" spans="1:7" x14ac:dyDescent="0.35">
      <c r="A1169">
        <v>1348</v>
      </c>
      <c r="B1169" s="2">
        <v>43425</v>
      </c>
      <c r="C1169" s="2">
        <v>43427</v>
      </c>
      <c r="D1169" s="5" t="e">
        <f>VLOOKUP(A1169,'Order Shipping'!A1168:C3166,3,FALSE)</f>
        <v>#N/A</v>
      </c>
      <c r="E1169" s="5">
        <f>VLOOKUP($A1169,'Order Sales'!$A$2:$G$2154,E$1,FALSE)</f>
        <v>2</v>
      </c>
      <c r="F1169" s="5">
        <f>VLOOKUP($A1169,'Order Sales'!$A$2:$G$2154,F$1,FALSE)</f>
        <v>2199.89</v>
      </c>
      <c r="G1169" s="5" t="str">
        <f>VLOOKUP($A1169,'Order Sales'!$A$2:$G$2154,G$1,FALSE)</f>
        <v>Consumer</v>
      </c>
    </row>
    <row r="1170" spans="1:7" x14ac:dyDescent="0.35">
      <c r="A1170">
        <v>2503</v>
      </c>
      <c r="B1170" s="2">
        <v>43336</v>
      </c>
      <c r="C1170" s="2">
        <v>43336</v>
      </c>
      <c r="D1170" s="5">
        <f>VLOOKUP(A1170,'Order Shipping'!A1169:C3167,3,FALSE)</f>
        <v>1.1000000000000001</v>
      </c>
      <c r="E1170" s="5">
        <f>VLOOKUP($A1170,'Order Sales'!$A$2:$G$2154,E$1,FALSE)</f>
        <v>39</v>
      </c>
      <c r="F1170" s="5">
        <f>VLOOKUP($A1170,'Order Sales'!$A$2:$G$2154,F$1,FALSE)</f>
        <v>728.52</v>
      </c>
      <c r="G1170" s="5" t="str">
        <f>VLOOKUP($A1170,'Order Sales'!$A$2:$G$2154,G$1,FALSE)</f>
        <v>Small Business</v>
      </c>
    </row>
    <row r="1171" spans="1:7" x14ac:dyDescent="0.35">
      <c r="A1171">
        <v>2883</v>
      </c>
      <c r="B1171" s="2">
        <v>43405</v>
      </c>
      <c r="C1171" s="2">
        <v>43407</v>
      </c>
      <c r="D1171" s="5">
        <f>VLOOKUP(A1171,'Order Shipping'!A1170:C3168,3,FALSE)</f>
        <v>39.200000000000003</v>
      </c>
      <c r="E1171" s="5">
        <f>VLOOKUP($A1171,'Order Sales'!$A$2:$G$2154,E$1,FALSE)</f>
        <v>19</v>
      </c>
      <c r="F1171" s="5">
        <f>VLOOKUP($A1171,'Order Sales'!$A$2:$G$2154,F$1,FALSE)</f>
        <v>1213.5899999999999</v>
      </c>
      <c r="G1171" s="5" t="str">
        <f>VLOOKUP($A1171,'Order Sales'!$A$2:$G$2154,G$1,FALSE)</f>
        <v>Small Business</v>
      </c>
    </row>
    <row r="1172" spans="1:7" x14ac:dyDescent="0.35">
      <c r="A1172">
        <v>2302</v>
      </c>
      <c r="B1172" s="2">
        <v>43305</v>
      </c>
      <c r="C1172" s="2">
        <v>43308</v>
      </c>
      <c r="D1172" s="5">
        <f>VLOOKUP(A1172,'Order Shipping'!A1171:C3169,3,FALSE)</f>
        <v>21.4</v>
      </c>
      <c r="E1172" s="5">
        <f>VLOOKUP($A1172,'Order Sales'!$A$2:$G$2154,E$1,FALSE)</f>
        <v>1</v>
      </c>
      <c r="F1172" s="5">
        <f>VLOOKUP($A1172,'Order Sales'!$A$2:$G$2154,F$1,FALSE)</f>
        <v>195.17</v>
      </c>
      <c r="G1172" s="5" t="str">
        <f>VLOOKUP($A1172,'Order Sales'!$A$2:$G$2154,G$1,FALSE)</f>
        <v>Corporate</v>
      </c>
    </row>
    <row r="1173" spans="1:7" x14ac:dyDescent="0.35">
      <c r="A1173">
        <v>2889</v>
      </c>
      <c r="B1173" s="2">
        <v>43336</v>
      </c>
      <c r="C1173" s="2">
        <v>43337</v>
      </c>
      <c r="D1173" s="5">
        <f>VLOOKUP(A1173,'Order Shipping'!A1172:C3170,3,FALSE)</f>
        <v>6.1</v>
      </c>
      <c r="E1173" s="5">
        <f>VLOOKUP($A1173,'Order Sales'!$A$2:$G$2154,E$1,FALSE)</f>
        <v>11</v>
      </c>
      <c r="F1173" s="5">
        <f>VLOOKUP($A1173,'Order Sales'!$A$2:$G$2154,F$1,FALSE)</f>
        <v>85.88</v>
      </c>
      <c r="G1173" s="5" t="str">
        <f>VLOOKUP($A1173,'Order Sales'!$A$2:$G$2154,G$1,FALSE)</f>
        <v>Corporate</v>
      </c>
    </row>
    <row r="1174" spans="1:7" x14ac:dyDescent="0.35">
      <c r="A1174">
        <v>2737</v>
      </c>
      <c r="B1174" s="2">
        <v>43408</v>
      </c>
      <c r="C1174" s="2">
        <v>43410</v>
      </c>
      <c r="D1174" s="5">
        <f>VLOOKUP(A1174,'Order Shipping'!A1173:C3171,3,FALSE)</f>
        <v>6.6</v>
      </c>
      <c r="E1174" s="5">
        <f>VLOOKUP($A1174,'Order Sales'!$A$2:$G$2154,E$1,FALSE)</f>
        <v>48</v>
      </c>
      <c r="F1174" s="5">
        <f>VLOOKUP($A1174,'Order Sales'!$A$2:$G$2154,F$1,FALSE)</f>
        <v>660.47</v>
      </c>
      <c r="G1174" s="5" t="str">
        <f>VLOOKUP($A1174,'Order Sales'!$A$2:$G$2154,G$1,FALSE)</f>
        <v>Small Business</v>
      </c>
    </row>
    <row r="1175" spans="1:7" x14ac:dyDescent="0.35">
      <c r="A1175">
        <v>1886</v>
      </c>
      <c r="B1175" s="2">
        <v>43425</v>
      </c>
      <c r="C1175" s="2">
        <v>43426</v>
      </c>
      <c r="D1175" s="5" t="e">
        <f>VLOOKUP(A1175,'Order Shipping'!A1174:C3172,3,FALSE)</f>
        <v>#N/A</v>
      </c>
      <c r="E1175" s="5">
        <f>VLOOKUP($A1175,'Order Sales'!$A$2:$G$2154,E$1,FALSE)</f>
        <v>38</v>
      </c>
      <c r="F1175" s="5">
        <f>VLOOKUP($A1175,'Order Sales'!$A$2:$G$2154,F$1,FALSE)</f>
        <v>293.06</v>
      </c>
      <c r="G1175" s="5" t="str">
        <f>VLOOKUP($A1175,'Order Sales'!$A$2:$G$2154,G$1,FALSE)</f>
        <v>Home Office</v>
      </c>
    </row>
    <row r="1176" spans="1:7" x14ac:dyDescent="0.35">
      <c r="A1176">
        <v>1220</v>
      </c>
      <c r="B1176" s="2">
        <v>43220</v>
      </c>
      <c r="C1176" s="2">
        <v>43222</v>
      </c>
      <c r="D1176" s="5" t="e">
        <f>VLOOKUP(A1176,'Order Shipping'!A1175:C3173,3,FALSE)</f>
        <v>#N/A</v>
      </c>
      <c r="E1176" s="5">
        <f>VLOOKUP($A1176,'Order Sales'!$A$2:$G$2154,E$1,FALSE)</f>
        <v>20</v>
      </c>
      <c r="F1176" s="5">
        <f>VLOOKUP($A1176,'Order Sales'!$A$2:$G$2154,F$1,FALSE)</f>
        <v>167.42</v>
      </c>
      <c r="G1176" s="5" t="str">
        <f>VLOOKUP($A1176,'Order Sales'!$A$2:$G$2154,G$1,FALSE)</f>
        <v>Home Office</v>
      </c>
    </row>
    <row r="1177" spans="1:7" x14ac:dyDescent="0.35">
      <c r="A1177">
        <v>1993</v>
      </c>
      <c r="B1177" s="2">
        <v>43463</v>
      </c>
      <c r="C1177" s="2">
        <v>43464</v>
      </c>
      <c r="D1177" s="5" t="e">
        <f>VLOOKUP(A1177,'Order Shipping'!A1176:C3174,3,FALSE)</f>
        <v>#N/A</v>
      </c>
      <c r="E1177" s="5">
        <f>VLOOKUP($A1177,'Order Sales'!$A$2:$G$2154,E$1,FALSE)</f>
        <v>29</v>
      </c>
      <c r="F1177" s="5">
        <f>VLOOKUP($A1177,'Order Sales'!$A$2:$G$2154,F$1,FALSE)</f>
        <v>166.77</v>
      </c>
      <c r="G1177" s="5" t="str">
        <f>VLOOKUP($A1177,'Order Sales'!$A$2:$G$2154,G$1,FALSE)</f>
        <v>Small Business</v>
      </c>
    </row>
    <row r="1178" spans="1:7" x14ac:dyDescent="0.35">
      <c r="A1178">
        <v>1444</v>
      </c>
      <c r="B1178" s="2">
        <v>43398</v>
      </c>
      <c r="C1178" s="2">
        <v>43399</v>
      </c>
      <c r="D1178" s="5" t="e">
        <f>VLOOKUP(A1178,'Order Shipping'!A1177:C3175,3,FALSE)</f>
        <v>#N/A</v>
      </c>
      <c r="E1178" s="5">
        <f>VLOOKUP($A1178,'Order Sales'!$A$2:$G$2154,E$1,FALSE)</f>
        <v>26</v>
      </c>
      <c r="F1178" s="5">
        <f>VLOOKUP($A1178,'Order Sales'!$A$2:$G$2154,F$1,FALSE)</f>
        <v>113.45</v>
      </c>
      <c r="G1178" s="5" t="str">
        <f>VLOOKUP($A1178,'Order Sales'!$A$2:$G$2154,G$1,FALSE)</f>
        <v>Home Office</v>
      </c>
    </row>
    <row r="1179" spans="1:7" x14ac:dyDescent="0.35">
      <c r="A1179">
        <v>1640</v>
      </c>
      <c r="B1179" s="2">
        <v>43378</v>
      </c>
      <c r="C1179" s="2">
        <v>43379</v>
      </c>
      <c r="D1179" s="5" t="e">
        <f>VLOOKUP(A1179,'Order Shipping'!A1178:C3176,3,FALSE)</f>
        <v>#N/A</v>
      </c>
      <c r="E1179" s="5">
        <f>VLOOKUP($A1179,'Order Sales'!$A$2:$G$2154,E$1,FALSE)</f>
        <v>43</v>
      </c>
      <c r="F1179" s="5">
        <f>VLOOKUP($A1179,'Order Sales'!$A$2:$G$2154,F$1,FALSE)</f>
        <v>1128.53</v>
      </c>
      <c r="G1179" s="5" t="str">
        <f>VLOOKUP($A1179,'Order Sales'!$A$2:$G$2154,G$1,FALSE)</f>
        <v>Consumer</v>
      </c>
    </row>
    <row r="1180" spans="1:7" x14ac:dyDescent="0.35">
      <c r="A1180">
        <v>2209</v>
      </c>
      <c r="B1180" s="2">
        <v>43285</v>
      </c>
      <c r="C1180" s="2">
        <v>43286</v>
      </c>
      <c r="D1180" s="5">
        <f>VLOOKUP(A1180,'Order Shipping'!A1179:C3177,3,FALSE)</f>
        <v>5.5</v>
      </c>
      <c r="E1180" s="5">
        <f>VLOOKUP($A1180,'Order Sales'!$A$2:$G$2154,E$1,FALSE)</f>
        <v>7</v>
      </c>
      <c r="F1180" s="5">
        <f>VLOOKUP($A1180,'Order Sales'!$A$2:$G$2154,F$1,FALSE)</f>
        <v>59.58</v>
      </c>
      <c r="G1180" s="5" t="str">
        <f>VLOOKUP($A1180,'Order Sales'!$A$2:$G$2154,G$1,FALSE)</f>
        <v>Small Business</v>
      </c>
    </row>
    <row r="1181" spans="1:7" x14ac:dyDescent="0.35">
      <c r="A1181">
        <v>1076</v>
      </c>
      <c r="B1181" s="2">
        <v>43377</v>
      </c>
      <c r="C1181" s="2">
        <v>43379</v>
      </c>
      <c r="D1181" s="5" t="e">
        <f>VLOOKUP(A1181,'Order Shipping'!A1180:C3178,3,FALSE)</f>
        <v>#N/A</v>
      </c>
      <c r="E1181" s="5">
        <f>VLOOKUP($A1181,'Order Sales'!$A$2:$G$2154,E$1,FALSE)</f>
        <v>9</v>
      </c>
      <c r="F1181" s="5">
        <f>VLOOKUP($A1181,'Order Sales'!$A$2:$G$2154,F$1,FALSE)</f>
        <v>130.69</v>
      </c>
      <c r="G1181" s="5" t="str">
        <f>VLOOKUP($A1181,'Order Sales'!$A$2:$G$2154,G$1,FALSE)</f>
        <v>Corporate</v>
      </c>
    </row>
    <row r="1182" spans="1:7" x14ac:dyDescent="0.35">
      <c r="A1182">
        <v>1760</v>
      </c>
      <c r="B1182" s="2">
        <v>43285</v>
      </c>
      <c r="C1182" s="2">
        <v>43287</v>
      </c>
      <c r="D1182" s="5" t="e">
        <f>VLOOKUP(A1182,'Order Shipping'!A1181:C3179,3,FALSE)</f>
        <v>#N/A</v>
      </c>
      <c r="E1182" s="5">
        <f>VLOOKUP($A1182,'Order Sales'!$A$2:$G$2154,E$1,FALSE)</f>
        <v>6</v>
      </c>
      <c r="F1182" s="5">
        <f>VLOOKUP($A1182,'Order Sales'!$A$2:$G$2154,F$1,FALSE)</f>
        <v>18.649999999999999</v>
      </c>
      <c r="G1182" s="5" t="str">
        <f>VLOOKUP($A1182,'Order Sales'!$A$2:$G$2154,G$1,FALSE)</f>
        <v>Home Office</v>
      </c>
    </row>
    <row r="1183" spans="1:7" x14ac:dyDescent="0.35">
      <c r="A1183">
        <v>1409</v>
      </c>
      <c r="B1183" s="2">
        <v>43191</v>
      </c>
      <c r="C1183" s="2">
        <v>43193</v>
      </c>
      <c r="D1183" s="5" t="e">
        <f>VLOOKUP(A1183,'Order Shipping'!A1182:C3180,3,FALSE)</f>
        <v>#N/A</v>
      </c>
      <c r="E1183" s="5">
        <f>VLOOKUP($A1183,'Order Sales'!$A$2:$G$2154,E$1,FALSE)</f>
        <v>4</v>
      </c>
      <c r="F1183" s="5">
        <f>VLOOKUP($A1183,'Order Sales'!$A$2:$G$2154,F$1,FALSE)</f>
        <v>39.380000000000003</v>
      </c>
      <c r="G1183" s="5" t="str">
        <f>VLOOKUP($A1183,'Order Sales'!$A$2:$G$2154,G$1,FALSE)</f>
        <v>Corporate</v>
      </c>
    </row>
    <row r="1184" spans="1:7" x14ac:dyDescent="0.35">
      <c r="A1184">
        <v>2828</v>
      </c>
      <c r="B1184" s="2">
        <v>43376</v>
      </c>
      <c r="C1184" s="2">
        <v>43378</v>
      </c>
      <c r="D1184" s="5">
        <f>VLOOKUP(A1184,'Order Shipping'!A1183:C3181,3,FALSE)</f>
        <v>2.7</v>
      </c>
      <c r="E1184" s="5">
        <f>VLOOKUP($A1184,'Order Sales'!$A$2:$G$2154,E$1,FALSE)</f>
        <v>3</v>
      </c>
      <c r="F1184" s="5">
        <f>VLOOKUP($A1184,'Order Sales'!$A$2:$G$2154,F$1,FALSE)</f>
        <v>154.06</v>
      </c>
      <c r="G1184" s="5" t="str">
        <f>VLOOKUP($A1184,'Order Sales'!$A$2:$G$2154,G$1,FALSE)</f>
        <v>Corporate</v>
      </c>
    </row>
    <row r="1185" spans="1:7" x14ac:dyDescent="0.35">
      <c r="A1185">
        <v>1605</v>
      </c>
      <c r="B1185" s="2">
        <v>43163</v>
      </c>
      <c r="C1185" s="2">
        <v>43165</v>
      </c>
      <c r="D1185" s="5" t="e">
        <f>VLOOKUP(A1185,'Order Shipping'!A1184:C3182,3,FALSE)</f>
        <v>#N/A</v>
      </c>
      <c r="E1185" s="5">
        <f>VLOOKUP($A1185,'Order Sales'!$A$2:$G$2154,E$1,FALSE)</f>
        <v>49</v>
      </c>
      <c r="F1185" s="5">
        <f>VLOOKUP($A1185,'Order Sales'!$A$2:$G$2154,F$1,FALSE)</f>
        <v>15351</v>
      </c>
      <c r="G1185" s="5" t="str">
        <f>VLOOKUP($A1185,'Order Sales'!$A$2:$G$2154,G$1,FALSE)</f>
        <v>Home Office</v>
      </c>
    </row>
    <row r="1186" spans="1:7" x14ac:dyDescent="0.35">
      <c r="A1186">
        <v>1519</v>
      </c>
      <c r="B1186" s="2">
        <v>43227</v>
      </c>
      <c r="C1186" s="2">
        <v>43227</v>
      </c>
      <c r="D1186" s="5" t="e">
        <f>VLOOKUP(A1186,'Order Shipping'!A1185:C3183,3,FALSE)</f>
        <v>#N/A</v>
      </c>
      <c r="E1186" s="5">
        <f>VLOOKUP($A1186,'Order Sales'!$A$2:$G$2154,E$1,FALSE)</f>
        <v>46</v>
      </c>
      <c r="F1186" s="5">
        <f>VLOOKUP($A1186,'Order Sales'!$A$2:$G$2154,F$1,FALSE)</f>
        <v>3176.47</v>
      </c>
      <c r="G1186" s="5" t="str">
        <f>VLOOKUP($A1186,'Order Sales'!$A$2:$G$2154,G$1,FALSE)</f>
        <v>Corporate</v>
      </c>
    </row>
    <row r="1187" spans="1:7" x14ac:dyDescent="0.35">
      <c r="A1187">
        <v>1365</v>
      </c>
      <c r="B1187" s="2">
        <v>43376</v>
      </c>
      <c r="C1187" s="2">
        <v>43378</v>
      </c>
      <c r="D1187" s="5" t="e">
        <f>VLOOKUP(A1187,'Order Shipping'!A1186:C3184,3,FALSE)</f>
        <v>#N/A</v>
      </c>
      <c r="E1187" s="5">
        <f>VLOOKUP($A1187,'Order Sales'!$A$2:$G$2154,E$1,FALSE)</f>
        <v>15</v>
      </c>
      <c r="F1187" s="5">
        <f>VLOOKUP($A1187,'Order Sales'!$A$2:$G$2154,F$1,FALSE)</f>
        <v>520.48</v>
      </c>
      <c r="G1187" s="5" t="str">
        <f>VLOOKUP($A1187,'Order Sales'!$A$2:$G$2154,G$1,FALSE)</f>
        <v>Small Business</v>
      </c>
    </row>
    <row r="1188" spans="1:7" x14ac:dyDescent="0.35">
      <c r="A1188">
        <v>2203</v>
      </c>
      <c r="B1188" s="2">
        <v>43458</v>
      </c>
      <c r="C1188" s="2">
        <v>43460</v>
      </c>
      <c r="D1188" s="5">
        <f>VLOOKUP(A1188,'Order Shipping'!A1187:C3185,3,FALSE)</f>
        <v>48.2</v>
      </c>
      <c r="E1188" s="5">
        <f>VLOOKUP($A1188,'Order Sales'!$A$2:$G$2154,E$1,FALSE)</f>
        <v>45</v>
      </c>
      <c r="F1188" s="5">
        <f>VLOOKUP($A1188,'Order Sales'!$A$2:$G$2154,F$1,FALSE)</f>
        <v>5102.3900000000003</v>
      </c>
      <c r="G1188" s="5" t="str">
        <f>VLOOKUP($A1188,'Order Sales'!$A$2:$G$2154,G$1,FALSE)</f>
        <v>Consumer</v>
      </c>
    </row>
    <row r="1189" spans="1:7" x14ac:dyDescent="0.35">
      <c r="A1189">
        <v>2877</v>
      </c>
      <c r="B1189" s="2">
        <v>43424</v>
      </c>
      <c r="C1189" s="2">
        <v>43425</v>
      </c>
      <c r="D1189" s="5">
        <f>VLOOKUP(A1189,'Order Shipping'!A1188:C3186,3,FALSE)</f>
        <v>3.2</v>
      </c>
      <c r="E1189" s="5">
        <f>VLOOKUP($A1189,'Order Sales'!$A$2:$G$2154,E$1,FALSE)</f>
        <v>6</v>
      </c>
      <c r="F1189" s="5">
        <f>VLOOKUP($A1189,'Order Sales'!$A$2:$G$2154,F$1,FALSE)</f>
        <v>188.94</v>
      </c>
      <c r="G1189" s="5" t="str">
        <f>VLOOKUP($A1189,'Order Sales'!$A$2:$G$2154,G$1,FALSE)</f>
        <v>Small Business</v>
      </c>
    </row>
    <row r="1190" spans="1:7" x14ac:dyDescent="0.35">
      <c r="A1190">
        <v>1555</v>
      </c>
      <c r="B1190" s="2">
        <v>43239</v>
      </c>
      <c r="C1190" s="2">
        <v>43240</v>
      </c>
      <c r="D1190" s="5" t="e">
        <f>VLOOKUP(A1190,'Order Shipping'!A1189:C3187,3,FALSE)</f>
        <v>#N/A</v>
      </c>
      <c r="E1190" s="5">
        <f>VLOOKUP($A1190,'Order Sales'!$A$2:$G$2154,E$1,FALSE)</f>
        <v>41</v>
      </c>
      <c r="F1190" s="5">
        <f>VLOOKUP($A1190,'Order Sales'!$A$2:$G$2154,F$1,FALSE)</f>
        <v>4933.01</v>
      </c>
      <c r="G1190" s="5" t="str">
        <f>VLOOKUP($A1190,'Order Sales'!$A$2:$G$2154,G$1,FALSE)</f>
        <v>Home Office</v>
      </c>
    </row>
    <row r="1191" spans="1:7" x14ac:dyDescent="0.35">
      <c r="A1191">
        <v>1670</v>
      </c>
      <c r="B1191" s="2">
        <v>43421</v>
      </c>
      <c r="C1191" s="2">
        <v>43426</v>
      </c>
      <c r="D1191" s="5" t="e">
        <f>VLOOKUP(A1191,'Order Shipping'!A1190:C3188,3,FALSE)</f>
        <v>#N/A</v>
      </c>
      <c r="E1191" s="5">
        <f>VLOOKUP($A1191,'Order Sales'!$A$2:$G$2154,E$1,FALSE)</f>
        <v>19</v>
      </c>
      <c r="F1191" s="5">
        <f>VLOOKUP($A1191,'Order Sales'!$A$2:$G$2154,F$1,FALSE)</f>
        <v>209.68</v>
      </c>
      <c r="G1191" s="5" t="str">
        <f>VLOOKUP($A1191,'Order Sales'!$A$2:$G$2154,G$1,FALSE)</f>
        <v>Corporate</v>
      </c>
    </row>
    <row r="1192" spans="1:7" x14ac:dyDescent="0.35">
      <c r="A1192">
        <v>1741</v>
      </c>
      <c r="B1192" s="2">
        <v>43443</v>
      </c>
      <c r="C1192" s="2">
        <v>43445</v>
      </c>
      <c r="D1192" s="5" t="e">
        <f>VLOOKUP(A1192,'Order Shipping'!A1191:C3189,3,FALSE)</f>
        <v>#N/A</v>
      </c>
      <c r="E1192" s="5">
        <f>VLOOKUP($A1192,'Order Sales'!$A$2:$G$2154,E$1,FALSE)</f>
        <v>4</v>
      </c>
      <c r="F1192" s="5">
        <f>VLOOKUP($A1192,'Order Sales'!$A$2:$G$2154,F$1,FALSE)</f>
        <v>72.930000000000007</v>
      </c>
      <c r="G1192" s="5" t="str">
        <f>VLOOKUP($A1192,'Order Sales'!$A$2:$G$2154,G$1,FALSE)</f>
        <v>Home Office</v>
      </c>
    </row>
    <row r="1193" spans="1:7" x14ac:dyDescent="0.35">
      <c r="A1193">
        <v>1110</v>
      </c>
      <c r="B1193" s="2">
        <v>43410</v>
      </c>
      <c r="C1193" s="2">
        <v>43411</v>
      </c>
      <c r="D1193" s="5" t="e">
        <f>VLOOKUP(A1193,'Order Shipping'!A1192:C3190,3,FALSE)</f>
        <v>#N/A</v>
      </c>
      <c r="E1193" s="5">
        <f>VLOOKUP($A1193,'Order Sales'!$A$2:$G$2154,E$1,FALSE)</f>
        <v>41</v>
      </c>
      <c r="F1193" s="5">
        <f>VLOOKUP($A1193,'Order Sales'!$A$2:$G$2154,F$1,FALSE)</f>
        <v>7309.94</v>
      </c>
      <c r="G1193" s="5" t="str">
        <f>VLOOKUP($A1193,'Order Sales'!$A$2:$G$2154,G$1,FALSE)</f>
        <v>Consumer</v>
      </c>
    </row>
    <row r="1194" spans="1:7" x14ac:dyDescent="0.35">
      <c r="A1194">
        <v>1085</v>
      </c>
      <c r="B1194" s="2">
        <v>43220</v>
      </c>
      <c r="C1194" s="2">
        <v>43221</v>
      </c>
      <c r="D1194" s="5" t="e">
        <f>VLOOKUP(A1194,'Order Shipping'!A1193:C3191,3,FALSE)</f>
        <v>#N/A</v>
      </c>
      <c r="E1194" s="5">
        <f>VLOOKUP($A1194,'Order Sales'!$A$2:$G$2154,E$1,FALSE)</f>
        <v>31</v>
      </c>
      <c r="F1194" s="5">
        <f>VLOOKUP($A1194,'Order Sales'!$A$2:$G$2154,F$1,FALSE)</f>
        <v>1416.78</v>
      </c>
      <c r="G1194" s="5" t="str">
        <f>VLOOKUP($A1194,'Order Sales'!$A$2:$G$2154,G$1,FALSE)</f>
        <v>Home Office</v>
      </c>
    </row>
    <row r="1195" spans="1:7" x14ac:dyDescent="0.35">
      <c r="A1195">
        <v>1349</v>
      </c>
      <c r="B1195" s="2">
        <v>43425</v>
      </c>
      <c r="C1195" s="2">
        <v>43427</v>
      </c>
      <c r="D1195" s="5" t="e">
        <f>VLOOKUP(A1195,'Order Shipping'!A1194:C3192,3,FALSE)</f>
        <v>#N/A</v>
      </c>
      <c r="E1195" s="5">
        <f>VLOOKUP($A1195,'Order Sales'!$A$2:$G$2154,E$1,FALSE)</f>
        <v>38</v>
      </c>
      <c r="F1195" s="5">
        <f>VLOOKUP($A1195,'Order Sales'!$A$2:$G$2154,F$1,FALSE)</f>
        <v>1796.57</v>
      </c>
      <c r="G1195" s="5" t="str">
        <f>VLOOKUP($A1195,'Order Sales'!$A$2:$G$2154,G$1,FALSE)</f>
        <v>Consumer</v>
      </c>
    </row>
    <row r="1196" spans="1:7" x14ac:dyDescent="0.35">
      <c r="A1196">
        <v>2898</v>
      </c>
      <c r="B1196" s="2">
        <v>43220</v>
      </c>
      <c r="C1196" s="2">
        <v>43221</v>
      </c>
      <c r="D1196" s="5">
        <f>VLOOKUP(A1196,'Order Shipping'!A1195:C3193,3,FALSE)</f>
        <v>7.5</v>
      </c>
      <c r="E1196" s="5">
        <f>VLOOKUP($A1196,'Order Sales'!$A$2:$G$2154,E$1,FALSE)</f>
        <v>33</v>
      </c>
      <c r="F1196" s="5">
        <f>VLOOKUP($A1196,'Order Sales'!$A$2:$G$2154,F$1,FALSE)</f>
        <v>219.91</v>
      </c>
      <c r="G1196" s="5" t="str">
        <f>VLOOKUP($A1196,'Order Sales'!$A$2:$G$2154,G$1,FALSE)</f>
        <v>Corporate</v>
      </c>
    </row>
    <row r="1197" spans="1:7" x14ac:dyDescent="0.35">
      <c r="A1197">
        <v>2661</v>
      </c>
      <c r="B1197" s="2">
        <v>43451</v>
      </c>
      <c r="C1197" s="2">
        <v>43453</v>
      </c>
      <c r="D1197" s="5">
        <f>VLOOKUP(A1197,'Order Shipping'!A1196:C3194,3,FALSE)</f>
        <v>2.1</v>
      </c>
      <c r="E1197" s="5">
        <f>VLOOKUP($A1197,'Order Sales'!$A$2:$G$2154,E$1,FALSE)</f>
        <v>16</v>
      </c>
      <c r="F1197" s="5">
        <f>VLOOKUP($A1197,'Order Sales'!$A$2:$G$2154,F$1,FALSE)</f>
        <v>64.22</v>
      </c>
      <c r="G1197" s="5" t="str">
        <f>VLOOKUP($A1197,'Order Sales'!$A$2:$G$2154,G$1,FALSE)</f>
        <v>Corporate</v>
      </c>
    </row>
    <row r="1198" spans="1:7" x14ac:dyDescent="0.35">
      <c r="A1198">
        <v>1321</v>
      </c>
      <c r="B1198" s="2">
        <v>43192</v>
      </c>
      <c r="C1198" s="2">
        <v>43193</v>
      </c>
      <c r="D1198" s="5" t="e">
        <f>VLOOKUP(A1198,'Order Shipping'!A1197:C3195,3,FALSE)</f>
        <v>#N/A</v>
      </c>
      <c r="E1198" s="5">
        <f>VLOOKUP($A1198,'Order Sales'!$A$2:$G$2154,E$1,FALSE)</f>
        <v>21</v>
      </c>
      <c r="F1198" s="5">
        <f>VLOOKUP($A1198,'Order Sales'!$A$2:$G$2154,F$1,FALSE)</f>
        <v>1259.24</v>
      </c>
      <c r="G1198" s="5" t="str">
        <f>VLOOKUP($A1198,'Order Sales'!$A$2:$G$2154,G$1,FALSE)</f>
        <v>Consumer</v>
      </c>
    </row>
    <row r="1199" spans="1:7" x14ac:dyDescent="0.35">
      <c r="A1199">
        <v>1186</v>
      </c>
      <c r="B1199" s="2">
        <v>43222</v>
      </c>
      <c r="C1199" s="2">
        <v>43224</v>
      </c>
      <c r="D1199" s="5" t="e">
        <f>VLOOKUP(A1199,'Order Shipping'!A1198:C3196,3,FALSE)</f>
        <v>#N/A</v>
      </c>
      <c r="E1199" s="5">
        <f>VLOOKUP($A1199,'Order Sales'!$A$2:$G$2154,E$1,FALSE)</f>
        <v>40</v>
      </c>
      <c r="F1199" s="5">
        <f>VLOOKUP($A1199,'Order Sales'!$A$2:$G$2154,F$1,FALSE)</f>
        <v>664.6</v>
      </c>
      <c r="G1199" s="5" t="str">
        <f>VLOOKUP($A1199,'Order Sales'!$A$2:$G$2154,G$1,FALSE)</f>
        <v>Consumer</v>
      </c>
    </row>
    <row r="1200" spans="1:7" x14ac:dyDescent="0.35">
      <c r="A1200">
        <v>1947</v>
      </c>
      <c r="B1200" s="2">
        <v>43117</v>
      </c>
      <c r="C1200" s="2">
        <v>43119</v>
      </c>
      <c r="D1200" s="5" t="e">
        <f>VLOOKUP(A1200,'Order Shipping'!A1199:C3197,3,FALSE)</f>
        <v>#N/A</v>
      </c>
      <c r="E1200" s="5">
        <f>VLOOKUP($A1200,'Order Sales'!$A$2:$G$2154,E$1,FALSE)</f>
        <v>27</v>
      </c>
      <c r="F1200" s="5">
        <f>VLOOKUP($A1200,'Order Sales'!$A$2:$G$2154,F$1,FALSE)</f>
        <v>1703.48</v>
      </c>
      <c r="G1200" s="5" t="str">
        <f>VLOOKUP($A1200,'Order Sales'!$A$2:$G$2154,G$1,FALSE)</f>
        <v>Corporate</v>
      </c>
    </row>
    <row r="1201" spans="1:7" x14ac:dyDescent="0.35">
      <c r="A1201">
        <v>2744</v>
      </c>
      <c r="B1201" s="2">
        <v>43130</v>
      </c>
      <c r="C1201" s="2">
        <v>43130</v>
      </c>
      <c r="D1201" s="5">
        <f>VLOOKUP(A1201,'Order Shipping'!A1200:C3198,3,FALSE)</f>
        <v>5.7</v>
      </c>
      <c r="E1201" s="5">
        <f>VLOOKUP($A1201,'Order Sales'!$A$2:$G$2154,E$1,FALSE)</f>
        <v>21</v>
      </c>
      <c r="F1201" s="5">
        <f>VLOOKUP($A1201,'Order Sales'!$A$2:$G$2154,F$1,FALSE)</f>
        <v>907.57</v>
      </c>
      <c r="G1201" s="5" t="str">
        <f>VLOOKUP($A1201,'Order Sales'!$A$2:$G$2154,G$1,FALSE)</f>
        <v>Corporate</v>
      </c>
    </row>
    <row r="1202" spans="1:7" x14ac:dyDescent="0.35">
      <c r="A1202">
        <v>1241</v>
      </c>
      <c r="B1202" s="2">
        <v>43157</v>
      </c>
      <c r="C1202" s="2">
        <v>43163</v>
      </c>
      <c r="D1202" s="5" t="e">
        <f>VLOOKUP(A1202,'Order Shipping'!A1201:C3199,3,FALSE)</f>
        <v>#N/A</v>
      </c>
      <c r="E1202" s="5">
        <f>VLOOKUP($A1202,'Order Sales'!$A$2:$G$2154,E$1,FALSE)</f>
        <v>19</v>
      </c>
      <c r="F1202" s="5">
        <f>VLOOKUP($A1202,'Order Sales'!$A$2:$G$2154,F$1,FALSE)</f>
        <v>2078.13</v>
      </c>
      <c r="G1202" s="5" t="str">
        <f>VLOOKUP($A1202,'Order Sales'!$A$2:$G$2154,G$1,FALSE)</f>
        <v>Small Business</v>
      </c>
    </row>
    <row r="1203" spans="1:7" x14ac:dyDescent="0.35">
      <c r="A1203">
        <v>1146</v>
      </c>
      <c r="B1203" s="2">
        <v>43394</v>
      </c>
      <c r="C1203" s="2">
        <v>43395</v>
      </c>
      <c r="D1203" s="5" t="e">
        <f>VLOOKUP(A1203,'Order Shipping'!A1202:C3200,3,FALSE)</f>
        <v>#N/A</v>
      </c>
      <c r="E1203" s="5">
        <f>VLOOKUP($A1203,'Order Sales'!$A$2:$G$2154,E$1,FALSE)</f>
        <v>4</v>
      </c>
      <c r="F1203" s="5">
        <f>VLOOKUP($A1203,'Order Sales'!$A$2:$G$2154,F$1,FALSE)</f>
        <v>685.02</v>
      </c>
      <c r="G1203" s="5" t="str">
        <f>VLOOKUP($A1203,'Order Sales'!$A$2:$G$2154,G$1,FALSE)</f>
        <v>Corporate</v>
      </c>
    </row>
    <row r="1204" spans="1:7" x14ac:dyDescent="0.35">
      <c r="A1204">
        <v>1611</v>
      </c>
      <c r="B1204" s="2">
        <v>43274</v>
      </c>
      <c r="C1204" s="2">
        <v>43276</v>
      </c>
      <c r="D1204" s="5" t="e">
        <f>VLOOKUP(A1204,'Order Shipping'!A1203:C3201,3,FALSE)</f>
        <v>#N/A</v>
      </c>
      <c r="E1204" s="5">
        <f>VLOOKUP($A1204,'Order Sales'!$A$2:$G$2154,E$1,FALSE)</f>
        <v>29</v>
      </c>
      <c r="F1204" s="5">
        <f>VLOOKUP($A1204,'Order Sales'!$A$2:$G$2154,F$1,FALSE)</f>
        <v>14521.72</v>
      </c>
      <c r="G1204" s="5" t="str">
        <f>VLOOKUP($A1204,'Order Sales'!$A$2:$G$2154,G$1,FALSE)</f>
        <v>Home Office</v>
      </c>
    </row>
    <row r="1205" spans="1:7" x14ac:dyDescent="0.35">
      <c r="A1205">
        <v>2683</v>
      </c>
      <c r="B1205" s="2">
        <v>43335</v>
      </c>
      <c r="C1205" s="2">
        <v>43337</v>
      </c>
      <c r="D1205" s="5">
        <f>VLOOKUP(A1205,'Order Shipping'!A1204:C3202,3,FALSE)</f>
        <v>8</v>
      </c>
      <c r="E1205" s="5">
        <f>VLOOKUP($A1205,'Order Sales'!$A$2:$G$2154,E$1,FALSE)</f>
        <v>44</v>
      </c>
      <c r="F1205" s="5">
        <f>VLOOKUP($A1205,'Order Sales'!$A$2:$G$2154,F$1,FALSE)</f>
        <v>179.28</v>
      </c>
      <c r="G1205" s="5" t="str">
        <f>VLOOKUP($A1205,'Order Sales'!$A$2:$G$2154,G$1,FALSE)</f>
        <v>Consumer</v>
      </c>
    </row>
    <row r="1206" spans="1:7" x14ac:dyDescent="0.35">
      <c r="A1206">
        <v>1125</v>
      </c>
      <c r="B1206" s="2">
        <v>43106</v>
      </c>
      <c r="C1206" s="2">
        <v>43109</v>
      </c>
      <c r="D1206" s="5" t="e">
        <f>VLOOKUP(A1206,'Order Shipping'!A1205:C3203,3,FALSE)</f>
        <v>#N/A</v>
      </c>
      <c r="E1206" s="5">
        <f>VLOOKUP($A1206,'Order Sales'!$A$2:$G$2154,E$1,FALSE)</f>
        <v>39</v>
      </c>
      <c r="F1206" s="5">
        <f>VLOOKUP($A1206,'Order Sales'!$A$2:$G$2154,F$1,FALSE)</f>
        <v>4996.03</v>
      </c>
      <c r="G1206" s="5" t="str">
        <f>VLOOKUP($A1206,'Order Sales'!$A$2:$G$2154,G$1,FALSE)</f>
        <v>Home Office</v>
      </c>
    </row>
    <row r="1207" spans="1:7" x14ac:dyDescent="0.35">
      <c r="A1207">
        <v>2727</v>
      </c>
      <c r="B1207" s="2">
        <v>43283</v>
      </c>
      <c r="C1207" s="2">
        <v>43286</v>
      </c>
      <c r="D1207" s="5">
        <f>VLOOKUP(A1207,'Order Shipping'!A1206:C3204,3,FALSE)</f>
        <v>0.8</v>
      </c>
      <c r="E1207" s="5">
        <f>VLOOKUP($A1207,'Order Sales'!$A$2:$G$2154,E$1,FALSE)</f>
        <v>5</v>
      </c>
      <c r="F1207" s="5">
        <f>VLOOKUP($A1207,'Order Sales'!$A$2:$G$2154,F$1,FALSE)</f>
        <v>16.690000000000001</v>
      </c>
      <c r="G1207" s="5" t="str">
        <f>VLOOKUP($A1207,'Order Sales'!$A$2:$G$2154,G$1,FALSE)</f>
        <v>Corporate</v>
      </c>
    </row>
    <row r="1208" spans="1:7" x14ac:dyDescent="0.35">
      <c r="A1208">
        <v>2749</v>
      </c>
      <c r="B1208" s="2">
        <v>43165</v>
      </c>
      <c r="C1208" s="2">
        <v>43168</v>
      </c>
      <c r="D1208" s="5">
        <f>VLOOKUP(A1208,'Order Shipping'!A1207:C3205,3,FALSE)</f>
        <v>73.8</v>
      </c>
      <c r="E1208" s="5">
        <f>VLOOKUP($A1208,'Order Sales'!$A$2:$G$2154,E$1,FALSE)</f>
        <v>8</v>
      </c>
      <c r="F1208" s="5">
        <f>VLOOKUP($A1208,'Order Sales'!$A$2:$G$2154,F$1,FALSE)</f>
        <v>1489.24</v>
      </c>
      <c r="G1208" s="5" t="str">
        <f>VLOOKUP($A1208,'Order Sales'!$A$2:$G$2154,G$1,FALSE)</f>
        <v>Consumer</v>
      </c>
    </row>
    <row r="1209" spans="1:7" x14ac:dyDescent="0.35">
      <c r="A1209">
        <v>2567</v>
      </c>
      <c r="B1209" s="2">
        <v>43205</v>
      </c>
      <c r="C1209" s="2">
        <v>43206</v>
      </c>
      <c r="D1209" s="5">
        <f>VLOOKUP(A1209,'Order Shipping'!A1208:C3206,3,FALSE)</f>
        <v>0.5</v>
      </c>
      <c r="E1209" s="5">
        <f>VLOOKUP($A1209,'Order Sales'!$A$2:$G$2154,E$1,FALSE)</f>
        <v>6</v>
      </c>
      <c r="F1209" s="5">
        <f>VLOOKUP($A1209,'Order Sales'!$A$2:$G$2154,F$1,FALSE)</f>
        <v>22.54</v>
      </c>
      <c r="G1209" s="5" t="str">
        <f>VLOOKUP($A1209,'Order Sales'!$A$2:$G$2154,G$1,FALSE)</f>
        <v>Corporate</v>
      </c>
    </row>
    <row r="1210" spans="1:7" x14ac:dyDescent="0.35">
      <c r="A1210">
        <v>2966</v>
      </c>
      <c r="B1210" s="2">
        <v>43463</v>
      </c>
      <c r="C1210" s="2">
        <v>43466</v>
      </c>
      <c r="D1210" s="5">
        <f>VLOOKUP(A1210,'Order Shipping'!A1209:C3207,3,FALSE)</f>
        <v>27.8</v>
      </c>
      <c r="E1210" s="5">
        <f>VLOOKUP($A1210,'Order Sales'!$A$2:$G$2154,E$1,FALSE)</f>
        <v>21</v>
      </c>
      <c r="F1210" s="5">
        <f>VLOOKUP($A1210,'Order Sales'!$A$2:$G$2154,F$1,FALSE)</f>
        <v>11201.86</v>
      </c>
      <c r="G1210" s="5" t="str">
        <f>VLOOKUP($A1210,'Order Sales'!$A$2:$G$2154,G$1,FALSE)</f>
        <v>Small Business</v>
      </c>
    </row>
    <row r="1211" spans="1:7" x14ac:dyDescent="0.35">
      <c r="A1211">
        <v>1277</v>
      </c>
      <c r="B1211" s="2">
        <v>43130</v>
      </c>
      <c r="C1211" s="2">
        <v>43132</v>
      </c>
      <c r="D1211" s="5" t="e">
        <f>VLOOKUP(A1211,'Order Shipping'!A1210:C3208,3,FALSE)</f>
        <v>#N/A</v>
      </c>
      <c r="E1211" s="5">
        <f>VLOOKUP($A1211,'Order Sales'!$A$2:$G$2154,E$1,FALSE)</f>
        <v>15</v>
      </c>
      <c r="F1211" s="5">
        <f>VLOOKUP($A1211,'Order Sales'!$A$2:$G$2154,F$1,FALSE)</f>
        <v>1996.75</v>
      </c>
      <c r="G1211" s="5" t="str">
        <f>VLOOKUP($A1211,'Order Sales'!$A$2:$G$2154,G$1,FALSE)</f>
        <v>Small Business</v>
      </c>
    </row>
    <row r="1212" spans="1:7" x14ac:dyDescent="0.35">
      <c r="A1212">
        <v>1374</v>
      </c>
      <c r="B1212" s="2">
        <v>43390</v>
      </c>
      <c r="C1212" s="2">
        <v>43392</v>
      </c>
      <c r="D1212" s="5" t="e">
        <f>VLOOKUP(A1212,'Order Shipping'!A1211:C3209,3,FALSE)</f>
        <v>#N/A</v>
      </c>
      <c r="E1212" s="5">
        <f>VLOOKUP($A1212,'Order Sales'!$A$2:$G$2154,E$1,FALSE)</f>
        <v>46</v>
      </c>
      <c r="F1212" s="5">
        <f>VLOOKUP($A1212,'Order Sales'!$A$2:$G$2154,F$1,FALSE)</f>
        <v>168.92</v>
      </c>
      <c r="G1212" s="5" t="str">
        <f>VLOOKUP($A1212,'Order Sales'!$A$2:$G$2154,G$1,FALSE)</f>
        <v>Corporate</v>
      </c>
    </row>
    <row r="1213" spans="1:7" x14ac:dyDescent="0.35">
      <c r="A1213">
        <v>1493</v>
      </c>
      <c r="B1213" s="2">
        <v>43175</v>
      </c>
      <c r="C1213" s="2">
        <v>43176</v>
      </c>
      <c r="D1213" s="5" t="e">
        <f>VLOOKUP(A1213,'Order Shipping'!A1212:C3210,3,FALSE)</f>
        <v>#N/A</v>
      </c>
      <c r="E1213" s="5">
        <f>VLOOKUP($A1213,'Order Sales'!$A$2:$G$2154,E$1,FALSE)</f>
        <v>42</v>
      </c>
      <c r="F1213" s="5">
        <f>VLOOKUP($A1213,'Order Sales'!$A$2:$G$2154,F$1,FALSE)</f>
        <v>1876.26</v>
      </c>
      <c r="G1213" s="5" t="str">
        <f>VLOOKUP($A1213,'Order Sales'!$A$2:$G$2154,G$1,FALSE)</f>
        <v>Corporate</v>
      </c>
    </row>
    <row r="1214" spans="1:7" x14ac:dyDescent="0.35">
      <c r="A1214">
        <v>2558</v>
      </c>
      <c r="B1214" s="2">
        <v>43358</v>
      </c>
      <c r="C1214" s="2">
        <v>43358</v>
      </c>
      <c r="D1214" s="5">
        <f>VLOOKUP(A1214,'Order Shipping'!A1213:C3211,3,FALSE)</f>
        <v>8</v>
      </c>
      <c r="E1214" s="5">
        <f>VLOOKUP($A1214,'Order Sales'!$A$2:$G$2154,E$1,FALSE)</f>
        <v>42</v>
      </c>
      <c r="F1214" s="5">
        <f>VLOOKUP($A1214,'Order Sales'!$A$2:$G$2154,F$1,FALSE)</f>
        <v>687.05</v>
      </c>
      <c r="G1214" s="5" t="str">
        <f>VLOOKUP($A1214,'Order Sales'!$A$2:$G$2154,G$1,FALSE)</f>
        <v>Corporate</v>
      </c>
    </row>
    <row r="1215" spans="1:7" x14ac:dyDescent="0.35">
      <c r="A1215">
        <v>1446</v>
      </c>
      <c r="B1215" s="2">
        <v>43199</v>
      </c>
      <c r="C1215" s="2">
        <v>43201</v>
      </c>
      <c r="D1215" s="5" t="e">
        <f>VLOOKUP(A1215,'Order Shipping'!A1214:C3212,3,FALSE)</f>
        <v>#N/A</v>
      </c>
      <c r="E1215" s="5">
        <f>VLOOKUP($A1215,'Order Sales'!$A$2:$G$2154,E$1,FALSE)</f>
        <v>13</v>
      </c>
      <c r="F1215" s="5">
        <f>VLOOKUP($A1215,'Order Sales'!$A$2:$G$2154,F$1,FALSE)</f>
        <v>602.6</v>
      </c>
      <c r="G1215" s="5" t="str">
        <f>VLOOKUP($A1215,'Order Sales'!$A$2:$G$2154,G$1,FALSE)</f>
        <v>Corporate</v>
      </c>
    </row>
    <row r="1216" spans="1:7" x14ac:dyDescent="0.35">
      <c r="A1216">
        <v>2495</v>
      </c>
      <c r="B1216" s="2">
        <v>43332</v>
      </c>
      <c r="C1216" s="2">
        <v>43333</v>
      </c>
      <c r="D1216" s="5">
        <f>VLOOKUP(A1216,'Order Shipping'!A1215:C3213,3,FALSE)</f>
        <v>5.4</v>
      </c>
      <c r="E1216" s="5">
        <f>VLOOKUP($A1216,'Order Sales'!$A$2:$G$2154,E$1,FALSE)</f>
        <v>26</v>
      </c>
      <c r="F1216" s="5">
        <f>VLOOKUP($A1216,'Order Sales'!$A$2:$G$2154,F$1,FALSE)</f>
        <v>175.59</v>
      </c>
      <c r="G1216" s="5" t="str">
        <f>VLOOKUP($A1216,'Order Sales'!$A$2:$G$2154,G$1,FALSE)</f>
        <v>Small Business</v>
      </c>
    </row>
    <row r="1217" spans="1:7" x14ac:dyDescent="0.35">
      <c r="A1217">
        <v>1011</v>
      </c>
      <c r="B1217" s="2">
        <v>43405</v>
      </c>
      <c r="C1217" s="2">
        <v>43405</v>
      </c>
      <c r="D1217" s="5" t="e">
        <f>VLOOKUP(A1217,'Order Shipping'!A1216:C3214,3,FALSE)</f>
        <v>#N/A</v>
      </c>
      <c r="E1217" s="5">
        <f>VLOOKUP($A1217,'Order Sales'!$A$2:$G$2154,E$1,FALSE)</f>
        <v>46</v>
      </c>
      <c r="F1217" s="5">
        <f>VLOOKUP($A1217,'Order Sales'!$A$2:$G$2154,F$1,FALSE)</f>
        <v>2658.68</v>
      </c>
      <c r="G1217" s="5" t="str">
        <f>VLOOKUP($A1217,'Order Sales'!$A$2:$G$2154,G$1,FALSE)</f>
        <v>Home Office</v>
      </c>
    </row>
    <row r="1218" spans="1:7" x14ac:dyDescent="0.35">
      <c r="A1218">
        <v>1261</v>
      </c>
      <c r="B1218" s="2">
        <v>43228</v>
      </c>
      <c r="C1218" s="2">
        <v>43229</v>
      </c>
      <c r="D1218" s="5" t="e">
        <f>VLOOKUP(A1218,'Order Shipping'!A1217:C3215,3,FALSE)</f>
        <v>#N/A</v>
      </c>
      <c r="E1218" s="5">
        <f>VLOOKUP($A1218,'Order Sales'!$A$2:$G$2154,E$1,FALSE)</f>
        <v>22</v>
      </c>
      <c r="F1218" s="5">
        <f>VLOOKUP($A1218,'Order Sales'!$A$2:$G$2154,F$1,FALSE)</f>
        <v>1431.46</v>
      </c>
      <c r="G1218" s="5" t="str">
        <f>VLOOKUP($A1218,'Order Sales'!$A$2:$G$2154,G$1,FALSE)</f>
        <v>Corporate</v>
      </c>
    </row>
    <row r="1219" spans="1:7" x14ac:dyDescent="0.35">
      <c r="A1219">
        <v>2476</v>
      </c>
      <c r="B1219" s="2">
        <v>43222</v>
      </c>
      <c r="C1219" s="2">
        <v>43224</v>
      </c>
      <c r="D1219" s="5">
        <f>VLOOKUP(A1219,'Order Shipping'!A1218:C3216,3,FALSE)</f>
        <v>9</v>
      </c>
      <c r="E1219" s="5">
        <f>VLOOKUP($A1219,'Order Sales'!$A$2:$G$2154,E$1,FALSE)</f>
        <v>16</v>
      </c>
      <c r="F1219" s="5">
        <f>VLOOKUP($A1219,'Order Sales'!$A$2:$G$2154,F$1,FALSE)</f>
        <v>120.81</v>
      </c>
      <c r="G1219" s="5" t="str">
        <f>VLOOKUP($A1219,'Order Sales'!$A$2:$G$2154,G$1,FALSE)</f>
        <v>Consumer</v>
      </c>
    </row>
    <row r="1220" spans="1:7" x14ac:dyDescent="0.35">
      <c r="A1220">
        <v>1472</v>
      </c>
      <c r="B1220" s="2">
        <v>43274</v>
      </c>
      <c r="C1220" s="2">
        <v>43276</v>
      </c>
      <c r="D1220" s="5" t="e">
        <f>VLOOKUP(A1220,'Order Shipping'!A1219:C3217,3,FALSE)</f>
        <v>#N/A</v>
      </c>
      <c r="E1220" s="5">
        <f>VLOOKUP($A1220,'Order Sales'!$A$2:$G$2154,E$1,FALSE)</f>
        <v>44</v>
      </c>
      <c r="F1220" s="5">
        <f>VLOOKUP($A1220,'Order Sales'!$A$2:$G$2154,F$1,FALSE)</f>
        <v>898.48</v>
      </c>
      <c r="G1220" s="5" t="str">
        <f>VLOOKUP($A1220,'Order Sales'!$A$2:$G$2154,G$1,FALSE)</f>
        <v>Consumer</v>
      </c>
    </row>
    <row r="1221" spans="1:7" x14ac:dyDescent="0.35">
      <c r="A1221">
        <v>2866</v>
      </c>
      <c r="B1221" s="2">
        <v>43372</v>
      </c>
      <c r="C1221" s="2">
        <v>43374</v>
      </c>
      <c r="D1221" s="5">
        <f>VLOOKUP(A1221,'Order Shipping'!A1220:C3218,3,FALSE)</f>
        <v>8.6</v>
      </c>
      <c r="E1221" s="5">
        <f>VLOOKUP($A1221,'Order Sales'!$A$2:$G$2154,E$1,FALSE)</f>
        <v>16</v>
      </c>
      <c r="F1221" s="5">
        <f>VLOOKUP($A1221,'Order Sales'!$A$2:$G$2154,F$1,FALSE)</f>
        <v>1807.38</v>
      </c>
      <c r="G1221" s="5" t="str">
        <f>VLOOKUP($A1221,'Order Sales'!$A$2:$G$2154,G$1,FALSE)</f>
        <v>Small Business</v>
      </c>
    </row>
    <row r="1222" spans="1:7" x14ac:dyDescent="0.35">
      <c r="A1222">
        <v>2466</v>
      </c>
      <c r="B1222" s="2">
        <v>43442</v>
      </c>
      <c r="C1222" s="2">
        <v>43444</v>
      </c>
      <c r="D1222" s="5">
        <f>VLOOKUP(A1222,'Order Shipping'!A1221:C3219,3,FALSE)</f>
        <v>8.4</v>
      </c>
      <c r="E1222" s="5">
        <f>VLOOKUP($A1222,'Order Sales'!$A$2:$G$2154,E$1,FALSE)</f>
        <v>50</v>
      </c>
      <c r="F1222" s="5">
        <f>VLOOKUP($A1222,'Order Sales'!$A$2:$G$2154,F$1,FALSE)</f>
        <v>353.39</v>
      </c>
      <c r="G1222" s="5" t="str">
        <f>VLOOKUP($A1222,'Order Sales'!$A$2:$G$2154,G$1,FALSE)</f>
        <v>Home Office</v>
      </c>
    </row>
    <row r="1223" spans="1:7" x14ac:dyDescent="0.35">
      <c r="A1223">
        <v>1705</v>
      </c>
      <c r="B1223" s="2">
        <v>43132</v>
      </c>
      <c r="C1223" s="2">
        <v>43132</v>
      </c>
      <c r="D1223" s="5" t="e">
        <f>VLOOKUP(A1223,'Order Shipping'!A1222:C3220,3,FALSE)</f>
        <v>#N/A</v>
      </c>
      <c r="E1223" s="5">
        <f>VLOOKUP($A1223,'Order Sales'!$A$2:$G$2154,E$1,FALSE)</f>
        <v>23</v>
      </c>
      <c r="F1223" s="5">
        <f>VLOOKUP($A1223,'Order Sales'!$A$2:$G$2154,F$1,FALSE)</f>
        <v>170.12</v>
      </c>
      <c r="G1223" s="5" t="str">
        <f>VLOOKUP($A1223,'Order Sales'!$A$2:$G$2154,G$1,FALSE)</f>
        <v>Home Office</v>
      </c>
    </row>
    <row r="1224" spans="1:7" x14ac:dyDescent="0.35">
      <c r="A1224">
        <v>1191</v>
      </c>
      <c r="B1224" s="2">
        <v>43357</v>
      </c>
      <c r="C1224" s="2">
        <v>43357</v>
      </c>
      <c r="D1224" s="5" t="e">
        <f>VLOOKUP(A1224,'Order Shipping'!A1223:C3221,3,FALSE)</f>
        <v>#N/A</v>
      </c>
      <c r="E1224" s="5">
        <f>VLOOKUP($A1224,'Order Sales'!$A$2:$G$2154,E$1,FALSE)</f>
        <v>21</v>
      </c>
      <c r="F1224" s="5">
        <f>VLOOKUP($A1224,'Order Sales'!$A$2:$G$2154,F$1,FALSE)</f>
        <v>2813.74</v>
      </c>
      <c r="G1224" s="5" t="str">
        <f>VLOOKUP($A1224,'Order Sales'!$A$2:$G$2154,G$1,FALSE)</f>
        <v>Small Business</v>
      </c>
    </row>
    <row r="1225" spans="1:7" x14ac:dyDescent="0.35">
      <c r="A1225">
        <v>2331</v>
      </c>
      <c r="B1225" s="2">
        <v>43133</v>
      </c>
      <c r="C1225" s="2">
        <v>43135</v>
      </c>
      <c r="D1225" s="5">
        <f>VLOOKUP(A1225,'Order Shipping'!A1224:C3222,3,FALSE)</f>
        <v>3.7</v>
      </c>
      <c r="E1225" s="5">
        <f>VLOOKUP($A1225,'Order Sales'!$A$2:$G$2154,E$1,FALSE)</f>
        <v>46</v>
      </c>
      <c r="F1225" s="5">
        <f>VLOOKUP($A1225,'Order Sales'!$A$2:$G$2154,F$1,FALSE)</f>
        <v>441.24</v>
      </c>
      <c r="G1225" s="5" t="str">
        <f>VLOOKUP($A1225,'Order Sales'!$A$2:$G$2154,G$1,FALSE)</f>
        <v>Corporate</v>
      </c>
    </row>
    <row r="1226" spans="1:7" x14ac:dyDescent="0.35">
      <c r="A1226">
        <v>2191</v>
      </c>
      <c r="B1226" s="2">
        <v>43316</v>
      </c>
      <c r="C1226" s="2">
        <v>43321</v>
      </c>
      <c r="D1226" s="5" t="e">
        <f>VLOOKUP(A1226,'Order Shipping'!A1225:C3223,3,FALSE)</f>
        <v>#N/A</v>
      </c>
      <c r="E1226" s="5">
        <f>VLOOKUP($A1226,'Order Sales'!$A$2:$G$2154,E$1,FALSE)</f>
        <v>13</v>
      </c>
      <c r="F1226" s="5">
        <f>VLOOKUP($A1226,'Order Sales'!$A$2:$G$2154,F$1,FALSE)</f>
        <v>1423.88</v>
      </c>
      <c r="G1226" s="5" t="str">
        <f>VLOOKUP($A1226,'Order Sales'!$A$2:$G$2154,G$1,FALSE)</f>
        <v>Corporate</v>
      </c>
    </row>
    <row r="1227" spans="1:7" x14ac:dyDescent="0.35">
      <c r="A1227">
        <v>2976</v>
      </c>
      <c r="B1227" s="2">
        <v>43300</v>
      </c>
      <c r="C1227" s="2">
        <v>43302</v>
      </c>
      <c r="D1227" s="5">
        <f>VLOOKUP(A1227,'Order Shipping'!A1226:C3224,3,FALSE)</f>
        <v>1.1000000000000001</v>
      </c>
      <c r="E1227" s="5">
        <f>VLOOKUP($A1227,'Order Sales'!$A$2:$G$2154,E$1,FALSE)</f>
        <v>6</v>
      </c>
      <c r="F1227" s="5">
        <f>VLOOKUP($A1227,'Order Sales'!$A$2:$G$2154,F$1,FALSE)</f>
        <v>21.6</v>
      </c>
      <c r="G1227" s="5" t="str">
        <f>VLOOKUP($A1227,'Order Sales'!$A$2:$G$2154,G$1,FALSE)</f>
        <v>Small Business</v>
      </c>
    </row>
    <row r="1228" spans="1:7" x14ac:dyDescent="0.35">
      <c r="A1228">
        <v>1287</v>
      </c>
      <c r="B1228" s="2">
        <v>43236</v>
      </c>
      <c r="C1228" s="2">
        <v>43237</v>
      </c>
      <c r="D1228" s="5" t="e">
        <f>VLOOKUP(A1228,'Order Shipping'!A1227:C3225,3,FALSE)</f>
        <v>#N/A</v>
      </c>
      <c r="E1228" s="5">
        <f>VLOOKUP($A1228,'Order Sales'!$A$2:$G$2154,E$1,FALSE)</f>
        <v>35</v>
      </c>
      <c r="F1228" s="5">
        <f>VLOOKUP($A1228,'Order Sales'!$A$2:$G$2154,F$1,FALSE)</f>
        <v>3627.23</v>
      </c>
      <c r="G1228" s="5" t="str">
        <f>VLOOKUP($A1228,'Order Sales'!$A$2:$G$2154,G$1,FALSE)</f>
        <v>Consumer</v>
      </c>
    </row>
    <row r="1229" spans="1:7" x14ac:dyDescent="0.35">
      <c r="A1229">
        <v>1039</v>
      </c>
      <c r="B1229" s="2">
        <v>43266</v>
      </c>
      <c r="C1229" s="2">
        <v>43267</v>
      </c>
      <c r="D1229" s="5" t="e">
        <f>VLOOKUP(A1229,'Order Shipping'!A1228:C3226,3,FALSE)</f>
        <v>#N/A</v>
      </c>
      <c r="E1229" s="5">
        <f>VLOOKUP($A1229,'Order Sales'!$A$2:$G$2154,E$1,FALSE)</f>
        <v>18</v>
      </c>
      <c r="F1229" s="5">
        <f>VLOOKUP($A1229,'Order Sales'!$A$2:$G$2154,F$1,FALSE)</f>
        <v>95.06</v>
      </c>
      <c r="G1229" s="5" t="str">
        <f>VLOOKUP($A1229,'Order Sales'!$A$2:$G$2154,G$1,FALSE)</f>
        <v>Home Office</v>
      </c>
    </row>
    <row r="1230" spans="1:7" x14ac:dyDescent="0.35">
      <c r="A1230">
        <v>1767</v>
      </c>
      <c r="B1230" s="2">
        <v>43319</v>
      </c>
      <c r="C1230" s="2">
        <v>43328</v>
      </c>
      <c r="D1230" s="5" t="e">
        <f>VLOOKUP(A1230,'Order Shipping'!A1229:C3227,3,FALSE)</f>
        <v>#N/A</v>
      </c>
      <c r="E1230" s="5">
        <f>VLOOKUP($A1230,'Order Sales'!$A$2:$G$2154,E$1,FALSE)</f>
        <v>22</v>
      </c>
      <c r="F1230" s="5">
        <f>VLOOKUP($A1230,'Order Sales'!$A$2:$G$2154,F$1,FALSE)</f>
        <v>2872.93</v>
      </c>
      <c r="G1230" s="5" t="str">
        <f>VLOOKUP($A1230,'Order Sales'!$A$2:$G$2154,G$1,FALSE)</f>
        <v>Corporate</v>
      </c>
    </row>
    <row r="1231" spans="1:7" x14ac:dyDescent="0.35">
      <c r="A1231">
        <v>1169</v>
      </c>
      <c r="B1231" s="2">
        <v>43384</v>
      </c>
      <c r="C1231" s="2">
        <v>43384</v>
      </c>
      <c r="D1231" s="5" t="e">
        <f>VLOOKUP(A1231,'Order Shipping'!A1230:C3228,3,FALSE)</f>
        <v>#N/A</v>
      </c>
      <c r="E1231" s="5">
        <f>VLOOKUP($A1231,'Order Sales'!$A$2:$G$2154,E$1,FALSE)</f>
        <v>8</v>
      </c>
      <c r="F1231" s="5">
        <f>VLOOKUP($A1231,'Order Sales'!$A$2:$G$2154,F$1,FALSE)</f>
        <v>363.1</v>
      </c>
      <c r="G1231" s="5" t="str">
        <f>VLOOKUP($A1231,'Order Sales'!$A$2:$G$2154,G$1,FALSE)</f>
        <v>Home Office</v>
      </c>
    </row>
    <row r="1232" spans="1:7" x14ac:dyDescent="0.35">
      <c r="A1232">
        <v>1762</v>
      </c>
      <c r="B1232" s="2">
        <v>43171</v>
      </c>
      <c r="C1232" s="2">
        <v>43175</v>
      </c>
      <c r="D1232" s="5" t="e">
        <f>VLOOKUP(A1232,'Order Shipping'!A1231:C3229,3,FALSE)</f>
        <v>#N/A</v>
      </c>
      <c r="E1232" s="5">
        <f>VLOOKUP($A1232,'Order Sales'!$A$2:$G$2154,E$1,FALSE)</f>
        <v>20</v>
      </c>
      <c r="F1232" s="5">
        <f>VLOOKUP($A1232,'Order Sales'!$A$2:$G$2154,F$1,FALSE)</f>
        <v>1562.65</v>
      </c>
      <c r="G1232" s="5" t="str">
        <f>VLOOKUP($A1232,'Order Sales'!$A$2:$G$2154,G$1,FALSE)</f>
        <v>Home Office</v>
      </c>
    </row>
    <row r="1233" spans="1:7" x14ac:dyDescent="0.35">
      <c r="A1233">
        <v>1550</v>
      </c>
      <c r="B1233" s="2">
        <v>43328</v>
      </c>
      <c r="C1233" s="2">
        <v>43330</v>
      </c>
      <c r="D1233" s="5" t="e">
        <f>VLOOKUP(A1233,'Order Shipping'!A1232:C3230,3,FALSE)</f>
        <v>#N/A</v>
      </c>
      <c r="E1233" s="5">
        <f>VLOOKUP($A1233,'Order Sales'!$A$2:$G$2154,E$1,FALSE)</f>
        <v>13</v>
      </c>
      <c r="F1233" s="5">
        <f>VLOOKUP($A1233,'Order Sales'!$A$2:$G$2154,F$1,FALSE)</f>
        <v>53.7</v>
      </c>
      <c r="G1233" s="5" t="str">
        <f>VLOOKUP($A1233,'Order Sales'!$A$2:$G$2154,G$1,FALSE)</f>
        <v>Corporate</v>
      </c>
    </row>
    <row r="1234" spans="1:7" x14ac:dyDescent="0.35">
      <c r="A1234">
        <v>1841</v>
      </c>
      <c r="B1234" s="2">
        <v>43256</v>
      </c>
      <c r="C1234" s="2">
        <v>43258</v>
      </c>
      <c r="D1234" s="5" t="e">
        <f>VLOOKUP(A1234,'Order Shipping'!A1233:C3231,3,FALSE)</f>
        <v>#N/A</v>
      </c>
      <c r="E1234" s="5">
        <f>VLOOKUP($A1234,'Order Sales'!$A$2:$G$2154,E$1,FALSE)</f>
        <v>18</v>
      </c>
      <c r="F1234" s="5">
        <f>VLOOKUP($A1234,'Order Sales'!$A$2:$G$2154,F$1,FALSE)</f>
        <v>138.85</v>
      </c>
      <c r="G1234" s="5" t="str">
        <f>VLOOKUP($A1234,'Order Sales'!$A$2:$G$2154,G$1,FALSE)</f>
        <v>Corporate</v>
      </c>
    </row>
    <row r="1235" spans="1:7" x14ac:dyDescent="0.35">
      <c r="A1235">
        <v>2246</v>
      </c>
      <c r="B1235" s="2">
        <v>43260</v>
      </c>
      <c r="C1235" s="2">
        <v>43262</v>
      </c>
      <c r="D1235" s="5">
        <f>VLOOKUP(A1235,'Order Shipping'!A1234:C3232,3,FALSE)</f>
        <v>4.8</v>
      </c>
      <c r="E1235" s="5">
        <f>VLOOKUP($A1235,'Order Sales'!$A$2:$G$2154,E$1,FALSE)</f>
        <v>44</v>
      </c>
      <c r="F1235" s="5">
        <f>VLOOKUP($A1235,'Order Sales'!$A$2:$G$2154,F$1,FALSE)</f>
        <v>643.9</v>
      </c>
      <c r="G1235" s="5" t="str">
        <f>VLOOKUP($A1235,'Order Sales'!$A$2:$G$2154,G$1,FALSE)</f>
        <v>Consumer</v>
      </c>
    </row>
    <row r="1236" spans="1:7" x14ac:dyDescent="0.35">
      <c r="A1236">
        <v>3003</v>
      </c>
      <c r="B1236" s="2">
        <v>43418</v>
      </c>
      <c r="C1236" s="2">
        <v>43422</v>
      </c>
      <c r="D1236" s="5">
        <f>VLOOKUP(A1236,'Order Shipping'!A1235:C3233,3,FALSE)</f>
        <v>31.1</v>
      </c>
      <c r="E1236" s="5">
        <f>VLOOKUP($A1236,'Order Sales'!$A$2:$G$2154,E$1,FALSE)</f>
        <v>30</v>
      </c>
      <c r="F1236" s="5">
        <f>VLOOKUP($A1236,'Order Sales'!$A$2:$G$2154,F$1,FALSE)</f>
        <v>5331.75</v>
      </c>
      <c r="G1236" s="5" t="str">
        <f>VLOOKUP($A1236,'Order Sales'!$A$2:$G$2154,G$1,FALSE)</f>
        <v>Small Business</v>
      </c>
    </row>
    <row r="1237" spans="1:7" x14ac:dyDescent="0.35">
      <c r="A1237">
        <v>2304</v>
      </c>
      <c r="B1237" s="2">
        <v>43292</v>
      </c>
      <c r="C1237" s="2">
        <v>43294</v>
      </c>
      <c r="D1237" s="5">
        <f>VLOOKUP(A1237,'Order Shipping'!A1236:C3234,3,FALSE)</f>
        <v>21.4</v>
      </c>
      <c r="E1237" s="5">
        <f>VLOOKUP($A1237,'Order Sales'!$A$2:$G$2154,E$1,FALSE)</f>
        <v>11</v>
      </c>
      <c r="F1237" s="5">
        <f>VLOOKUP($A1237,'Order Sales'!$A$2:$G$2154,F$1,FALSE)</f>
        <v>419.33</v>
      </c>
      <c r="G1237" s="5" t="str">
        <f>VLOOKUP($A1237,'Order Sales'!$A$2:$G$2154,G$1,FALSE)</f>
        <v>Corporate</v>
      </c>
    </row>
    <row r="1238" spans="1:7" x14ac:dyDescent="0.35">
      <c r="A1238">
        <v>2326</v>
      </c>
      <c r="B1238" s="2">
        <v>43163</v>
      </c>
      <c r="C1238" s="2">
        <v>43165</v>
      </c>
      <c r="D1238" s="5">
        <f>VLOOKUP(A1238,'Order Shipping'!A1237:C3235,3,FALSE)</f>
        <v>42</v>
      </c>
      <c r="E1238" s="5">
        <f>VLOOKUP($A1238,'Order Sales'!$A$2:$G$2154,E$1,FALSE)</f>
        <v>50</v>
      </c>
      <c r="F1238" s="5">
        <f>VLOOKUP($A1238,'Order Sales'!$A$2:$G$2154,F$1,FALSE)</f>
        <v>8200.2000000000007</v>
      </c>
      <c r="G1238" s="5" t="str">
        <f>VLOOKUP($A1238,'Order Sales'!$A$2:$G$2154,G$1,FALSE)</f>
        <v>Corporate</v>
      </c>
    </row>
    <row r="1239" spans="1:7" x14ac:dyDescent="0.35">
      <c r="A1239">
        <v>2270</v>
      </c>
      <c r="B1239" s="2">
        <v>43180</v>
      </c>
      <c r="C1239" s="2">
        <v>43182</v>
      </c>
      <c r="D1239" s="5">
        <f>VLOOKUP(A1239,'Order Shipping'!A1238:C3236,3,FALSE)</f>
        <v>5.9</v>
      </c>
      <c r="E1239" s="5">
        <f>VLOOKUP($A1239,'Order Sales'!$A$2:$G$2154,E$1,FALSE)</f>
        <v>7</v>
      </c>
      <c r="F1239" s="5">
        <f>VLOOKUP($A1239,'Order Sales'!$A$2:$G$2154,F$1,FALSE)</f>
        <v>32.21</v>
      </c>
      <c r="G1239" s="5" t="str">
        <f>VLOOKUP($A1239,'Order Sales'!$A$2:$G$2154,G$1,FALSE)</f>
        <v>Consumer</v>
      </c>
    </row>
    <row r="1240" spans="1:7" x14ac:dyDescent="0.35">
      <c r="A1240">
        <v>2564</v>
      </c>
      <c r="B1240" s="2">
        <v>43438</v>
      </c>
      <c r="C1240" s="2">
        <v>43439</v>
      </c>
      <c r="D1240" s="5">
        <f>VLOOKUP(A1240,'Order Shipping'!A1239:C3237,3,FALSE)</f>
        <v>1.5</v>
      </c>
      <c r="E1240" s="5">
        <f>VLOOKUP($A1240,'Order Sales'!$A$2:$G$2154,E$1,FALSE)</f>
        <v>7</v>
      </c>
      <c r="F1240" s="5">
        <f>VLOOKUP($A1240,'Order Sales'!$A$2:$G$2154,F$1,FALSE)</f>
        <v>60.88</v>
      </c>
      <c r="G1240" s="5" t="str">
        <f>VLOOKUP($A1240,'Order Sales'!$A$2:$G$2154,G$1,FALSE)</f>
        <v>Corporate</v>
      </c>
    </row>
    <row r="1241" spans="1:7" x14ac:dyDescent="0.35">
      <c r="A1241">
        <v>2949</v>
      </c>
      <c r="B1241" s="2">
        <v>43281</v>
      </c>
      <c r="C1241" s="2">
        <v>43283</v>
      </c>
      <c r="D1241" s="5">
        <f>VLOOKUP(A1241,'Order Shipping'!A1240:C3238,3,FALSE)</f>
        <v>45.5</v>
      </c>
      <c r="E1241" s="5">
        <f>VLOOKUP($A1241,'Order Sales'!$A$2:$G$2154,E$1,FALSE)</f>
        <v>20</v>
      </c>
      <c r="F1241" s="5">
        <f>VLOOKUP($A1241,'Order Sales'!$A$2:$G$2154,F$1,FALSE)</f>
        <v>6408.28</v>
      </c>
      <c r="G1241" s="5" t="str">
        <f>VLOOKUP($A1241,'Order Sales'!$A$2:$G$2154,G$1,FALSE)</f>
        <v>Home Office</v>
      </c>
    </row>
    <row r="1242" spans="1:7" x14ac:dyDescent="0.35">
      <c r="A1242">
        <v>2927</v>
      </c>
      <c r="B1242" s="2">
        <v>43292</v>
      </c>
      <c r="C1242" s="2">
        <v>43294</v>
      </c>
      <c r="D1242" s="5">
        <f>VLOOKUP(A1242,'Order Shipping'!A1241:C3239,3,FALSE)</f>
        <v>4.9000000000000004</v>
      </c>
      <c r="E1242" s="5">
        <f>VLOOKUP($A1242,'Order Sales'!$A$2:$G$2154,E$1,FALSE)</f>
        <v>30</v>
      </c>
      <c r="F1242" s="5">
        <f>VLOOKUP($A1242,'Order Sales'!$A$2:$G$2154,F$1,FALSE)</f>
        <v>148.82</v>
      </c>
      <c r="G1242" s="5" t="str">
        <f>VLOOKUP($A1242,'Order Sales'!$A$2:$G$2154,G$1,FALSE)</f>
        <v>Home Office</v>
      </c>
    </row>
    <row r="1243" spans="1:7" x14ac:dyDescent="0.35">
      <c r="A1243">
        <v>2099</v>
      </c>
      <c r="B1243" s="2">
        <v>43421</v>
      </c>
      <c r="C1243" s="2">
        <v>43423</v>
      </c>
      <c r="D1243" s="5" t="e">
        <f>VLOOKUP(A1243,'Order Shipping'!A1242:C3240,3,FALSE)</f>
        <v>#N/A</v>
      </c>
      <c r="E1243" s="5">
        <f>VLOOKUP($A1243,'Order Sales'!$A$2:$G$2154,E$1,FALSE)</f>
        <v>27</v>
      </c>
      <c r="F1243" s="5">
        <f>VLOOKUP($A1243,'Order Sales'!$A$2:$G$2154,F$1,FALSE)</f>
        <v>10208.91</v>
      </c>
      <c r="G1243" s="5" t="str">
        <f>VLOOKUP($A1243,'Order Sales'!$A$2:$G$2154,G$1,FALSE)</f>
        <v>Consumer</v>
      </c>
    </row>
    <row r="1244" spans="1:7" x14ac:dyDescent="0.35">
      <c r="A1244">
        <v>1599</v>
      </c>
      <c r="B1244" s="2">
        <v>43392</v>
      </c>
      <c r="C1244" s="2">
        <v>43393</v>
      </c>
      <c r="D1244" s="5" t="e">
        <f>VLOOKUP(A1244,'Order Shipping'!A1243:C3241,3,FALSE)</f>
        <v>#N/A</v>
      </c>
      <c r="E1244" s="5">
        <f>VLOOKUP($A1244,'Order Sales'!$A$2:$G$2154,E$1,FALSE)</f>
        <v>29</v>
      </c>
      <c r="F1244" s="5">
        <f>VLOOKUP($A1244,'Order Sales'!$A$2:$G$2154,F$1,FALSE)</f>
        <v>246.92</v>
      </c>
      <c r="G1244" s="5" t="str">
        <f>VLOOKUP($A1244,'Order Sales'!$A$2:$G$2154,G$1,FALSE)</f>
        <v>Home Office</v>
      </c>
    </row>
    <row r="1245" spans="1:7" x14ac:dyDescent="0.35">
      <c r="A1245">
        <v>1072</v>
      </c>
      <c r="B1245" s="2">
        <v>43330</v>
      </c>
      <c r="C1245" s="2">
        <v>43331</v>
      </c>
      <c r="D1245" s="5" t="e">
        <f>VLOOKUP(A1245,'Order Shipping'!A1244:C3242,3,FALSE)</f>
        <v>#N/A</v>
      </c>
      <c r="E1245" s="5">
        <f>VLOOKUP($A1245,'Order Sales'!$A$2:$G$2154,E$1,FALSE)</f>
        <v>24</v>
      </c>
      <c r="F1245" s="5">
        <f>VLOOKUP($A1245,'Order Sales'!$A$2:$G$2154,F$1,FALSE)</f>
        <v>174.56</v>
      </c>
      <c r="G1245" s="5" t="str">
        <f>VLOOKUP($A1245,'Order Sales'!$A$2:$G$2154,G$1,FALSE)</f>
        <v>Home Office</v>
      </c>
    </row>
    <row r="1246" spans="1:7" x14ac:dyDescent="0.35">
      <c r="A1246">
        <v>2885</v>
      </c>
      <c r="B1246" s="2">
        <v>43325</v>
      </c>
      <c r="C1246" s="2">
        <v>43327</v>
      </c>
      <c r="D1246" s="5">
        <f>VLOOKUP(A1246,'Order Shipping'!A1245:C3243,3,FALSE)</f>
        <v>56.7</v>
      </c>
      <c r="E1246" s="5">
        <f>VLOOKUP($A1246,'Order Sales'!$A$2:$G$2154,E$1,FALSE)</f>
        <v>44</v>
      </c>
      <c r="F1246" s="5">
        <f>VLOOKUP($A1246,'Order Sales'!$A$2:$G$2154,F$1,FALSE)</f>
        <v>1016.82</v>
      </c>
      <c r="G1246" s="5" t="str">
        <f>VLOOKUP($A1246,'Order Sales'!$A$2:$G$2154,G$1,FALSE)</f>
        <v>Consumer</v>
      </c>
    </row>
    <row r="1247" spans="1:7" x14ac:dyDescent="0.35">
      <c r="A1247">
        <v>1818</v>
      </c>
      <c r="B1247" s="2">
        <v>43126</v>
      </c>
      <c r="C1247" s="2">
        <v>43128</v>
      </c>
      <c r="D1247" s="5" t="e">
        <f>VLOOKUP(A1247,'Order Shipping'!A1246:C3244,3,FALSE)</f>
        <v>#N/A</v>
      </c>
      <c r="E1247" s="5">
        <f>VLOOKUP($A1247,'Order Sales'!$A$2:$G$2154,E$1,FALSE)</f>
        <v>18</v>
      </c>
      <c r="F1247" s="5">
        <f>VLOOKUP($A1247,'Order Sales'!$A$2:$G$2154,F$1,FALSE)</f>
        <v>134.61000000000001</v>
      </c>
      <c r="G1247" s="5" t="str">
        <f>VLOOKUP($A1247,'Order Sales'!$A$2:$G$2154,G$1,FALSE)</f>
        <v>Small Business</v>
      </c>
    </row>
    <row r="1248" spans="1:7" x14ac:dyDescent="0.35">
      <c r="A1248">
        <v>1782</v>
      </c>
      <c r="B1248" s="2">
        <v>43273</v>
      </c>
      <c r="C1248" s="2">
        <v>43275</v>
      </c>
      <c r="D1248" s="5" t="e">
        <f>VLOOKUP(A1248,'Order Shipping'!A1247:C3245,3,FALSE)</f>
        <v>#N/A</v>
      </c>
      <c r="E1248" s="5">
        <f>VLOOKUP($A1248,'Order Sales'!$A$2:$G$2154,E$1,FALSE)</f>
        <v>24</v>
      </c>
      <c r="F1248" s="5">
        <f>VLOOKUP($A1248,'Order Sales'!$A$2:$G$2154,F$1,FALSE)</f>
        <v>402.89</v>
      </c>
      <c r="G1248" s="5" t="str">
        <f>VLOOKUP($A1248,'Order Sales'!$A$2:$G$2154,G$1,FALSE)</f>
        <v>Corporate</v>
      </c>
    </row>
    <row r="1249" spans="1:7" x14ac:dyDescent="0.35">
      <c r="A1249">
        <v>2150</v>
      </c>
      <c r="B1249" s="2">
        <v>43141</v>
      </c>
      <c r="C1249" s="2">
        <v>43142</v>
      </c>
      <c r="D1249" s="5" t="e">
        <f>VLOOKUP(A1249,'Order Shipping'!A1248:C3246,3,FALSE)</f>
        <v>#N/A</v>
      </c>
      <c r="E1249" s="5">
        <f>VLOOKUP($A1249,'Order Sales'!$A$2:$G$2154,E$1,FALSE)</f>
        <v>40</v>
      </c>
      <c r="F1249" s="5">
        <f>VLOOKUP($A1249,'Order Sales'!$A$2:$G$2154,F$1,FALSE)</f>
        <v>318.14999999999998</v>
      </c>
      <c r="G1249" s="5" t="str">
        <f>VLOOKUP($A1249,'Order Sales'!$A$2:$G$2154,G$1,FALSE)</f>
        <v>Home Office</v>
      </c>
    </row>
    <row r="1250" spans="1:7" x14ac:dyDescent="0.35">
      <c r="A1250">
        <v>2487</v>
      </c>
      <c r="B1250" s="2">
        <v>43142</v>
      </c>
      <c r="C1250" s="2">
        <v>43147</v>
      </c>
      <c r="D1250" s="5">
        <f>VLOOKUP(A1250,'Order Shipping'!A1249:C3247,3,FALSE)</f>
        <v>0.5</v>
      </c>
      <c r="E1250" s="5">
        <f>VLOOKUP($A1250,'Order Sales'!$A$2:$G$2154,E$1,FALSE)</f>
        <v>14</v>
      </c>
      <c r="F1250" s="5">
        <f>VLOOKUP($A1250,'Order Sales'!$A$2:$G$2154,F$1,FALSE)</f>
        <v>186.5</v>
      </c>
      <c r="G1250" s="5" t="str">
        <f>VLOOKUP($A1250,'Order Sales'!$A$2:$G$2154,G$1,FALSE)</f>
        <v>Home Office</v>
      </c>
    </row>
    <row r="1251" spans="1:7" x14ac:dyDescent="0.35">
      <c r="A1251">
        <v>1657</v>
      </c>
      <c r="B1251" s="2">
        <v>43163</v>
      </c>
      <c r="C1251" s="2">
        <v>43164</v>
      </c>
      <c r="D1251" s="5" t="e">
        <f>VLOOKUP(A1251,'Order Shipping'!A1250:C3248,3,FALSE)</f>
        <v>#N/A</v>
      </c>
      <c r="E1251" s="5">
        <f>VLOOKUP($A1251,'Order Sales'!$A$2:$G$2154,E$1,FALSE)</f>
        <v>34</v>
      </c>
      <c r="F1251" s="5">
        <f>VLOOKUP($A1251,'Order Sales'!$A$2:$G$2154,F$1,FALSE)</f>
        <v>327.74</v>
      </c>
      <c r="G1251" s="5" t="str">
        <f>VLOOKUP($A1251,'Order Sales'!$A$2:$G$2154,G$1,FALSE)</f>
        <v>Corporate</v>
      </c>
    </row>
    <row r="1252" spans="1:7" x14ac:dyDescent="0.35">
      <c r="A1252">
        <v>1581</v>
      </c>
      <c r="B1252" s="2">
        <v>43199</v>
      </c>
      <c r="C1252" s="2">
        <v>43201</v>
      </c>
      <c r="D1252" s="5" t="e">
        <f>VLOOKUP(A1252,'Order Shipping'!A1251:C3249,3,FALSE)</f>
        <v>#N/A</v>
      </c>
      <c r="E1252" s="5">
        <f>VLOOKUP($A1252,'Order Sales'!$A$2:$G$2154,E$1,FALSE)</f>
        <v>45</v>
      </c>
      <c r="F1252" s="5">
        <f>VLOOKUP($A1252,'Order Sales'!$A$2:$G$2154,F$1,FALSE)</f>
        <v>4920.6400000000003</v>
      </c>
      <c r="G1252" s="5" t="str">
        <f>VLOOKUP($A1252,'Order Sales'!$A$2:$G$2154,G$1,FALSE)</f>
        <v>Corporate</v>
      </c>
    </row>
    <row r="1253" spans="1:7" x14ac:dyDescent="0.35">
      <c r="A1253">
        <v>2788</v>
      </c>
      <c r="B1253" s="2">
        <v>43198</v>
      </c>
      <c r="C1253" s="2">
        <v>43200</v>
      </c>
      <c r="D1253" s="5">
        <f>VLOOKUP(A1253,'Order Shipping'!A1252:C3250,3,FALSE)</f>
        <v>7.7</v>
      </c>
      <c r="E1253" s="5">
        <f>VLOOKUP($A1253,'Order Sales'!$A$2:$G$2154,E$1,FALSE)</f>
        <v>36</v>
      </c>
      <c r="F1253" s="5">
        <f>VLOOKUP($A1253,'Order Sales'!$A$2:$G$2154,F$1,FALSE)</f>
        <v>1761.27</v>
      </c>
      <c r="G1253" s="5" t="str">
        <f>VLOOKUP($A1253,'Order Sales'!$A$2:$G$2154,G$1,FALSE)</f>
        <v>Consumer</v>
      </c>
    </row>
    <row r="1254" spans="1:7" x14ac:dyDescent="0.35">
      <c r="A1254">
        <v>2336</v>
      </c>
      <c r="B1254" s="2">
        <v>43108</v>
      </c>
      <c r="C1254" s="2">
        <v>43110</v>
      </c>
      <c r="D1254" s="5">
        <f>VLOOKUP(A1254,'Order Shipping'!A1253:C3251,3,FALSE)</f>
        <v>75.099999999999994</v>
      </c>
      <c r="E1254" s="5">
        <f>VLOOKUP($A1254,'Order Sales'!$A$2:$G$2154,E$1,FALSE)</f>
        <v>45</v>
      </c>
      <c r="F1254" s="5">
        <f>VLOOKUP($A1254,'Order Sales'!$A$2:$G$2154,F$1,FALSE)</f>
        <v>6038.53</v>
      </c>
      <c r="G1254" s="5" t="str">
        <f>VLOOKUP($A1254,'Order Sales'!$A$2:$G$2154,G$1,FALSE)</f>
        <v>Small Business</v>
      </c>
    </row>
    <row r="1255" spans="1:7" x14ac:dyDescent="0.35">
      <c r="A1255">
        <v>1669</v>
      </c>
      <c r="B1255" s="2">
        <v>43402</v>
      </c>
      <c r="C1255" s="2">
        <v>43404</v>
      </c>
      <c r="D1255" s="5" t="e">
        <f>VLOOKUP(A1255,'Order Shipping'!A1254:C3252,3,FALSE)</f>
        <v>#N/A</v>
      </c>
      <c r="E1255" s="5">
        <f>VLOOKUP($A1255,'Order Sales'!$A$2:$G$2154,E$1,FALSE)</f>
        <v>33</v>
      </c>
      <c r="F1255" s="5">
        <f>VLOOKUP($A1255,'Order Sales'!$A$2:$G$2154,F$1,FALSE)</f>
        <v>1879.55</v>
      </c>
      <c r="G1255" s="5" t="str">
        <f>VLOOKUP($A1255,'Order Sales'!$A$2:$G$2154,G$1,FALSE)</f>
        <v>Consumer</v>
      </c>
    </row>
    <row r="1256" spans="1:7" x14ac:dyDescent="0.35">
      <c r="A1256">
        <v>1781</v>
      </c>
      <c r="B1256" s="2">
        <v>43197</v>
      </c>
      <c r="C1256" s="2">
        <v>43198</v>
      </c>
      <c r="D1256" s="5" t="e">
        <f>VLOOKUP(A1256,'Order Shipping'!A1255:C3253,3,FALSE)</f>
        <v>#N/A</v>
      </c>
      <c r="E1256" s="5">
        <f>VLOOKUP($A1256,'Order Sales'!$A$2:$G$2154,E$1,FALSE)</f>
        <v>20</v>
      </c>
      <c r="F1256" s="5">
        <f>VLOOKUP($A1256,'Order Sales'!$A$2:$G$2154,F$1,FALSE)</f>
        <v>148.22</v>
      </c>
      <c r="G1256" s="5" t="str">
        <f>VLOOKUP($A1256,'Order Sales'!$A$2:$G$2154,G$1,FALSE)</f>
        <v>Home Office</v>
      </c>
    </row>
    <row r="1257" spans="1:7" x14ac:dyDescent="0.35">
      <c r="A1257">
        <v>2874</v>
      </c>
      <c r="B1257" s="2">
        <v>43458</v>
      </c>
      <c r="C1257" s="2">
        <v>43459</v>
      </c>
      <c r="D1257" s="5">
        <f>VLOOKUP(A1257,'Order Shipping'!A1256:C3254,3,FALSE)</f>
        <v>21.4</v>
      </c>
      <c r="E1257" s="5">
        <f>VLOOKUP($A1257,'Order Sales'!$A$2:$G$2154,E$1,FALSE)</f>
        <v>4</v>
      </c>
      <c r="F1257" s="5">
        <f>VLOOKUP($A1257,'Order Sales'!$A$2:$G$2154,F$1,FALSE)</f>
        <v>1722.37</v>
      </c>
      <c r="G1257" s="5" t="str">
        <f>VLOOKUP($A1257,'Order Sales'!$A$2:$G$2154,G$1,FALSE)</f>
        <v>Corporate</v>
      </c>
    </row>
    <row r="1258" spans="1:7" x14ac:dyDescent="0.35">
      <c r="A1258">
        <v>1523</v>
      </c>
      <c r="B1258" s="2">
        <v>43416</v>
      </c>
      <c r="C1258" s="2">
        <v>43417</v>
      </c>
      <c r="D1258" s="5" t="e">
        <f>VLOOKUP(A1258,'Order Shipping'!A1257:C3255,3,FALSE)</f>
        <v>#N/A</v>
      </c>
      <c r="E1258" s="5">
        <f>VLOOKUP($A1258,'Order Sales'!$A$2:$G$2154,E$1,FALSE)</f>
        <v>47</v>
      </c>
      <c r="F1258" s="5">
        <f>VLOOKUP($A1258,'Order Sales'!$A$2:$G$2154,F$1,FALSE)</f>
        <v>16007.3</v>
      </c>
      <c r="G1258" s="5" t="str">
        <f>VLOOKUP($A1258,'Order Sales'!$A$2:$G$2154,G$1,FALSE)</f>
        <v>Corporate</v>
      </c>
    </row>
    <row r="1259" spans="1:7" x14ac:dyDescent="0.35">
      <c r="A1259">
        <v>1896</v>
      </c>
      <c r="B1259" s="2">
        <v>43434</v>
      </c>
      <c r="C1259" s="2">
        <v>43436</v>
      </c>
      <c r="D1259" s="5" t="e">
        <f>VLOOKUP(A1259,'Order Shipping'!A1258:C3256,3,FALSE)</f>
        <v>#N/A</v>
      </c>
      <c r="E1259" s="5">
        <f>VLOOKUP($A1259,'Order Sales'!$A$2:$G$2154,E$1,FALSE)</f>
        <v>1</v>
      </c>
      <c r="F1259" s="5">
        <f>VLOOKUP($A1259,'Order Sales'!$A$2:$G$2154,F$1,FALSE)</f>
        <v>14.94</v>
      </c>
      <c r="G1259" s="5" t="str">
        <f>VLOOKUP($A1259,'Order Sales'!$A$2:$G$2154,G$1,FALSE)</f>
        <v>Home Office</v>
      </c>
    </row>
    <row r="1260" spans="1:7" x14ac:dyDescent="0.35">
      <c r="A1260">
        <v>1595</v>
      </c>
      <c r="B1260" s="2">
        <v>43224</v>
      </c>
      <c r="C1260" s="2">
        <v>43226</v>
      </c>
      <c r="D1260" s="5" t="e">
        <f>VLOOKUP(A1260,'Order Shipping'!A1259:C3257,3,FALSE)</f>
        <v>#N/A</v>
      </c>
      <c r="E1260" s="5">
        <f>VLOOKUP($A1260,'Order Sales'!$A$2:$G$2154,E$1,FALSE)</f>
        <v>46</v>
      </c>
      <c r="F1260" s="5">
        <f>VLOOKUP($A1260,'Order Sales'!$A$2:$G$2154,F$1,FALSE)</f>
        <v>7102.26</v>
      </c>
      <c r="G1260" s="5" t="str">
        <f>VLOOKUP($A1260,'Order Sales'!$A$2:$G$2154,G$1,FALSE)</f>
        <v>Consumer</v>
      </c>
    </row>
    <row r="1261" spans="1:7" x14ac:dyDescent="0.35">
      <c r="A1261">
        <v>2460</v>
      </c>
      <c r="B1261" s="2">
        <v>43422</v>
      </c>
      <c r="C1261" s="2">
        <v>43429</v>
      </c>
      <c r="D1261" s="5">
        <f>VLOOKUP(A1261,'Order Shipping'!A1260:C3258,3,FALSE)</f>
        <v>9.6</v>
      </c>
      <c r="E1261" s="5">
        <f>VLOOKUP($A1261,'Order Sales'!$A$2:$G$2154,E$1,FALSE)</f>
        <v>49</v>
      </c>
      <c r="F1261" s="5">
        <f>VLOOKUP($A1261,'Order Sales'!$A$2:$G$2154,F$1,FALSE)</f>
        <v>2021.27</v>
      </c>
      <c r="G1261" s="5" t="str">
        <f>VLOOKUP($A1261,'Order Sales'!$A$2:$G$2154,G$1,FALSE)</f>
        <v>Corporate</v>
      </c>
    </row>
    <row r="1262" spans="1:7" x14ac:dyDescent="0.35">
      <c r="A1262">
        <v>2300</v>
      </c>
      <c r="B1262" s="2">
        <v>43349</v>
      </c>
      <c r="C1262" s="2">
        <v>43349</v>
      </c>
      <c r="D1262" s="5">
        <f>VLOOKUP(A1262,'Order Shipping'!A1261:C3259,3,FALSE)</f>
        <v>5.6</v>
      </c>
      <c r="E1262" s="5">
        <f>VLOOKUP($A1262,'Order Sales'!$A$2:$G$2154,E$1,FALSE)</f>
        <v>46</v>
      </c>
      <c r="F1262" s="5">
        <f>VLOOKUP($A1262,'Order Sales'!$A$2:$G$2154,F$1,FALSE)</f>
        <v>80.89</v>
      </c>
      <c r="G1262" s="5" t="str">
        <f>VLOOKUP($A1262,'Order Sales'!$A$2:$G$2154,G$1,FALSE)</f>
        <v>Small Business</v>
      </c>
    </row>
    <row r="1263" spans="1:7" x14ac:dyDescent="0.35">
      <c r="A1263">
        <v>2940</v>
      </c>
      <c r="B1263" s="2">
        <v>43150</v>
      </c>
      <c r="C1263" s="2">
        <v>43151</v>
      </c>
      <c r="D1263" s="5">
        <f>VLOOKUP(A1263,'Order Shipping'!A1262:C3260,3,FALSE)</f>
        <v>2.1</v>
      </c>
      <c r="E1263" s="5">
        <f>VLOOKUP($A1263,'Order Sales'!$A$2:$G$2154,E$1,FALSE)</f>
        <v>42</v>
      </c>
      <c r="F1263" s="5">
        <f>VLOOKUP($A1263,'Order Sales'!$A$2:$G$2154,F$1,FALSE)</f>
        <v>144.30000000000001</v>
      </c>
      <c r="G1263" s="5" t="str">
        <f>VLOOKUP($A1263,'Order Sales'!$A$2:$G$2154,G$1,FALSE)</f>
        <v>Corporate</v>
      </c>
    </row>
    <row r="1264" spans="1:7" x14ac:dyDescent="0.35">
      <c r="A1264">
        <v>1651</v>
      </c>
      <c r="B1264" s="2">
        <v>43397</v>
      </c>
      <c r="C1264" s="2">
        <v>43401</v>
      </c>
      <c r="D1264" s="5" t="e">
        <f>VLOOKUP(A1264,'Order Shipping'!A1263:C3261,3,FALSE)</f>
        <v>#N/A</v>
      </c>
      <c r="E1264" s="5">
        <f>VLOOKUP($A1264,'Order Sales'!$A$2:$G$2154,E$1,FALSE)</f>
        <v>32</v>
      </c>
      <c r="F1264" s="5">
        <f>VLOOKUP($A1264,'Order Sales'!$A$2:$G$2154,F$1,FALSE)</f>
        <v>7385.69</v>
      </c>
      <c r="G1264" s="5" t="str">
        <f>VLOOKUP($A1264,'Order Sales'!$A$2:$G$2154,G$1,FALSE)</f>
        <v>Corporate</v>
      </c>
    </row>
    <row r="1265" spans="1:7" x14ac:dyDescent="0.35">
      <c r="A1265">
        <v>1215</v>
      </c>
      <c r="B1265" s="2">
        <v>43103</v>
      </c>
      <c r="C1265" s="2">
        <v>43108</v>
      </c>
      <c r="D1265" s="5" t="e">
        <f>VLOOKUP(A1265,'Order Shipping'!A1264:C3262,3,FALSE)</f>
        <v>#N/A</v>
      </c>
      <c r="E1265" s="5">
        <f>VLOOKUP($A1265,'Order Sales'!$A$2:$G$2154,E$1,FALSE)</f>
        <v>37</v>
      </c>
      <c r="F1265" s="5">
        <f>VLOOKUP($A1265,'Order Sales'!$A$2:$G$2154,F$1,FALSE)</f>
        <v>8830.06</v>
      </c>
      <c r="G1265" s="5" t="str">
        <f>VLOOKUP($A1265,'Order Sales'!$A$2:$G$2154,G$1,FALSE)</f>
        <v>Corporate</v>
      </c>
    </row>
    <row r="1266" spans="1:7" x14ac:dyDescent="0.35">
      <c r="A1266">
        <v>2243</v>
      </c>
      <c r="B1266" s="2">
        <v>43253</v>
      </c>
      <c r="C1266" s="2">
        <v>43258</v>
      </c>
      <c r="D1266" s="5" t="e">
        <f>VLOOKUP(A1266,'Order Shipping'!A1265:C3263,3,FALSE)</f>
        <v>#N/A</v>
      </c>
      <c r="E1266" s="5">
        <f>VLOOKUP($A1266,'Order Sales'!$A$2:$G$2154,E$1,FALSE)</f>
        <v>42</v>
      </c>
      <c r="F1266" s="5">
        <f>VLOOKUP($A1266,'Order Sales'!$A$2:$G$2154,F$1,FALSE)</f>
        <v>411.32</v>
      </c>
      <c r="G1266" s="5" t="str">
        <f>VLOOKUP($A1266,'Order Sales'!$A$2:$G$2154,G$1,FALSE)</f>
        <v>Home Office</v>
      </c>
    </row>
    <row r="1267" spans="1:7" x14ac:dyDescent="0.35">
      <c r="A1267">
        <v>2427</v>
      </c>
      <c r="B1267" s="2">
        <v>43378</v>
      </c>
      <c r="C1267" s="2">
        <v>43379</v>
      </c>
      <c r="D1267" s="5">
        <f>VLOOKUP(A1267,'Order Shipping'!A1266:C3264,3,FALSE)</f>
        <v>4.5</v>
      </c>
      <c r="E1267" s="5">
        <f>VLOOKUP($A1267,'Order Sales'!$A$2:$G$2154,E$1,FALSE)</f>
        <v>7</v>
      </c>
      <c r="F1267" s="5">
        <f>VLOOKUP($A1267,'Order Sales'!$A$2:$G$2154,F$1,FALSE)</f>
        <v>1223.47</v>
      </c>
      <c r="G1267" s="5" t="str">
        <f>VLOOKUP($A1267,'Order Sales'!$A$2:$G$2154,G$1,FALSE)</f>
        <v>Corporate</v>
      </c>
    </row>
    <row r="1268" spans="1:7" x14ac:dyDescent="0.35">
      <c r="A1268">
        <v>2761</v>
      </c>
      <c r="B1268" s="2">
        <v>43457</v>
      </c>
      <c r="C1268" s="2">
        <v>43458</v>
      </c>
      <c r="D1268" s="5">
        <f>VLOOKUP(A1268,'Order Shipping'!A1267:C3265,3,FALSE)</f>
        <v>13.8</v>
      </c>
      <c r="E1268" s="5">
        <f>VLOOKUP($A1268,'Order Sales'!$A$2:$G$2154,E$1,FALSE)</f>
        <v>8</v>
      </c>
      <c r="F1268" s="5">
        <f>VLOOKUP($A1268,'Order Sales'!$A$2:$G$2154,F$1,FALSE)</f>
        <v>340.07</v>
      </c>
      <c r="G1268" s="5" t="str">
        <f>VLOOKUP($A1268,'Order Sales'!$A$2:$G$2154,G$1,FALSE)</f>
        <v>Consumer</v>
      </c>
    </row>
    <row r="1269" spans="1:7" x14ac:dyDescent="0.35">
      <c r="A1269">
        <v>2514</v>
      </c>
      <c r="B1269" s="2">
        <v>43114</v>
      </c>
      <c r="C1269" s="2">
        <v>43116</v>
      </c>
      <c r="D1269" s="5">
        <f>VLOOKUP(A1269,'Order Shipping'!A1268:C3266,3,FALSE)</f>
        <v>69.099999999999994</v>
      </c>
      <c r="E1269" s="5">
        <f>VLOOKUP($A1269,'Order Sales'!$A$2:$G$2154,E$1,FALSE)</f>
        <v>12</v>
      </c>
      <c r="F1269" s="5">
        <f>VLOOKUP($A1269,'Order Sales'!$A$2:$G$2154,F$1,FALSE)</f>
        <v>6957.63</v>
      </c>
      <c r="G1269" s="5" t="str">
        <f>VLOOKUP($A1269,'Order Sales'!$A$2:$G$2154,G$1,FALSE)</f>
        <v>Corporate</v>
      </c>
    </row>
    <row r="1270" spans="1:7" x14ac:dyDescent="0.35">
      <c r="A1270">
        <v>2416</v>
      </c>
      <c r="B1270" s="2">
        <v>43453</v>
      </c>
      <c r="C1270" s="2">
        <v>43455</v>
      </c>
      <c r="D1270" s="5">
        <f>VLOOKUP(A1270,'Order Shipping'!A1269:C3267,3,FALSE)</f>
        <v>8</v>
      </c>
      <c r="E1270" s="5">
        <f>VLOOKUP($A1270,'Order Sales'!$A$2:$G$2154,E$1,FALSE)</f>
        <v>41</v>
      </c>
      <c r="F1270" s="5">
        <f>VLOOKUP($A1270,'Order Sales'!$A$2:$G$2154,F$1,FALSE)</f>
        <v>266.27999999999997</v>
      </c>
      <c r="G1270" s="5" t="str">
        <f>VLOOKUP($A1270,'Order Sales'!$A$2:$G$2154,G$1,FALSE)</f>
        <v>Small Business</v>
      </c>
    </row>
    <row r="1271" spans="1:7" x14ac:dyDescent="0.35">
      <c r="A1271">
        <v>1361</v>
      </c>
      <c r="B1271" s="2">
        <v>43460</v>
      </c>
      <c r="C1271" s="2">
        <v>43460</v>
      </c>
      <c r="D1271" s="5" t="e">
        <f>VLOOKUP(A1271,'Order Shipping'!A1270:C3268,3,FALSE)</f>
        <v>#N/A</v>
      </c>
      <c r="E1271" s="5">
        <f>VLOOKUP($A1271,'Order Sales'!$A$2:$G$2154,E$1,FALSE)</f>
        <v>33</v>
      </c>
      <c r="F1271" s="5">
        <f>VLOOKUP($A1271,'Order Sales'!$A$2:$G$2154,F$1,FALSE)</f>
        <v>161.77000000000001</v>
      </c>
      <c r="G1271" s="5" t="str">
        <f>VLOOKUP($A1271,'Order Sales'!$A$2:$G$2154,G$1,FALSE)</f>
        <v>Small Business</v>
      </c>
    </row>
    <row r="1272" spans="1:7" x14ac:dyDescent="0.35">
      <c r="A1272">
        <v>1687</v>
      </c>
      <c r="B1272" s="2">
        <v>43293</v>
      </c>
      <c r="C1272" s="2">
        <v>43294</v>
      </c>
      <c r="D1272" s="5" t="e">
        <f>VLOOKUP(A1272,'Order Shipping'!A1271:C3269,3,FALSE)</f>
        <v>#N/A</v>
      </c>
      <c r="E1272" s="5">
        <f>VLOOKUP($A1272,'Order Sales'!$A$2:$G$2154,E$1,FALSE)</f>
        <v>28</v>
      </c>
      <c r="F1272" s="5">
        <f>VLOOKUP($A1272,'Order Sales'!$A$2:$G$2154,F$1,FALSE)</f>
        <v>218.27</v>
      </c>
      <c r="G1272" s="5" t="str">
        <f>VLOOKUP($A1272,'Order Sales'!$A$2:$G$2154,G$1,FALSE)</f>
        <v>Home Office</v>
      </c>
    </row>
    <row r="1273" spans="1:7" x14ac:dyDescent="0.35">
      <c r="A1273">
        <v>2136</v>
      </c>
      <c r="B1273" s="2">
        <v>43132</v>
      </c>
      <c r="C1273" s="2">
        <v>43134</v>
      </c>
      <c r="D1273" s="5" t="e">
        <f>VLOOKUP(A1273,'Order Shipping'!A1272:C3270,3,FALSE)</f>
        <v>#N/A</v>
      </c>
      <c r="E1273" s="5">
        <f>VLOOKUP($A1273,'Order Sales'!$A$2:$G$2154,E$1,FALSE)</f>
        <v>27</v>
      </c>
      <c r="F1273" s="5">
        <f>VLOOKUP($A1273,'Order Sales'!$A$2:$G$2154,F$1,FALSE)</f>
        <v>494.73</v>
      </c>
      <c r="G1273" s="5" t="str">
        <f>VLOOKUP($A1273,'Order Sales'!$A$2:$G$2154,G$1,FALSE)</f>
        <v>Small Business</v>
      </c>
    </row>
    <row r="1274" spans="1:7" x14ac:dyDescent="0.35">
      <c r="A1274">
        <v>2990</v>
      </c>
      <c r="B1274" s="2">
        <v>43214</v>
      </c>
      <c r="C1274" s="2">
        <v>43215</v>
      </c>
      <c r="D1274" s="5">
        <f>VLOOKUP(A1274,'Order Shipping'!A1273:C3271,3,FALSE)</f>
        <v>14.3</v>
      </c>
      <c r="E1274" s="5">
        <f>VLOOKUP($A1274,'Order Sales'!$A$2:$G$2154,E$1,FALSE)</f>
        <v>40</v>
      </c>
      <c r="F1274" s="5">
        <f>VLOOKUP($A1274,'Order Sales'!$A$2:$G$2154,F$1,FALSE)</f>
        <v>674.51</v>
      </c>
      <c r="G1274" s="5" t="str">
        <f>VLOOKUP($A1274,'Order Sales'!$A$2:$G$2154,G$1,FALSE)</f>
        <v>Corporate</v>
      </c>
    </row>
    <row r="1275" spans="1:7" x14ac:dyDescent="0.35">
      <c r="A1275">
        <v>2705</v>
      </c>
      <c r="B1275" s="2">
        <v>43251</v>
      </c>
      <c r="C1275" s="2">
        <v>43253</v>
      </c>
      <c r="D1275" s="5">
        <f>VLOOKUP(A1275,'Order Shipping'!A1274:C3272,3,FALSE)</f>
        <v>6.4</v>
      </c>
      <c r="E1275" s="5">
        <f>VLOOKUP($A1275,'Order Sales'!$A$2:$G$2154,E$1,FALSE)</f>
        <v>25</v>
      </c>
      <c r="F1275" s="5">
        <f>VLOOKUP($A1275,'Order Sales'!$A$2:$G$2154,F$1,FALSE)</f>
        <v>503.02</v>
      </c>
      <c r="G1275" s="5" t="str">
        <f>VLOOKUP($A1275,'Order Sales'!$A$2:$G$2154,G$1,FALSE)</f>
        <v>Consumer</v>
      </c>
    </row>
    <row r="1276" spans="1:7" x14ac:dyDescent="0.35">
      <c r="A1276">
        <v>1394</v>
      </c>
      <c r="B1276" s="2">
        <v>43202</v>
      </c>
      <c r="C1276" s="2">
        <v>43204</v>
      </c>
      <c r="D1276" s="5" t="e">
        <f>VLOOKUP(A1276,'Order Shipping'!A1275:C3273,3,FALSE)</f>
        <v>#N/A</v>
      </c>
      <c r="E1276" s="5">
        <f>VLOOKUP($A1276,'Order Sales'!$A$2:$G$2154,E$1,FALSE)</f>
        <v>43</v>
      </c>
      <c r="F1276" s="5">
        <f>VLOOKUP($A1276,'Order Sales'!$A$2:$G$2154,F$1,FALSE)</f>
        <v>225.41</v>
      </c>
      <c r="G1276" s="5" t="str">
        <f>VLOOKUP($A1276,'Order Sales'!$A$2:$G$2154,G$1,FALSE)</f>
        <v>Home Office</v>
      </c>
    </row>
    <row r="1277" spans="1:7" x14ac:dyDescent="0.35">
      <c r="A1277">
        <v>1226</v>
      </c>
      <c r="B1277" s="2">
        <v>43299</v>
      </c>
      <c r="C1277" s="2">
        <v>43301</v>
      </c>
      <c r="D1277" s="5" t="e">
        <f>VLOOKUP(A1277,'Order Shipping'!A1276:C3274,3,FALSE)</f>
        <v>#N/A</v>
      </c>
      <c r="E1277" s="5">
        <f>VLOOKUP($A1277,'Order Sales'!$A$2:$G$2154,E$1,FALSE)</f>
        <v>9</v>
      </c>
      <c r="F1277" s="5">
        <f>VLOOKUP($A1277,'Order Sales'!$A$2:$G$2154,F$1,FALSE)</f>
        <v>556.91999999999996</v>
      </c>
      <c r="G1277" s="5" t="str">
        <f>VLOOKUP($A1277,'Order Sales'!$A$2:$G$2154,G$1,FALSE)</f>
        <v>Small Business</v>
      </c>
    </row>
    <row r="1278" spans="1:7" x14ac:dyDescent="0.35">
      <c r="A1278">
        <v>2701</v>
      </c>
      <c r="B1278" s="2">
        <v>43465</v>
      </c>
      <c r="C1278" s="2">
        <v>43470</v>
      </c>
      <c r="D1278" s="5">
        <f>VLOOKUP(A1278,'Order Shipping'!A1277:C3275,3,FALSE)</f>
        <v>3.2</v>
      </c>
      <c r="E1278" s="5">
        <f>VLOOKUP($A1278,'Order Sales'!$A$2:$G$2154,E$1,FALSE)</f>
        <v>50</v>
      </c>
      <c r="F1278" s="5">
        <f>VLOOKUP($A1278,'Order Sales'!$A$2:$G$2154,F$1,FALSE)</f>
        <v>201.03</v>
      </c>
      <c r="G1278" s="5" t="str">
        <f>VLOOKUP($A1278,'Order Sales'!$A$2:$G$2154,G$1,FALSE)</f>
        <v>Corporate</v>
      </c>
    </row>
    <row r="1279" spans="1:7" x14ac:dyDescent="0.35">
      <c r="A1279">
        <v>1587</v>
      </c>
      <c r="B1279" s="2">
        <v>43267</v>
      </c>
      <c r="C1279" s="2">
        <v>43268</v>
      </c>
      <c r="D1279" s="5" t="e">
        <f>VLOOKUP(A1279,'Order Shipping'!A1278:C3276,3,FALSE)</f>
        <v>#N/A</v>
      </c>
      <c r="E1279" s="5">
        <f>VLOOKUP($A1279,'Order Sales'!$A$2:$G$2154,E$1,FALSE)</f>
        <v>28</v>
      </c>
      <c r="F1279" s="5">
        <f>VLOOKUP($A1279,'Order Sales'!$A$2:$G$2154,F$1,FALSE)</f>
        <v>212.08</v>
      </c>
      <c r="G1279" s="5" t="str">
        <f>VLOOKUP($A1279,'Order Sales'!$A$2:$G$2154,G$1,FALSE)</f>
        <v>Consumer</v>
      </c>
    </row>
    <row r="1280" spans="1:7" x14ac:dyDescent="0.35">
      <c r="A1280">
        <v>1699</v>
      </c>
      <c r="B1280" s="2">
        <v>43195</v>
      </c>
      <c r="C1280" s="2">
        <v>43195</v>
      </c>
      <c r="D1280" s="5" t="e">
        <f>VLOOKUP(A1280,'Order Shipping'!A1279:C3277,3,FALSE)</f>
        <v>#N/A</v>
      </c>
      <c r="E1280" s="5">
        <f>VLOOKUP($A1280,'Order Sales'!$A$2:$G$2154,E$1,FALSE)</f>
        <v>20</v>
      </c>
      <c r="F1280" s="5">
        <f>VLOOKUP($A1280,'Order Sales'!$A$2:$G$2154,F$1,FALSE)</f>
        <v>2383.25</v>
      </c>
      <c r="G1280" s="5" t="str">
        <f>VLOOKUP($A1280,'Order Sales'!$A$2:$G$2154,G$1,FALSE)</f>
        <v>Consumer</v>
      </c>
    </row>
    <row r="1281" spans="1:7" x14ac:dyDescent="0.35">
      <c r="A1281">
        <v>2798</v>
      </c>
      <c r="B1281" s="2">
        <v>43272</v>
      </c>
      <c r="C1281" s="2">
        <v>43272</v>
      </c>
      <c r="D1281" s="5">
        <f>VLOOKUP(A1281,'Order Shipping'!A1280:C3278,3,FALSE)</f>
        <v>4.3</v>
      </c>
      <c r="E1281" s="5">
        <f>VLOOKUP($A1281,'Order Sales'!$A$2:$G$2154,E$1,FALSE)</f>
        <v>12</v>
      </c>
      <c r="F1281" s="5">
        <f>VLOOKUP($A1281,'Order Sales'!$A$2:$G$2154,F$1,FALSE)</f>
        <v>2152.4499999999998</v>
      </c>
      <c r="G1281" s="5" t="str">
        <f>VLOOKUP($A1281,'Order Sales'!$A$2:$G$2154,G$1,FALSE)</f>
        <v>Corporate</v>
      </c>
    </row>
    <row r="1282" spans="1:7" x14ac:dyDescent="0.35">
      <c r="A1282">
        <v>1479</v>
      </c>
      <c r="B1282" s="2">
        <v>43108</v>
      </c>
      <c r="C1282" s="2">
        <v>43110</v>
      </c>
      <c r="D1282" s="5" t="e">
        <f>VLOOKUP(A1282,'Order Shipping'!A1281:C3279,3,FALSE)</f>
        <v>#N/A</v>
      </c>
      <c r="E1282" s="5">
        <f>VLOOKUP($A1282,'Order Sales'!$A$2:$G$2154,E$1,FALSE)</f>
        <v>39</v>
      </c>
      <c r="F1282" s="5">
        <f>VLOOKUP($A1282,'Order Sales'!$A$2:$G$2154,F$1,FALSE)</f>
        <v>287.77</v>
      </c>
      <c r="G1282" s="5" t="str">
        <f>VLOOKUP($A1282,'Order Sales'!$A$2:$G$2154,G$1,FALSE)</f>
        <v>Corporate</v>
      </c>
    </row>
    <row r="1283" spans="1:7" x14ac:dyDescent="0.35">
      <c r="A1283">
        <v>2305</v>
      </c>
      <c r="B1283" s="2">
        <v>43292</v>
      </c>
      <c r="C1283" s="2">
        <v>43297</v>
      </c>
      <c r="D1283" s="5">
        <f>VLOOKUP(A1283,'Order Shipping'!A1282:C3280,3,FALSE)</f>
        <v>15.3</v>
      </c>
      <c r="E1283" s="5">
        <f>VLOOKUP($A1283,'Order Sales'!$A$2:$G$2154,E$1,FALSE)</f>
        <v>26</v>
      </c>
      <c r="F1283" s="5">
        <f>VLOOKUP($A1283,'Order Sales'!$A$2:$G$2154,F$1,FALSE)</f>
        <v>1553.2</v>
      </c>
      <c r="G1283" s="5" t="str">
        <f>VLOOKUP($A1283,'Order Sales'!$A$2:$G$2154,G$1,FALSE)</f>
        <v>Corporate</v>
      </c>
    </row>
    <row r="1284" spans="1:7" x14ac:dyDescent="0.35">
      <c r="A1284">
        <v>1356</v>
      </c>
      <c r="B1284" s="2">
        <v>43221</v>
      </c>
      <c r="C1284" s="2">
        <v>43222</v>
      </c>
      <c r="D1284" s="5" t="e">
        <f>VLOOKUP(A1284,'Order Shipping'!A1283:C3281,3,FALSE)</f>
        <v>#N/A</v>
      </c>
      <c r="E1284" s="5">
        <f>VLOOKUP($A1284,'Order Sales'!$A$2:$G$2154,E$1,FALSE)</f>
        <v>39</v>
      </c>
      <c r="F1284" s="5">
        <f>VLOOKUP($A1284,'Order Sales'!$A$2:$G$2154,F$1,FALSE)</f>
        <v>6773.19</v>
      </c>
      <c r="G1284" s="5" t="str">
        <f>VLOOKUP($A1284,'Order Sales'!$A$2:$G$2154,G$1,FALSE)</f>
        <v>Corporate</v>
      </c>
    </row>
    <row r="1285" spans="1:7" x14ac:dyDescent="0.35">
      <c r="A1285">
        <v>2645</v>
      </c>
      <c r="B1285" s="2">
        <v>43239</v>
      </c>
      <c r="C1285" s="2">
        <v>43241</v>
      </c>
      <c r="D1285" s="5">
        <f>VLOOKUP(A1285,'Order Shipping'!A1284:C3282,3,FALSE)</f>
        <v>12.4</v>
      </c>
      <c r="E1285" s="5">
        <f>VLOOKUP($A1285,'Order Sales'!$A$2:$G$2154,E$1,FALSE)</f>
        <v>34</v>
      </c>
      <c r="F1285" s="5">
        <f>VLOOKUP($A1285,'Order Sales'!$A$2:$G$2154,F$1,FALSE)</f>
        <v>2151.65</v>
      </c>
      <c r="G1285" s="5" t="str">
        <f>VLOOKUP($A1285,'Order Sales'!$A$2:$G$2154,G$1,FALSE)</f>
        <v>Small Business</v>
      </c>
    </row>
    <row r="1286" spans="1:7" x14ac:dyDescent="0.35">
      <c r="A1286">
        <v>2530</v>
      </c>
      <c r="B1286" s="2">
        <v>43409</v>
      </c>
      <c r="C1286" s="2">
        <v>43412</v>
      </c>
      <c r="D1286" s="5">
        <f>VLOOKUP(A1286,'Order Shipping'!A1285:C3283,3,FALSE)</f>
        <v>1.3</v>
      </c>
      <c r="E1286" s="5">
        <f>VLOOKUP($A1286,'Order Sales'!$A$2:$G$2154,E$1,FALSE)</f>
        <v>26</v>
      </c>
      <c r="F1286" s="5">
        <f>VLOOKUP($A1286,'Order Sales'!$A$2:$G$2154,F$1,FALSE)</f>
        <v>1280.57</v>
      </c>
      <c r="G1286" s="5" t="str">
        <f>VLOOKUP($A1286,'Order Sales'!$A$2:$G$2154,G$1,FALSE)</f>
        <v>Small Business</v>
      </c>
    </row>
    <row r="1287" spans="1:7" x14ac:dyDescent="0.35">
      <c r="A1287">
        <v>1494</v>
      </c>
      <c r="B1287" s="2">
        <v>43175</v>
      </c>
      <c r="C1287" s="2">
        <v>43177</v>
      </c>
      <c r="D1287" s="5" t="e">
        <f>VLOOKUP(A1287,'Order Shipping'!A1286:C3284,3,FALSE)</f>
        <v>#N/A</v>
      </c>
      <c r="E1287" s="5">
        <f>VLOOKUP($A1287,'Order Sales'!$A$2:$G$2154,E$1,FALSE)</f>
        <v>18</v>
      </c>
      <c r="F1287" s="5">
        <f>VLOOKUP($A1287,'Order Sales'!$A$2:$G$2154,F$1,FALSE)</f>
        <v>4927.74</v>
      </c>
      <c r="G1287" s="5" t="str">
        <f>VLOOKUP($A1287,'Order Sales'!$A$2:$G$2154,G$1,FALSE)</f>
        <v>Corporate</v>
      </c>
    </row>
    <row r="1288" spans="1:7" x14ac:dyDescent="0.35">
      <c r="A1288">
        <v>2238</v>
      </c>
      <c r="B1288" s="2">
        <v>43190</v>
      </c>
      <c r="C1288" s="2">
        <v>43191</v>
      </c>
      <c r="D1288" s="5" t="e">
        <f>VLOOKUP(A1288,'Order Shipping'!A1287:C3285,3,FALSE)</f>
        <v>#N/A</v>
      </c>
      <c r="E1288" s="5">
        <f>VLOOKUP($A1288,'Order Sales'!$A$2:$G$2154,E$1,FALSE)</f>
        <v>29</v>
      </c>
      <c r="F1288" s="5">
        <f>VLOOKUP($A1288,'Order Sales'!$A$2:$G$2154,F$1,FALSE)</f>
        <v>789</v>
      </c>
      <c r="G1288" s="5" t="str">
        <f>VLOOKUP($A1288,'Order Sales'!$A$2:$G$2154,G$1,FALSE)</f>
        <v>Home Office</v>
      </c>
    </row>
    <row r="1289" spans="1:7" x14ac:dyDescent="0.35">
      <c r="A1289">
        <v>2457</v>
      </c>
      <c r="B1289" s="2">
        <v>43249</v>
      </c>
      <c r="C1289" s="2">
        <v>43249</v>
      </c>
      <c r="D1289" s="5">
        <f>VLOOKUP(A1289,'Order Shipping'!A1288:C3286,3,FALSE)</f>
        <v>1</v>
      </c>
      <c r="E1289" s="5">
        <f>VLOOKUP($A1289,'Order Sales'!$A$2:$G$2154,E$1,FALSE)</f>
        <v>50</v>
      </c>
      <c r="F1289" s="5">
        <f>VLOOKUP($A1289,'Order Sales'!$A$2:$G$2154,F$1,FALSE)</f>
        <v>301.54000000000002</v>
      </c>
      <c r="G1289" s="5" t="str">
        <f>VLOOKUP($A1289,'Order Sales'!$A$2:$G$2154,G$1,FALSE)</f>
        <v>Consumer</v>
      </c>
    </row>
    <row r="1290" spans="1:7" x14ac:dyDescent="0.35">
      <c r="A1290">
        <v>1314</v>
      </c>
      <c r="B1290" s="2">
        <v>43121</v>
      </c>
      <c r="C1290" s="2">
        <v>43123</v>
      </c>
      <c r="D1290" s="5" t="e">
        <f>VLOOKUP(A1290,'Order Shipping'!A1289:C3287,3,FALSE)</f>
        <v>#N/A</v>
      </c>
      <c r="E1290" s="5">
        <f>VLOOKUP($A1290,'Order Sales'!$A$2:$G$2154,E$1,FALSE)</f>
        <v>43</v>
      </c>
      <c r="F1290" s="5">
        <f>VLOOKUP($A1290,'Order Sales'!$A$2:$G$2154,F$1,FALSE)</f>
        <v>123.92</v>
      </c>
      <c r="G1290" s="5" t="str">
        <f>VLOOKUP($A1290,'Order Sales'!$A$2:$G$2154,G$1,FALSE)</f>
        <v>Consumer</v>
      </c>
    </row>
    <row r="1291" spans="1:7" x14ac:dyDescent="0.35">
      <c r="A1291">
        <v>1295</v>
      </c>
      <c r="B1291" s="2">
        <v>43388</v>
      </c>
      <c r="C1291" s="2">
        <v>43393</v>
      </c>
      <c r="D1291" s="5" t="e">
        <f>VLOOKUP(A1291,'Order Shipping'!A1290:C3288,3,FALSE)</f>
        <v>#N/A</v>
      </c>
      <c r="E1291" s="5">
        <f>VLOOKUP($A1291,'Order Sales'!$A$2:$G$2154,E$1,FALSE)</f>
        <v>29</v>
      </c>
      <c r="F1291" s="5">
        <f>VLOOKUP($A1291,'Order Sales'!$A$2:$G$2154,F$1,FALSE)</f>
        <v>168.42</v>
      </c>
      <c r="G1291" s="5" t="str">
        <f>VLOOKUP($A1291,'Order Sales'!$A$2:$G$2154,G$1,FALSE)</f>
        <v>Small Business</v>
      </c>
    </row>
    <row r="1292" spans="1:7" x14ac:dyDescent="0.35">
      <c r="A1292">
        <v>2859</v>
      </c>
      <c r="B1292" s="2">
        <v>43452</v>
      </c>
      <c r="C1292" s="2">
        <v>43452</v>
      </c>
      <c r="D1292" s="5">
        <f>VLOOKUP(A1292,'Order Shipping'!A1291:C3289,3,FALSE)</f>
        <v>15</v>
      </c>
      <c r="E1292" s="5">
        <f>VLOOKUP($A1292,'Order Sales'!$A$2:$G$2154,E$1,FALSE)</f>
        <v>31</v>
      </c>
      <c r="F1292" s="5">
        <f>VLOOKUP($A1292,'Order Sales'!$A$2:$G$2154,F$1,FALSE)</f>
        <v>3095.84</v>
      </c>
      <c r="G1292" s="5" t="str">
        <f>VLOOKUP($A1292,'Order Sales'!$A$2:$G$2154,G$1,FALSE)</f>
        <v>Corporate</v>
      </c>
    </row>
    <row r="1293" spans="1:7" x14ac:dyDescent="0.35">
      <c r="A1293">
        <v>2394</v>
      </c>
      <c r="B1293" s="2">
        <v>43445</v>
      </c>
      <c r="C1293" s="2">
        <v>43446</v>
      </c>
      <c r="D1293" s="5">
        <f>VLOOKUP(A1293,'Order Shipping'!A1292:C3290,3,FALSE)</f>
        <v>6.7</v>
      </c>
      <c r="E1293" s="5">
        <f>VLOOKUP($A1293,'Order Sales'!$A$2:$G$2154,E$1,FALSE)</f>
        <v>22</v>
      </c>
      <c r="F1293" s="5">
        <f>VLOOKUP($A1293,'Order Sales'!$A$2:$G$2154,F$1,FALSE)</f>
        <v>390.22</v>
      </c>
      <c r="G1293" s="5" t="str">
        <f>VLOOKUP($A1293,'Order Sales'!$A$2:$G$2154,G$1,FALSE)</f>
        <v>Home Office</v>
      </c>
    </row>
    <row r="1294" spans="1:7" x14ac:dyDescent="0.35">
      <c r="A1294">
        <v>1240</v>
      </c>
      <c r="B1294" s="2">
        <v>43150</v>
      </c>
      <c r="C1294" s="2">
        <v>43151</v>
      </c>
      <c r="D1294" s="5" t="e">
        <f>VLOOKUP(A1294,'Order Shipping'!A1293:C3291,3,FALSE)</f>
        <v>#N/A</v>
      </c>
      <c r="E1294" s="5">
        <f>VLOOKUP($A1294,'Order Sales'!$A$2:$G$2154,E$1,FALSE)</f>
        <v>3</v>
      </c>
      <c r="F1294" s="5">
        <f>VLOOKUP($A1294,'Order Sales'!$A$2:$G$2154,F$1,FALSE)</f>
        <v>77.709999999999994</v>
      </c>
      <c r="G1294" s="5" t="str">
        <f>VLOOKUP($A1294,'Order Sales'!$A$2:$G$2154,G$1,FALSE)</f>
        <v>Small Business</v>
      </c>
    </row>
    <row r="1295" spans="1:7" x14ac:dyDescent="0.35">
      <c r="A1295">
        <v>1572</v>
      </c>
      <c r="B1295" s="2">
        <v>43201</v>
      </c>
      <c r="C1295" s="2">
        <v>43202</v>
      </c>
      <c r="D1295" s="5" t="e">
        <f>VLOOKUP(A1295,'Order Shipping'!A1294:C3292,3,FALSE)</f>
        <v>#N/A</v>
      </c>
      <c r="E1295" s="5">
        <f>VLOOKUP($A1295,'Order Sales'!$A$2:$G$2154,E$1,FALSE)</f>
        <v>4</v>
      </c>
      <c r="F1295" s="5">
        <f>VLOOKUP($A1295,'Order Sales'!$A$2:$G$2154,F$1,FALSE)</f>
        <v>507.05</v>
      </c>
      <c r="G1295" s="5" t="str">
        <f>VLOOKUP($A1295,'Order Sales'!$A$2:$G$2154,G$1,FALSE)</f>
        <v>Home Office</v>
      </c>
    </row>
    <row r="1296" spans="1:7" x14ac:dyDescent="0.35">
      <c r="A1296">
        <v>2622</v>
      </c>
      <c r="B1296" s="2">
        <v>43123</v>
      </c>
      <c r="C1296" s="2">
        <v>43124</v>
      </c>
      <c r="D1296" s="5">
        <f>VLOOKUP(A1296,'Order Shipping'!A1295:C3293,3,FALSE)</f>
        <v>6.7</v>
      </c>
      <c r="E1296" s="5">
        <f>VLOOKUP($A1296,'Order Sales'!$A$2:$G$2154,E$1,FALSE)</f>
        <v>45</v>
      </c>
      <c r="F1296" s="5">
        <f>VLOOKUP($A1296,'Order Sales'!$A$2:$G$2154,F$1,FALSE)</f>
        <v>1166.94</v>
      </c>
      <c r="G1296" s="5" t="str">
        <f>VLOOKUP($A1296,'Order Sales'!$A$2:$G$2154,G$1,FALSE)</f>
        <v>Corporate</v>
      </c>
    </row>
    <row r="1297" spans="1:7" x14ac:dyDescent="0.35">
      <c r="A1297">
        <v>1690</v>
      </c>
      <c r="B1297" s="2">
        <v>43223</v>
      </c>
      <c r="C1297" s="2">
        <v>43223</v>
      </c>
      <c r="D1297" s="5" t="e">
        <f>VLOOKUP(A1297,'Order Shipping'!A1296:C3294,3,FALSE)</f>
        <v>#N/A</v>
      </c>
      <c r="E1297" s="5">
        <f>VLOOKUP($A1297,'Order Sales'!$A$2:$G$2154,E$1,FALSE)</f>
        <v>43</v>
      </c>
      <c r="F1297" s="5">
        <f>VLOOKUP($A1297,'Order Sales'!$A$2:$G$2154,F$1,FALSE)</f>
        <v>110.85</v>
      </c>
      <c r="G1297" s="5" t="str">
        <f>VLOOKUP($A1297,'Order Sales'!$A$2:$G$2154,G$1,FALSE)</f>
        <v>Consumer</v>
      </c>
    </row>
    <row r="1298" spans="1:7" x14ac:dyDescent="0.35">
      <c r="A1298">
        <v>2106</v>
      </c>
      <c r="B1298" s="2">
        <v>43221</v>
      </c>
      <c r="C1298" s="2">
        <v>43226</v>
      </c>
      <c r="D1298" s="5" t="e">
        <f>VLOOKUP(A1298,'Order Shipping'!A1297:C3295,3,FALSE)</f>
        <v>#N/A</v>
      </c>
      <c r="E1298" s="5">
        <f>VLOOKUP($A1298,'Order Sales'!$A$2:$G$2154,E$1,FALSE)</f>
        <v>13</v>
      </c>
      <c r="F1298" s="5">
        <f>VLOOKUP($A1298,'Order Sales'!$A$2:$G$2154,F$1,FALSE)</f>
        <v>162.79</v>
      </c>
      <c r="G1298" s="5" t="str">
        <f>VLOOKUP($A1298,'Order Sales'!$A$2:$G$2154,G$1,FALSE)</f>
        <v>Corporate</v>
      </c>
    </row>
    <row r="1299" spans="1:7" x14ac:dyDescent="0.35">
      <c r="A1299">
        <v>2400</v>
      </c>
      <c r="B1299" s="2">
        <v>43109</v>
      </c>
      <c r="C1299" s="2">
        <v>43114</v>
      </c>
      <c r="D1299" s="5">
        <f>VLOOKUP(A1299,'Order Shipping'!A1298:C3296,3,FALSE)</f>
        <v>9.4</v>
      </c>
      <c r="E1299" s="5">
        <f>VLOOKUP($A1299,'Order Sales'!$A$2:$G$2154,E$1,FALSE)</f>
        <v>26</v>
      </c>
      <c r="F1299" s="5">
        <f>VLOOKUP($A1299,'Order Sales'!$A$2:$G$2154,F$1,FALSE)</f>
        <v>1598.43</v>
      </c>
      <c r="G1299" s="5" t="str">
        <f>VLOOKUP($A1299,'Order Sales'!$A$2:$G$2154,G$1,FALSE)</f>
        <v>Small Business</v>
      </c>
    </row>
    <row r="1300" spans="1:7" x14ac:dyDescent="0.35">
      <c r="A1300">
        <v>2405</v>
      </c>
      <c r="B1300" s="2">
        <v>43444</v>
      </c>
      <c r="C1300" s="2">
        <v>43446</v>
      </c>
      <c r="D1300" s="5">
        <f>VLOOKUP(A1300,'Order Shipping'!A1299:C3297,3,FALSE)</f>
        <v>26.2</v>
      </c>
      <c r="E1300" s="5">
        <f>VLOOKUP($A1300,'Order Sales'!$A$2:$G$2154,E$1,FALSE)</f>
        <v>38</v>
      </c>
      <c r="F1300" s="5">
        <f>VLOOKUP($A1300,'Order Sales'!$A$2:$G$2154,F$1,FALSE)</f>
        <v>5912.99</v>
      </c>
      <c r="G1300" s="5" t="str">
        <f>VLOOKUP($A1300,'Order Sales'!$A$2:$G$2154,G$1,FALSE)</f>
        <v>Consumer</v>
      </c>
    </row>
    <row r="1301" spans="1:7" x14ac:dyDescent="0.35">
      <c r="A1301">
        <v>2349</v>
      </c>
      <c r="B1301" s="2">
        <v>43205</v>
      </c>
      <c r="C1301" s="2">
        <v>43210</v>
      </c>
      <c r="D1301" s="5">
        <f>VLOOKUP(A1301,'Order Shipping'!A1300:C3298,3,FALSE)</f>
        <v>6.5</v>
      </c>
      <c r="E1301" s="5">
        <f>VLOOKUP($A1301,'Order Sales'!$A$2:$G$2154,E$1,FALSE)</f>
        <v>19</v>
      </c>
      <c r="F1301" s="5">
        <f>VLOOKUP($A1301,'Order Sales'!$A$2:$G$2154,F$1,FALSE)</f>
        <v>232.93</v>
      </c>
      <c r="G1301" s="5" t="str">
        <f>VLOOKUP($A1301,'Order Sales'!$A$2:$G$2154,G$1,FALSE)</f>
        <v>Home Office</v>
      </c>
    </row>
    <row r="1302" spans="1:7" x14ac:dyDescent="0.35">
      <c r="A1302">
        <v>2365</v>
      </c>
      <c r="B1302" s="2">
        <v>43208</v>
      </c>
      <c r="C1302" s="2">
        <v>43208</v>
      </c>
      <c r="D1302" s="5">
        <f>VLOOKUP(A1302,'Order Shipping'!A1301:C3299,3,FALSE)</f>
        <v>2.1</v>
      </c>
      <c r="E1302" s="5">
        <f>VLOOKUP($A1302,'Order Sales'!$A$2:$G$2154,E$1,FALSE)</f>
        <v>19</v>
      </c>
      <c r="F1302" s="5">
        <f>VLOOKUP($A1302,'Order Sales'!$A$2:$G$2154,F$1,FALSE)</f>
        <v>63.94</v>
      </c>
      <c r="G1302" s="5" t="str">
        <f>VLOOKUP($A1302,'Order Sales'!$A$2:$G$2154,G$1,FALSE)</f>
        <v>Home Office</v>
      </c>
    </row>
    <row r="1303" spans="1:7" x14ac:dyDescent="0.35">
      <c r="A1303">
        <v>2523</v>
      </c>
      <c r="B1303" s="2">
        <v>43156</v>
      </c>
      <c r="C1303" s="2">
        <v>43157</v>
      </c>
      <c r="D1303" s="5">
        <f>VLOOKUP(A1303,'Order Shipping'!A1302:C3300,3,FALSE)</f>
        <v>8.9</v>
      </c>
      <c r="E1303" s="5">
        <f>VLOOKUP($A1303,'Order Sales'!$A$2:$G$2154,E$1,FALSE)</f>
        <v>15</v>
      </c>
      <c r="F1303" s="5">
        <f>VLOOKUP($A1303,'Order Sales'!$A$2:$G$2154,F$1,FALSE)</f>
        <v>87.71</v>
      </c>
      <c r="G1303" s="5" t="str">
        <f>VLOOKUP($A1303,'Order Sales'!$A$2:$G$2154,G$1,FALSE)</f>
        <v>Consumer</v>
      </c>
    </row>
    <row r="1304" spans="1:7" x14ac:dyDescent="0.35">
      <c r="A1304">
        <v>2265</v>
      </c>
      <c r="B1304" s="2">
        <v>43193</v>
      </c>
      <c r="C1304" s="2">
        <v>43195</v>
      </c>
      <c r="D1304" s="5" t="e">
        <f>VLOOKUP(A1304,'Order Shipping'!A1303:C3301,3,FALSE)</f>
        <v>#N/A</v>
      </c>
      <c r="E1304" s="5">
        <f>VLOOKUP($A1304,'Order Sales'!$A$2:$G$2154,E$1,FALSE)</f>
        <v>46</v>
      </c>
      <c r="F1304" s="5">
        <f>VLOOKUP($A1304,'Order Sales'!$A$2:$G$2154,F$1,FALSE)</f>
        <v>3781.35</v>
      </c>
      <c r="G1304" s="5" t="str">
        <f>VLOOKUP($A1304,'Order Sales'!$A$2:$G$2154,G$1,FALSE)</f>
        <v>Home Office</v>
      </c>
    </row>
    <row r="1305" spans="1:7" x14ac:dyDescent="0.35">
      <c r="A1305">
        <v>2063</v>
      </c>
      <c r="B1305" s="2">
        <v>43391</v>
      </c>
      <c r="C1305" s="2">
        <v>43393</v>
      </c>
      <c r="D1305" s="5" t="e">
        <f>VLOOKUP(A1305,'Order Shipping'!A1304:C3302,3,FALSE)</f>
        <v>#N/A</v>
      </c>
      <c r="E1305" s="5">
        <f>VLOOKUP($A1305,'Order Sales'!$A$2:$G$2154,E$1,FALSE)</f>
        <v>32</v>
      </c>
      <c r="F1305" s="5">
        <f>VLOOKUP($A1305,'Order Sales'!$A$2:$G$2154,F$1,FALSE)</f>
        <v>6937.26</v>
      </c>
      <c r="G1305" s="5" t="str">
        <f>VLOOKUP($A1305,'Order Sales'!$A$2:$G$2154,G$1,FALSE)</f>
        <v>Small Business</v>
      </c>
    </row>
    <row r="1306" spans="1:7" x14ac:dyDescent="0.35">
      <c r="A1306">
        <v>2651</v>
      </c>
      <c r="B1306" s="2">
        <v>43169</v>
      </c>
      <c r="C1306" s="2">
        <v>43171</v>
      </c>
      <c r="D1306" s="5">
        <f>VLOOKUP(A1306,'Order Shipping'!A1305:C3303,3,FALSE)</f>
        <v>37.5</v>
      </c>
      <c r="E1306" s="5">
        <f>VLOOKUP($A1306,'Order Sales'!$A$2:$G$2154,E$1,FALSE)</f>
        <v>29</v>
      </c>
      <c r="F1306" s="5">
        <f>VLOOKUP($A1306,'Order Sales'!$A$2:$G$2154,F$1,FALSE)</f>
        <v>1430.68</v>
      </c>
      <c r="G1306" s="5" t="str">
        <f>VLOOKUP($A1306,'Order Sales'!$A$2:$G$2154,G$1,FALSE)</f>
        <v>Small Business</v>
      </c>
    </row>
    <row r="1307" spans="1:7" x14ac:dyDescent="0.35">
      <c r="A1307">
        <v>2690</v>
      </c>
      <c r="B1307" s="2">
        <v>43450</v>
      </c>
      <c r="C1307" s="2">
        <v>43459</v>
      </c>
      <c r="D1307" s="5">
        <f>VLOOKUP(A1307,'Order Shipping'!A1306:C3304,3,FALSE)</f>
        <v>8</v>
      </c>
      <c r="E1307" s="5">
        <f>VLOOKUP($A1307,'Order Sales'!$A$2:$G$2154,E$1,FALSE)</f>
        <v>4</v>
      </c>
      <c r="F1307" s="5">
        <f>VLOOKUP($A1307,'Order Sales'!$A$2:$G$2154,F$1,FALSE)</f>
        <v>30.32</v>
      </c>
      <c r="G1307" s="5" t="str">
        <f>VLOOKUP($A1307,'Order Sales'!$A$2:$G$2154,G$1,FALSE)</f>
        <v>Corporate</v>
      </c>
    </row>
    <row r="1308" spans="1:7" x14ac:dyDescent="0.35">
      <c r="A1308">
        <v>2084</v>
      </c>
      <c r="B1308" s="2">
        <v>43282</v>
      </c>
      <c r="C1308" s="2">
        <v>43284</v>
      </c>
      <c r="D1308" s="5" t="e">
        <f>VLOOKUP(A1308,'Order Shipping'!A1307:C3305,3,FALSE)</f>
        <v>#N/A</v>
      </c>
      <c r="E1308" s="5">
        <f>VLOOKUP($A1308,'Order Sales'!$A$2:$G$2154,E$1,FALSE)</f>
        <v>4</v>
      </c>
      <c r="F1308" s="5">
        <f>VLOOKUP($A1308,'Order Sales'!$A$2:$G$2154,F$1,FALSE)</f>
        <v>9060.42</v>
      </c>
      <c r="G1308" s="5" t="str">
        <f>VLOOKUP($A1308,'Order Sales'!$A$2:$G$2154,G$1,FALSE)</f>
        <v>Consumer</v>
      </c>
    </row>
    <row r="1309" spans="1:7" x14ac:dyDescent="0.35">
      <c r="A1309">
        <v>2833</v>
      </c>
      <c r="B1309" s="2">
        <v>43181</v>
      </c>
      <c r="C1309" s="2">
        <v>43182</v>
      </c>
      <c r="D1309" s="5">
        <f>VLOOKUP(A1309,'Order Shipping'!A1308:C3306,3,FALSE)</f>
        <v>7.8</v>
      </c>
      <c r="E1309" s="5">
        <f>VLOOKUP($A1309,'Order Sales'!$A$2:$G$2154,E$1,FALSE)</f>
        <v>31</v>
      </c>
      <c r="F1309" s="5">
        <f>VLOOKUP($A1309,'Order Sales'!$A$2:$G$2154,F$1,FALSE)</f>
        <v>314.07</v>
      </c>
      <c r="G1309" s="5" t="str">
        <f>VLOOKUP($A1309,'Order Sales'!$A$2:$G$2154,G$1,FALSE)</f>
        <v>Small Business</v>
      </c>
    </row>
    <row r="1310" spans="1:7" x14ac:dyDescent="0.35">
      <c r="A1310">
        <v>2786</v>
      </c>
      <c r="B1310" s="2">
        <v>43394</v>
      </c>
      <c r="C1310" s="2">
        <v>43395</v>
      </c>
      <c r="D1310" s="5">
        <f>VLOOKUP(A1310,'Order Shipping'!A1309:C3307,3,FALSE)</f>
        <v>1.6</v>
      </c>
      <c r="E1310" s="5">
        <f>VLOOKUP($A1310,'Order Sales'!$A$2:$G$2154,E$1,FALSE)</f>
        <v>27</v>
      </c>
      <c r="F1310" s="5">
        <f>VLOOKUP($A1310,'Order Sales'!$A$2:$G$2154,F$1,FALSE)</f>
        <v>1607.85</v>
      </c>
      <c r="G1310" s="5" t="str">
        <f>VLOOKUP($A1310,'Order Sales'!$A$2:$G$2154,G$1,FALSE)</f>
        <v>Corporate</v>
      </c>
    </row>
    <row r="1311" spans="1:7" x14ac:dyDescent="0.35">
      <c r="A1311">
        <v>2448</v>
      </c>
      <c r="B1311" s="2">
        <v>43105</v>
      </c>
      <c r="C1311" s="2">
        <v>43112</v>
      </c>
      <c r="D1311" s="5">
        <f>VLOOKUP(A1311,'Order Shipping'!A1310:C3308,3,FALSE)</f>
        <v>5.6</v>
      </c>
      <c r="E1311" s="5">
        <f>VLOOKUP($A1311,'Order Sales'!$A$2:$G$2154,E$1,FALSE)</f>
        <v>16</v>
      </c>
      <c r="F1311" s="5">
        <f>VLOOKUP($A1311,'Order Sales'!$A$2:$G$2154,F$1,FALSE)</f>
        <v>116.34</v>
      </c>
      <c r="G1311" s="5" t="str">
        <f>VLOOKUP($A1311,'Order Sales'!$A$2:$G$2154,G$1,FALSE)</f>
        <v>Small Business</v>
      </c>
    </row>
    <row r="1312" spans="1:7" x14ac:dyDescent="0.35">
      <c r="A1312">
        <v>1636</v>
      </c>
      <c r="B1312" s="2">
        <v>43108</v>
      </c>
      <c r="C1312" s="2">
        <v>43108</v>
      </c>
      <c r="D1312" s="5" t="e">
        <f>VLOOKUP(A1312,'Order Shipping'!A1311:C3309,3,FALSE)</f>
        <v>#N/A</v>
      </c>
      <c r="E1312" s="5">
        <f>VLOOKUP($A1312,'Order Sales'!$A$2:$G$2154,E$1,FALSE)</f>
        <v>8</v>
      </c>
      <c r="F1312" s="5">
        <f>VLOOKUP($A1312,'Order Sales'!$A$2:$G$2154,F$1,FALSE)</f>
        <v>408.41</v>
      </c>
      <c r="G1312" s="5" t="str">
        <f>VLOOKUP($A1312,'Order Sales'!$A$2:$G$2154,G$1,FALSE)</f>
        <v>Home Office</v>
      </c>
    </row>
    <row r="1313" spans="1:7" x14ac:dyDescent="0.35">
      <c r="A1313">
        <v>1424</v>
      </c>
      <c r="B1313" s="2">
        <v>43152</v>
      </c>
      <c r="C1313" s="2">
        <v>43156</v>
      </c>
      <c r="D1313" s="5" t="e">
        <f>VLOOKUP(A1313,'Order Shipping'!A1312:C3310,3,FALSE)</f>
        <v>#N/A</v>
      </c>
      <c r="E1313" s="5">
        <f>VLOOKUP($A1313,'Order Sales'!$A$2:$G$2154,E$1,FALSE)</f>
        <v>25</v>
      </c>
      <c r="F1313" s="5">
        <f>VLOOKUP($A1313,'Order Sales'!$A$2:$G$2154,F$1,FALSE)</f>
        <v>723.58</v>
      </c>
      <c r="G1313" s="5" t="str">
        <f>VLOOKUP($A1313,'Order Sales'!$A$2:$G$2154,G$1,FALSE)</f>
        <v>Home Office</v>
      </c>
    </row>
    <row r="1314" spans="1:7" x14ac:dyDescent="0.35">
      <c r="A1314">
        <v>2220</v>
      </c>
      <c r="B1314" s="2">
        <v>43361</v>
      </c>
      <c r="C1314" s="2">
        <v>43363</v>
      </c>
      <c r="D1314" s="5" t="e">
        <f>VLOOKUP(A1314,'Order Shipping'!A1313:C3311,3,FALSE)</f>
        <v>#N/A</v>
      </c>
      <c r="E1314" s="5">
        <f>VLOOKUP($A1314,'Order Sales'!$A$2:$G$2154,E$1,FALSE)</f>
        <v>25</v>
      </c>
      <c r="F1314" s="5">
        <f>VLOOKUP($A1314,'Order Sales'!$A$2:$G$2154,F$1,FALSE)</f>
        <v>2797.38</v>
      </c>
      <c r="G1314" s="5" t="str">
        <f>VLOOKUP($A1314,'Order Sales'!$A$2:$G$2154,G$1,FALSE)</f>
        <v>Corporate</v>
      </c>
    </row>
    <row r="1315" spans="1:7" x14ac:dyDescent="0.35">
      <c r="A1315">
        <v>3000</v>
      </c>
      <c r="B1315" s="2">
        <v>43250</v>
      </c>
      <c r="C1315" s="2">
        <v>43252</v>
      </c>
      <c r="D1315" s="5">
        <f>VLOOKUP(A1315,'Order Shipping'!A1314:C3312,3,FALSE)</f>
        <v>6.9</v>
      </c>
      <c r="E1315" s="5">
        <f>VLOOKUP($A1315,'Order Sales'!$A$2:$G$2154,E$1,FALSE)</f>
        <v>45</v>
      </c>
      <c r="F1315" s="5">
        <f>VLOOKUP($A1315,'Order Sales'!$A$2:$G$2154,F$1,FALSE)</f>
        <v>550.9</v>
      </c>
      <c r="G1315" s="5" t="str">
        <f>VLOOKUP($A1315,'Order Sales'!$A$2:$G$2154,G$1,FALSE)</f>
        <v>Home Office</v>
      </c>
    </row>
    <row r="1316" spans="1:7" x14ac:dyDescent="0.35">
      <c r="A1316">
        <v>1546</v>
      </c>
      <c r="B1316" s="2">
        <v>43330</v>
      </c>
      <c r="C1316" s="2">
        <v>43330</v>
      </c>
      <c r="D1316" s="5" t="e">
        <f>VLOOKUP(A1316,'Order Shipping'!A1315:C3313,3,FALSE)</f>
        <v>#N/A</v>
      </c>
      <c r="E1316" s="5">
        <f>VLOOKUP($A1316,'Order Sales'!$A$2:$G$2154,E$1,FALSE)</f>
        <v>34</v>
      </c>
      <c r="F1316" s="5">
        <f>VLOOKUP($A1316,'Order Sales'!$A$2:$G$2154,F$1,FALSE)</f>
        <v>723.6</v>
      </c>
      <c r="G1316" s="5" t="str">
        <f>VLOOKUP($A1316,'Order Sales'!$A$2:$G$2154,G$1,FALSE)</f>
        <v>Corporate</v>
      </c>
    </row>
    <row r="1317" spans="1:7" x14ac:dyDescent="0.35">
      <c r="A1317">
        <v>2340</v>
      </c>
      <c r="B1317" s="2">
        <v>43148</v>
      </c>
      <c r="C1317" s="2">
        <v>43150</v>
      </c>
      <c r="D1317" s="5">
        <f>VLOOKUP(A1317,'Order Shipping'!A1316:C3314,3,FALSE)</f>
        <v>0.5</v>
      </c>
      <c r="E1317" s="5">
        <f>VLOOKUP($A1317,'Order Sales'!$A$2:$G$2154,E$1,FALSE)</f>
        <v>28</v>
      </c>
      <c r="F1317" s="5">
        <f>VLOOKUP($A1317,'Order Sales'!$A$2:$G$2154,F$1,FALSE)</f>
        <v>3108.67</v>
      </c>
      <c r="G1317" s="5" t="str">
        <f>VLOOKUP($A1317,'Order Sales'!$A$2:$G$2154,G$1,FALSE)</f>
        <v>Small Business</v>
      </c>
    </row>
    <row r="1318" spans="1:7" x14ac:dyDescent="0.35">
      <c r="A1318">
        <v>1263</v>
      </c>
      <c r="B1318" s="2">
        <v>43339</v>
      </c>
      <c r="C1318" s="2">
        <v>43340</v>
      </c>
      <c r="D1318" s="5" t="e">
        <f>VLOOKUP(A1318,'Order Shipping'!A1317:C3315,3,FALSE)</f>
        <v>#N/A</v>
      </c>
      <c r="E1318" s="5">
        <f>VLOOKUP($A1318,'Order Sales'!$A$2:$G$2154,E$1,FALSE)</f>
        <v>4</v>
      </c>
      <c r="F1318" s="5">
        <f>VLOOKUP($A1318,'Order Sales'!$A$2:$G$2154,F$1,FALSE)</f>
        <v>1355.39</v>
      </c>
      <c r="G1318" s="5" t="str">
        <f>VLOOKUP($A1318,'Order Sales'!$A$2:$G$2154,G$1,FALSE)</f>
        <v>Corporate</v>
      </c>
    </row>
    <row r="1319" spans="1:7" x14ac:dyDescent="0.35">
      <c r="A1319">
        <v>1417</v>
      </c>
      <c r="B1319" s="2">
        <v>43290</v>
      </c>
      <c r="C1319" s="2">
        <v>43292</v>
      </c>
      <c r="D1319" s="5" t="e">
        <f>VLOOKUP(A1319,'Order Shipping'!A1318:C3316,3,FALSE)</f>
        <v>#N/A</v>
      </c>
      <c r="E1319" s="5">
        <f>VLOOKUP($A1319,'Order Sales'!$A$2:$G$2154,E$1,FALSE)</f>
        <v>37</v>
      </c>
      <c r="F1319" s="5">
        <f>VLOOKUP($A1319,'Order Sales'!$A$2:$G$2154,F$1,FALSE)</f>
        <v>796.08</v>
      </c>
      <c r="G1319" s="5" t="str">
        <f>VLOOKUP($A1319,'Order Sales'!$A$2:$G$2154,G$1,FALSE)</f>
        <v>Corporate</v>
      </c>
    </row>
    <row r="1320" spans="1:7" x14ac:dyDescent="0.35">
      <c r="A1320">
        <v>1582</v>
      </c>
      <c r="B1320" s="2">
        <v>43199</v>
      </c>
      <c r="C1320" s="2">
        <v>43201</v>
      </c>
      <c r="D1320" s="5" t="e">
        <f>VLOOKUP(A1320,'Order Shipping'!A1319:C3317,3,FALSE)</f>
        <v>#N/A</v>
      </c>
      <c r="E1320" s="5">
        <f>VLOOKUP($A1320,'Order Sales'!$A$2:$G$2154,E$1,FALSE)</f>
        <v>12</v>
      </c>
      <c r="F1320" s="5">
        <f>VLOOKUP($A1320,'Order Sales'!$A$2:$G$2154,F$1,FALSE)</f>
        <v>424.46</v>
      </c>
      <c r="G1320" s="5" t="str">
        <f>VLOOKUP($A1320,'Order Sales'!$A$2:$G$2154,G$1,FALSE)</f>
        <v>Corporate</v>
      </c>
    </row>
    <row r="1321" spans="1:7" x14ac:dyDescent="0.35">
      <c r="A1321">
        <v>1437</v>
      </c>
      <c r="B1321" s="2">
        <v>43427</v>
      </c>
      <c r="C1321" s="2">
        <v>43428</v>
      </c>
      <c r="D1321" s="5" t="e">
        <f>VLOOKUP(A1321,'Order Shipping'!A1320:C3318,3,FALSE)</f>
        <v>#N/A</v>
      </c>
      <c r="E1321" s="5">
        <f>VLOOKUP($A1321,'Order Sales'!$A$2:$G$2154,E$1,FALSE)</f>
        <v>49</v>
      </c>
      <c r="F1321" s="5">
        <f>VLOOKUP($A1321,'Order Sales'!$A$2:$G$2154,F$1,FALSE)</f>
        <v>1227.97</v>
      </c>
      <c r="G1321" s="5" t="str">
        <f>VLOOKUP($A1321,'Order Sales'!$A$2:$G$2154,G$1,FALSE)</f>
        <v>Corporate</v>
      </c>
    </row>
    <row r="1322" spans="1:7" x14ac:dyDescent="0.35">
      <c r="A1322">
        <v>2008</v>
      </c>
      <c r="B1322" s="2">
        <v>43337</v>
      </c>
      <c r="C1322" s="2">
        <v>43341</v>
      </c>
      <c r="D1322" s="5" t="e">
        <f>VLOOKUP(A1322,'Order Shipping'!A1321:C3319,3,FALSE)</f>
        <v>#N/A</v>
      </c>
      <c r="E1322" s="5">
        <f>VLOOKUP($A1322,'Order Sales'!$A$2:$G$2154,E$1,FALSE)</f>
        <v>34</v>
      </c>
      <c r="F1322" s="5">
        <f>VLOOKUP($A1322,'Order Sales'!$A$2:$G$2154,F$1,FALSE)</f>
        <v>8192.25</v>
      </c>
      <c r="G1322" s="5" t="str">
        <f>VLOOKUP($A1322,'Order Sales'!$A$2:$G$2154,G$1,FALSE)</f>
        <v>Corporate</v>
      </c>
    </row>
    <row r="1323" spans="1:7" x14ac:dyDescent="0.35">
      <c r="A1323">
        <v>2848</v>
      </c>
      <c r="B1323" s="2">
        <v>43183</v>
      </c>
      <c r="C1323" s="2">
        <v>43185</v>
      </c>
      <c r="D1323" s="5">
        <f>VLOOKUP(A1323,'Order Shipping'!A1322:C3320,3,FALSE)</f>
        <v>4.3</v>
      </c>
      <c r="E1323" s="5">
        <f>VLOOKUP($A1323,'Order Sales'!$A$2:$G$2154,E$1,FALSE)</f>
        <v>26</v>
      </c>
      <c r="F1323" s="5">
        <f>VLOOKUP($A1323,'Order Sales'!$A$2:$G$2154,F$1,FALSE)</f>
        <v>452.76</v>
      </c>
      <c r="G1323" s="5" t="str">
        <f>VLOOKUP($A1323,'Order Sales'!$A$2:$G$2154,G$1,FALSE)</f>
        <v>Corporate</v>
      </c>
    </row>
    <row r="1324" spans="1:7" x14ac:dyDescent="0.35">
      <c r="A1324">
        <v>2175</v>
      </c>
      <c r="B1324" s="2">
        <v>43179</v>
      </c>
      <c r="C1324" s="2">
        <v>43181</v>
      </c>
      <c r="D1324" s="5" t="e">
        <f>VLOOKUP(A1324,'Order Shipping'!A1323:C3321,3,FALSE)</f>
        <v>#N/A</v>
      </c>
      <c r="E1324" s="5">
        <f>VLOOKUP($A1324,'Order Sales'!$A$2:$G$2154,E$1,FALSE)</f>
        <v>7</v>
      </c>
      <c r="F1324" s="5">
        <f>VLOOKUP($A1324,'Order Sales'!$A$2:$G$2154,F$1,FALSE)</f>
        <v>436.42</v>
      </c>
      <c r="G1324" s="5" t="str">
        <f>VLOOKUP($A1324,'Order Sales'!$A$2:$G$2154,G$1,FALSE)</f>
        <v>Corporate</v>
      </c>
    </row>
    <row r="1325" spans="1:7" x14ac:dyDescent="0.35">
      <c r="A1325">
        <v>1278</v>
      </c>
      <c r="B1325" s="2">
        <v>43331</v>
      </c>
      <c r="C1325" s="2">
        <v>43338</v>
      </c>
      <c r="D1325" s="5" t="e">
        <f>VLOOKUP(A1325,'Order Shipping'!A1324:C3322,3,FALSE)</f>
        <v>#N/A</v>
      </c>
      <c r="E1325" s="5">
        <f>VLOOKUP($A1325,'Order Sales'!$A$2:$G$2154,E$1,FALSE)</f>
        <v>15</v>
      </c>
      <c r="F1325" s="5">
        <f>VLOOKUP($A1325,'Order Sales'!$A$2:$G$2154,F$1,FALSE)</f>
        <v>180.72</v>
      </c>
      <c r="G1325" s="5" t="str">
        <f>VLOOKUP($A1325,'Order Sales'!$A$2:$G$2154,G$1,FALSE)</f>
        <v>Consumer</v>
      </c>
    </row>
    <row r="1326" spans="1:7" x14ac:dyDescent="0.35">
      <c r="A1326">
        <v>1846</v>
      </c>
      <c r="B1326" s="2">
        <v>43115</v>
      </c>
      <c r="C1326" s="2">
        <v>43115</v>
      </c>
      <c r="D1326" s="5" t="e">
        <f>VLOOKUP(A1326,'Order Shipping'!A1325:C3323,3,FALSE)</f>
        <v>#N/A</v>
      </c>
      <c r="E1326" s="5">
        <f>VLOOKUP($A1326,'Order Sales'!$A$2:$G$2154,E$1,FALSE)</f>
        <v>12</v>
      </c>
      <c r="F1326" s="5">
        <f>VLOOKUP($A1326,'Order Sales'!$A$2:$G$2154,F$1,FALSE)</f>
        <v>48.82</v>
      </c>
      <c r="G1326" s="5" t="str">
        <f>VLOOKUP($A1326,'Order Sales'!$A$2:$G$2154,G$1,FALSE)</f>
        <v>Small Business</v>
      </c>
    </row>
    <row r="1327" spans="1:7" x14ac:dyDescent="0.35">
      <c r="A1327">
        <v>2752</v>
      </c>
      <c r="B1327" s="2">
        <v>43264</v>
      </c>
      <c r="C1327" s="2">
        <v>43271</v>
      </c>
      <c r="D1327" s="5">
        <f>VLOOKUP(A1327,'Order Shipping'!A1326:C3324,3,FALSE)</f>
        <v>4.3</v>
      </c>
      <c r="E1327" s="5">
        <f>VLOOKUP($A1327,'Order Sales'!$A$2:$G$2154,E$1,FALSE)</f>
        <v>14</v>
      </c>
      <c r="F1327" s="5">
        <f>VLOOKUP($A1327,'Order Sales'!$A$2:$G$2154,F$1,FALSE)</f>
        <v>2215.63</v>
      </c>
      <c r="G1327" s="5" t="str">
        <f>VLOOKUP($A1327,'Order Sales'!$A$2:$G$2154,G$1,FALSE)</f>
        <v>Home Office</v>
      </c>
    </row>
    <row r="1328" spans="1:7" x14ac:dyDescent="0.35">
      <c r="A1328">
        <v>2130</v>
      </c>
      <c r="B1328" s="2">
        <v>43140</v>
      </c>
      <c r="C1328" s="2">
        <v>43142</v>
      </c>
      <c r="D1328" s="5" t="e">
        <f>VLOOKUP(A1328,'Order Shipping'!A1327:C3325,3,FALSE)</f>
        <v>#N/A</v>
      </c>
      <c r="E1328" s="5">
        <f>VLOOKUP($A1328,'Order Sales'!$A$2:$G$2154,E$1,FALSE)</f>
        <v>4</v>
      </c>
      <c r="F1328" s="5">
        <f>VLOOKUP($A1328,'Order Sales'!$A$2:$G$2154,F$1,FALSE)</f>
        <v>577.61</v>
      </c>
      <c r="G1328" s="5" t="str">
        <f>VLOOKUP($A1328,'Order Sales'!$A$2:$G$2154,G$1,FALSE)</f>
        <v>Small Business</v>
      </c>
    </row>
    <row r="1329" spans="1:7" x14ac:dyDescent="0.35">
      <c r="A1329">
        <v>1598</v>
      </c>
      <c r="B1329" s="2">
        <v>43219</v>
      </c>
      <c r="C1329" s="2">
        <v>43220</v>
      </c>
      <c r="D1329" s="5" t="e">
        <f>VLOOKUP(A1329,'Order Shipping'!A1328:C3326,3,FALSE)</f>
        <v>#N/A</v>
      </c>
      <c r="E1329" s="5">
        <f>VLOOKUP($A1329,'Order Sales'!$A$2:$G$2154,E$1,FALSE)</f>
        <v>33</v>
      </c>
      <c r="F1329" s="5">
        <f>VLOOKUP($A1329,'Order Sales'!$A$2:$G$2154,F$1,FALSE)</f>
        <v>364.84</v>
      </c>
      <c r="G1329" s="5" t="str">
        <f>VLOOKUP($A1329,'Order Sales'!$A$2:$G$2154,G$1,FALSE)</f>
        <v>Corporate</v>
      </c>
    </row>
    <row r="1330" spans="1:7" x14ac:dyDescent="0.35">
      <c r="A1330">
        <v>1469</v>
      </c>
      <c r="B1330" s="2">
        <v>43245</v>
      </c>
      <c r="C1330" s="2">
        <v>43245</v>
      </c>
      <c r="D1330" s="5" t="e">
        <f>VLOOKUP(A1330,'Order Shipping'!A1329:C3327,3,FALSE)</f>
        <v>#N/A</v>
      </c>
      <c r="E1330" s="5">
        <f>VLOOKUP($A1330,'Order Sales'!$A$2:$G$2154,E$1,FALSE)</f>
        <v>44</v>
      </c>
      <c r="F1330" s="5">
        <f>VLOOKUP($A1330,'Order Sales'!$A$2:$G$2154,F$1,FALSE)</f>
        <v>881.28</v>
      </c>
      <c r="G1330" s="5" t="str">
        <f>VLOOKUP($A1330,'Order Sales'!$A$2:$G$2154,G$1,FALSE)</f>
        <v>Corporate</v>
      </c>
    </row>
    <row r="1331" spans="1:7" x14ac:dyDescent="0.35">
      <c r="A1331">
        <v>1910</v>
      </c>
      <c r="B1331" s="2">
        <v>43130</v>
      </c>
      <c r="C1331" s="2">
        <v>43131</v>
      </c>
      <c r="D1331" s="5" t="e">
        <f>VLOOKUP(A1331,'Order Shipping'!A1330:C3328,3,FALSE)</f>
        <v>#N/A</v>
      </c>
      <c r="E1331" s="5">
        <f>VLOOKUP($A1331,'Order Sales'!$A$2:$G$2154,E$1,FALSE)</f>
        <v>3</v>
      </c>
      <c r="F1331" s="5">
        <f>VLOOKUP($A1331,'Order Sales'!$A$2:$G$2154,F$1,FALSE)</f>
        <v>337.34</v>
      </c>
      <c r="G1331" s="5" t="str">
        <f>VLOOKUP($A1331,'Order Sales'!$A$2:$G$2154,G$1,FALSE)</f>
        <v>Small Business</v>
      </c>
    </row>
    <row r="1332" spans="1:7" x14ac:dyDescent="0.35">
      <c r="A1332">
        <v>2759</v>
      </c>
      <c r="B1332" s="2">
        <v>43365</v>
      </c>
      <c r="C1332" s="2">
        <v>43367</v>
      </c>
      <c r="D1332" s="5">
        <f>VLOOKUP(A1332,'Order Shipping'!A1331:C3329,3,FALSE)</f>
        <v>9.6</v>
      </c>
      <c r="E1332" s="5">
        <f>VLOOKUP($A1332,'Order Sales'!$A$2:$G$2154,E$1,FALSE)</f>
        <v>41</v>
      </c>
      <c r="F1332" s="5">
        <f>VLOOKUP($A1332,'Order Sales'!$A$2:$G$2154,F$1,FALSE)</f>
        <v>808.05</v>
      </c>
      <c r="G1332" s="5" t="str">
        <f>VLOOKUP($A1332,'Order Sales'!$A$2:$G$2154,G$1,FALSE)</f>
        <v>Home Office</v>
      </c>
    </row>
    <row r="1333" spans="1:7" x14ac:dyDescent="0.35">
      <c r="A1333">
        <v>2463</v>
      </c>
      <c r="B1333" s="2">
        <v>43384</v>
      </c>
      <c r="C1333" s="2">
        <v>43386</v>
      </c>
      <c r="D1333" s="5">
        <f>VLOOKUP(A1333,'Order Shipping'!A1332:C3330,3,FALSE)</f>
        <v>6.7</v>
      </c>
      <c r="E1333" s="5">
        <f>VLOOKUP($A1333,'Order Sales'!$A$2:$G$2154,E$1,FALSE)</f>
        <v>15</v>
      </c>
      <c r="F1333" s="5">
        <f>VLOOKUP($A1333,'Order Sales'!$A$2:$G$2154,F$1,FALSE)</f>
        <v>642.86</v>
      </c>
      <c r="G1333" s="5" t="str">
        <f>VLOOKUP($A1333,'Order Sales'!$A$2:$G$2154,G$1,FALSE)</f>
        <v>Home Office</v>
      </c>
    </row>
    <row r="1334" spans="1:7" x14ac:dyDescent="0.35">
      <c r="A1334">
        <v>1707</v>
      </c>
      <c r="B1334" s="2">
        <v>43429</v>
      </c>
      <c r="C1334" s="2">
        <v>43429</v>
      </c>
      <c r="D1334" s="5" t="e">
        <f>VLOOKUP(A1334,'Order Shipping'!A1333:C3331,3,FALSE)</f>
        <v>#N/A</v>
      </c>
      <c r="E1334" s="5">
        <f>VLOOKUP($A1334,'Order Sales'!$A$2:$G$2154,E$1,FALSE)</f>
        <v>26</v>
      </c>
      <c r="F1334" s="5">
        <f>VLOOKUP($A1334,'Order Sales'!$A$2:$G$2154,F$1,FALSE)</f>
        <v>1691.21</v>
      </c>
      <c r="G1334" s="5" t="str">
        <f>VLOOKUP($A1334,'Order Sales'!$A$2:$G$2154,G$1,FALSE)</f>
        <v>Corporate</v>
      </c>
    </row>
    <row r="1335" spans="1:7" x14ac:dyDescent="0.35">
      <c r="A1335">
        <v>2276</v>
      </c>
      <c r="B1335" s="2">
        <v>43250</v>
      </c>
      <c r="C1335" s="2">
        <v>43251</v>
      </c>
      <c r="D1335" s="5" t="e">
        <f>VLOOKUP(A1335,'Order Shipping'!A1334:C3332,3,FALSE)</f>
        <v>#N/A</v>
      </c>
      <c r="E1335" s="5">
        <f>VLOOKUP($A1335,'Order Sales'!$A$2:$G$2154,E$1,FALSE)</f>
        <v>17</v>
      </c>
      <c r="F1335" s="5">
        <f>VLOOKUP($A1335,'Order Sales'!$A$2:$G$2154,F$1,FALSE)</f>
        <v>129.57</v>
      </c>
      <c r="G1335" s="5" t="str">
        <f>VLOOKUP($A1335,'Order Sales'!$A$2:$G$2154,G$1,FALSE)</f>
        <v>Home Office</v>
      </c>
    </row>
    <row r="1336" spans="1:7" x14ac:dyDescent="0.35">
      <c r="A1336">
        <v>1750</v>
      </c>
      <c r="B1336" s="2">
        <v>43357</v>
      </c>
      <c r="C1336" s="2">
        <v>43359</v>
      </c>
      <c r="D1336" s="5" t="e">
        <f>VLOOKUP(A1336,'Order Shipping'!A1335:C3333,3,FALSE)</f>
        <v>#N/A</v>
      </c>
      <c r="E1336" s="5">
        <f>VLOOKUP($A1336,'Order Sales'!$A$2:$G$2154,E$1,FALSE)</f>
        <v>8</v>
      </c>
      <c r="F1336" s="5">
        <f>VLOOKUP($A1336,'Order Sales'!$A$2:$G$2154,F$1,FALSE)</f>
        <v>366.23</v>
      </c>
      <c r="G1336" s="5" t="str">
        <f>VLOOKUP($A1336,'Order Sales'!$A$2:$G$2154,G$1,FALSE)</f>
        <v>Consumer</v>
      </c>
    </row>
    <row r="1337" spans="1:7" x14ac:dyDescent="0.35">
      <c r="A1337">
        <v>1486</v>
      </c>
      <c r="B1337" s="2">
        <v>43236</v>
      </c>
      <c r="C1337" s="2">
        <v>43236</v>
      </c>
      <c r="D1337" s="5" t="e">
        <f>VLOOKUP(A1337,'Order Shipping'!A1336:C3334,3,FALSE)</f>
        <v>#N/A</v>
      </c>
      <c r="E1337" s="5">
        <f>VLOOKUP($A1337,'Order Sales'!$A$2:$G$2154,E$1,FALSE)</f>
        <v>26</v>
      </c>
      <c r="F1337" s="5">
        <f>VLOOKUP($A1337,'Order Sales'!$A$2:$G$2154,F$1,FALSE)</f>
        <v>69.77</v>
      </c>
      <c r="G1337" s="5" t="str">
        <f>VLOOKUP($A1337,'Order Sales'!$A$2:$G$2154,G$1,FALSE)</f>
        <v>Home Office</v>
      </c>
    </row>
    <row r="1338" spans="1:7" x14ac:dyDescent="0.35">
      <c r="A1338">
        <v>1496</v>
      </c>
      <c r="B1338" s="2">
        <v>43420</v>
      </c>
      <c r="C1338" s="2">
        <v>43422</v>
      </c>
      <c r="D1338" s="5" t="e">
        <f>VLOOKUP(A1338,'Order Shipping'!A1337:C3335,3,FALSE)</f>
        <v>#N/A</v>
      </c>
      <c r="E1338" s="5">
        <f>VLOOKUP($A1338,'Order Sales'!$A$2:$G$2154,E$1,FALSE)</f>
        <v>3</v>
      </c>
      <c r="F1338" s="5">
        <f>VLOOKUP($A1338,'Order Sales'!$A$2:$G$2154,F$1,FALSE)</f>
        <v>3832.23</v>
      </c>
      <c r="G1338" s="5" t="str">
        <f>VLOOKUP($A1338,'Order Sales'!$A$2:$G$2154,G$1,FALSE)</f>
        <v>Home Office</v>
      </c>
    </row>
    <row r="1339" spans="1:7" x14ac:dyDescent="0.35">
      <c r="A1339">
        <v>1952</v>
      </c>
      <c r="B1339" s="2">
        <v>43158</v>
      </c>
      <c r="C1339" s="2">
        <v>43159</v>
      </c>
      <c r="D1339" s="5" t="e">
        <f>VLOOKUP(A1339,'Order Shipping'!A1338:C3336,3,FALSE)</f>
        <v>#N/A</v>
      </c>
      <c r="E1339" s="5">
        <f>VLOOKUP($A1339,'Order Sales'!$A$2:$G$2154,E$1,FALSE)</f>
        <v>5</v>
      </c>
      <c r="F1339" s="5">
        <f>VLOOKUP($A1339,'Order Sales'!$A$2:$G$2154,F$1,FALSE)</f>
        <v>63.94</v>
      </c>
      <c r="G1339" s="5" t="str">
        <f>VLOOKUP($A1339,'Order Sales'!$A$2:$G$2154,G$1,FALSE)</f>
        <v>Small Business</v>
      </c>
    </row>
    <row r="1340" spans="1:7" x14ac:dyDescent="0.35">
      <c r="A1340">
        <v>1117</v>
      </c>
      <c r="B1340" s="2">
        <v>43294</v>
      </c>
      <c r="C1340" s="2">
        <v>43299</v>
      </c>
      <c r="D1340" s="5" t="e">
        <f>VLOOKUP(A1340,'Order Shipping'!A1339:C3337,3,FALSE)</f>
        <v>#N/A</v>
      </c>
      <c r="E1340" s="5">
        <f>VLOOKUP($A1340,'Order Sales'!$A$2:$G$2154,E$1,FALSE)</f>
        <v>6</v>
      </c>
      <c r="F1340" s="5">
        <f>VLOOKUP($A1340,'Order Sales'!$A$2:$G$2154,F$1,FALSE)</f>
        <v>98.46</v>
      </c>
      <c r="G1340" s="5" t="str">
        <f>VLOOKUP($A1340,'Order Sales'!$A$2:$G$2154,G$1,FALSE)</f>
        <v>Home Office</v>
      </c>
    </row>
    <row r="1341" spans="1:7" x14ac:dyDescent="0.35">
      <c r="A1341">
        <v>1912</v>
      </c>
      <c r="B1341" s="2">
        <v>43323</v>
      </c>
      <c r="C1341" s="2">
        <v>43325</v>
      </c>
      <c r="D1341" s="5" t="e">
        <f>VLOOKUP(A1341,'Order Shipping'!A1340:C3338,3,FALSE)</f>
        <v>#N/A</v>
      </c>
      <c r="E1341" s="5">
        <f>VLOOKUP($A1341,'Order Sales'!$A$2:$G$2154,E$1,FALSE)</f>
        <v>16</v>
      </c>
      <c r="F1341" s="5">
        <f>VLOOKUP($A1341,'Order Sales'!$A$2:$G$2154,F$1,FALSE)</f>
        <v>2815.28</v>
      </c>
      <c r="G1341" s="5" t="str">
        <f>VLOOKUP($A1341,'Order Sales'!$A$2:$G$2154,G$1,FALSE)</f>
        <v>Corporate</v>
      </c>
    </row>
    <row r="1342" spans="1:7" x14ac:dyDescent="0.35">
      <c r="A1342">
        <v>1130</v>
      </c>
      <c r="B1342" s="2">
        <v>43176</v>
      </c>
      <c r="C1342" s="2">
        <v>43176</v>
      </c>
      <c r="D1342" s="5" t="e">
        <f>VLOOKUP(A1342,'Order Shipping'!A1341:C3339,3,FALSE)</f>
        <v>#N/A</v>
      </c>
      <c r="E1342" s="5">
        <f>VLOOKUP($A1342,'Order Sales'!$A$2:$G$2154,E$1,FALSE)</f>
        <v>18</v>
      </c>
      <c r="F1342" s="5">
        <f>VLOOKUP($A1342,'Order Sales'!$A$2:$G$2154,F$1,FALSE)</f>
        <v>1639.17</v>
      </c>
      <c r="G1342" s="5" t="str">
        <f>VLOOKUP($A1342,'Order Sales'!$A$2:$G$2154,G$1,FALSE)</f>
        <v>Home Office</v>
      </c>
    </row>
    <row r="1343" spans="1:7" x14ac:dyDescent="0.35">
      <c r="A1343">
        <v>1534</v>
      </c>
      <c r="B1343" s="2">
        <v>43373</v>
      </c>
      <c r="C1343" s="2">
        <v>43375</v>
      </c>
      <c r="D1343" s="5" t="e">
        <f>VLOOKUP(A1343,'Order Shipping'!A1342:C3340,3,FALSE)</f>
        <v>#N/A</v>
      </c>
      <c r="E1343" s="5">
        <f>VLOOKUP($A1343,'Order Sales'!$A$2:$G$2154,E$1,FALSE)</f>
        <v>26</v>
      </c>
      <c r="F1343" s="5">
        <f>VLOOKUP($A1343,'Order Sales'!$A$2:$G$2154,F$1,FALSE)</f>
        <v>7240.54</v>
      </c>
      <c r="G1343" s="5" t="str">
        <f>VLOOKUP($A1343,'Order Sales'!$A$2:$G$2154,G$1,FALSE)</f>
        <v>Home Office</v>
      </c>
    </row>
    <row r="1344" spans="1:7" x14ac:dyDescent="0.35">
      <c r="A1344">
        <v>1860</v>
      </c>
      <c r="B1344" s="2">
        <v>43296</v>
      </c>
      <c r="C1344" s="2">
        <v>43300</v>
      </c>
      <c r="D1344" s="5" t="e">
        <f>VLOOKUP(A1344,'Order Shipping'!A1343:C3341,3,FALSE)</f>
        <v>#N/A</v>
      </c>
      <c r="E1344" s="5">
        <f>VLOOKUP($A1344,'Order Sales'!$A$2:$G$2154,E$1,FALSE)</f>
        <v>42</v>
      </c>
      <c r="F1344" s="5">
        <f>VLOOKUP($A1344,'Order Sales'!$A$2:$G$2154,F$1,FALSE)</f>
        <v>76.31</v>
      </c>
      <c r="G1344" s="5" t="str">
        <f>VLOOKUP($A1344,'Order Sales'!$A$2:$G$2154,G$1,FALSE)</f>
        <v>Corporate</v>
      </c>
    </row>
    <row r="1345" spans="1:7" x14ac:dyDescent="0.35">
      <c r="A1345">
        <v>2252</v>
      </c>
      <c r="B1345" s="2">
        <v>43461</v>
      </c>
      <c r="C1345" s="2">
        <v>43463</v>
      </c>
      <c r="D1345" s="5" t="e">
        <f>VLOOKUP(A1345,'Order Shipping'!A1344:C3342,3,FALSE)</f>
        <v>#N/A</v>
      </c>
      <c r="E1345" s="5">
        <f>VLOOKUP($A1345,'Order Sales'!$A$2:$G$2154,E$1,FALSE)</f>
        <v>32</v>
      </c>
      <c r="F1345" s="5">
        <f>VLOOKUP($A1345,'Order Sales'!$A$2:$G$2154,F$1,FALSE)</f>
        <v>1048.67</v>
      </c>
      <c r="G1345" s="5" t="str">
        <f>VLOOKUP($A1345,'Order Sales'!$A$2:$G$2154,G$1,FALSE)</f>
        <v>Corporate</v>
      </c>
    </row>
    <row r="1346" spans="1:7" x14ac:dyDescent="0.35">
      <c r="A1346">
        <v>1962</v>
      </c>
      <c r="B1346" s="2">
        <v>43413</v>
      </c>
      <c r="C1346" s="2">
        <v>43416</v>
      </c>
      <c r="D1346" s="5" t="e">
        <f>VLOOKUP(A1346,'Order Shipping'!A1345:C3343,3,FALSE)</f>
        <v>#N/A</v>
      </c>
      <c r="E1346" s="5">
        <f>VLOOKUP($A1346,'Order Sales'!$A$2:$G$2154,E$1,FALSE)</f>
        <v>35</v>
      </c>
      <c r="F1346" s="5">
        <f>VLOOKUP($A1346,'Order Sales'!$A$2:$G$2154,F$1,FALSE)</f>
        <v>3542.71</v>
      </c>
      <c r="G1346" s="5" t="str">
        <f>VLOOKUP($A1346,'Order Sales'!$A$2:$G$2154,G$1,FALSE)</f>
        <v>Corporate</v>
      </c>
    </row>
    <row r="1347" spans="1:7" x14ac:dyDescent="0.35">
      <c r="A1347">
        <v>2886</v>
      </c>
      <c r="B1347" s="2">
        <v>43325</v>
      </c>
      <c r="C1347" s="2">
        <v>43325</v>
      </c>
      <c r="D1347" s="5">
        <f>VLOOKUP(A1347,'Order Shipping'!A1346:C3344,3,FALSE)</f>
        <v>5.2</v>
      </c>
      <c r="E1347" s="5">
        <f>VLOOKUP($A1347,'Order Sales'!$A$2:$G$2154,E$1,FALSE)</f>
        <v>9</v>
      </c>
      <c r="F1347" s="5">
        <f>VLOOKUP($A1347,'Order Sales'!$A$2:$G$2154,F$1,FALSE)</f>
        <v>78.16</v>
      </c>
      <c r="G1347" s="5" t="str">
        <f>VLOOKUP($A1347,'Order Sales'!$A$2:$G$2154,G$1,FALSE)</f>
        <v>Consumer</v>
      </c>
    </row>
    <row r="1348" spans="1:7" x14ac:dyDescent="0.35">
      <c r="A1348">
        <v>1696</v>
      </c>
      <c r="B1348" s="2">
        <v>43240</v>
      </c>
      <c r="C1348" s="2">
        <v>43242</v>
      </c>
      <c r="D1348" s="5" t="e">
        <f>VLOOKUP(A1348,'Order Shipping'!A1347:C3345,3,FALSE)</f>
        <v>#N/A</v>
      </c>
      <c r="E1348" s="5">
        <f>VLOOKUP($A1348,'Order Sales'!$A$2:$G$2154,E$1,FALSE)</f>
        <v>40</v>
      </c>
      <c r="F1348" s="5">
        <f>VLOOKUP($A1348,'Order Sales'!$A$2:$G$2154,F$1,FALSE)</f>
        <v>298.32</v>
      </c>
      <c r="G1348" s="5" t="str">
        <f>VLOOKUP($A1348,'Order Sales'!$A$2:$G$2154,G$1,FALSE)</f>
        <v>Home Office</v>
      </c>
    </row>
    <row r="1349" spans="1:7" x14ac:dyDescent="0.35">
      <c r="A1349">
        <v>1492</v>
      </c>
      <c r="B1349" s="2">
        <v>43126</v>
      </c>
      <c r="C1349" s="2">
        <v>43128</v>
      </c>
      <c r="D1349" s="5" t="e">
        <f>VLOOKUP(A1349,'Order Shipping'!A1348:C3346,3,FALSE)</f>
        <v>#N/A</v>
      </c>
      <c r="E1349" s="5">
        <f>VLOOKUP($A1349,'Order Sales'!$A$2:$G$2154,E$1,FALSE)</f>
        <v>35</v>
      </c>
      <c r="F1349" s="5">
        <f>VLOOKUP($A1349,'Order Sales'!$A$2:$G$2154,F$1,FALSE)</f>
        <v>87.9</v>
      </c>
      <c r="G1349" s="5" t="str">
        <f>VLOOKUP($A1349,'Order Sales'!$A$2:$G$2154,G$1,FALSE)</f>
        <v>Home Office</v>
      </c>
    </row>
    <row r="1350" spans="1:7" x14ac:dyDescent="0.35">
      <c r="A1350">
        <v>2753</v>
      </c>
      <c r="B1350" s="2">
        <v>43264</v>
      </c>
      <c r="C1350" s="2">
        <v>43271</v>
      </c>
      <c r="D1350" s="5">
        <f>VLOOKUP(A1350,'Order Shipping'!A1349:C3347,3,FALSE)</f>
        <v>5.2</v>
      </c>
      <c r="E1350" s="5">
        <f>VLOOKUP($A1350,'Order Sales'!$A$2:$G$2154,E$1,FALSE)</f>
        <v>15</v>
      </c>
      <c r="F1350" s="5">
        <f>VLOOKUP($A1350,'Order Sales'!$A$2:$G$2154,F$1,FALSE)</f>
        <v>817.62</v>
      </c>
      <c r="G1350" s="5" t="str">
        <f>VLOOKUP($A1350,'Order Sales'!$A$2:$G$2154,G$1,FALSE)</f>
        <v>Home Office</v>
      </c>
    </row>
    <row r="1351" spans="1:7" x14ac:dyDescent="0.35">
      <c r="A1351">
        <v>1844</v>
      </c>
      <c r="B1351" s="2">
        <v>43163</v>
      </c>
      <c r="C1351" s="2">
        <v>43165</v>
      </c>
      <c r="D1351" s="5" t="e">
        <f>VLOOKUP(A1351,'Order Shipping'!A1350:C3348,3,FALSE)</f>
        <v>#N/A</v>
      </c>
      <c r="E1351" s="5">
        <f>VLOOKUP($A1351,'Order Sales'!$A$2:$G$2154,E$1,FALSE)</f>
        <v>23</v>
      </c>
      <c r="F1351" s="5">
        <f>VLOOKUP($A1351,'Order Sales'!$A$2:$G$2154,F$1,FALSE)</f>
        <v>923.02</v>
      </c>
      <c r="G1351" s="5" t="str">
        <f>VLOOKUP($A1351,'Order Sales'!$A$2:$G$2154,G$1,FALSE)</f>
        <v>Corporate</v>
      </c>
    </row>
    <row r="1352" spans="1:7" x14ac:dyDescent="0.35">
      <c r="A1352">
        <v>1814</v>
      </c>
      <c r="B1352" s="2">
        <v>43181</v>
      </c>
      <c r="C1352" s="2">
        <v>43182</v>
      </c>
      <c r="D1352" s="5" t="e">
        <f>VLOOKUP(A1352,'Order Shipping'!A1351:C3349,3,FALSE)</f>
        <v>#N/A</v>
      </c>
      <c r="E1352" s="5">
        <f>VLOOKUP($A1352,'Order Sales'!$A$2:$G$2154,E$1,FALSE)</f>
        <v>6</v>
      </c>
      <c r="F1352" s="5">
        <f>VLOOKUP($A1352,'Order Sales'!$A$2:$G$2154,F$1,FALSE)</f>
        <v>153.84</v>
      </c>
      <c r="G1352" s="5" t="str">
        <f>VLOOKUP($A1352,'Order Sales'!$A$2:$G$2154,G$1,FALSE)</f>
        <v>Corporate</v>
      </c>
    </row>
    <row r="1353" spans="1:7" x14ac:dyDescent="0.35">
      <c r="A1353">
        <v>1199</v>
      </c>
      <c r="B1353" s="2">
        <v>43200</v>
      </c>
      <c r="C1353" s="2">
        <v>43202</v>
      </c>
      <c r="D1353" s="5" t="e">
        <f>VLOOKUP(A1353,'Order Shipping'!A1352:C3350,3,FALSE)</f>
        <v>#N/A</v>
      </c>
      <c r="E1353" s="5">
        <f>VLOOKUP($A1353,'Order Sales'!$A$2:$G$2154,E$1,FALSE)</f>
        <v>44</v>
      </c>
      <c r="F1353" s="5">
        <f>VLOOKUP($A1353,'Order Sales'!$A$2:$G$2154,F$1,FALSE)</f>
        <v>2614.38</v>
      </c>
      <c r="G1353" s="5" t="str">
        <f>VLOOKUP($A1353,'Order Sales'!$A$2:$G$2154,G$1,FALSE)</f>
        <v>Home Office</v>
      </c>
    </row>
    <row r="1354" spans="1:7" x14ac:dyDescent="0.35">
      <c r="A1354">
        <v>1593</v>
      </c>
      <c r="B1354" s="2">
        <v>43170</v>
      </c>
      <c r="C1354" s="2">
        <v>43170</v>
      </c>
      <c r="D1354" s="5" t="e">
        <f>VLOOKUP(A1354,'Order Shipping'!A1353:C3351,3,FALSE)</f>
        <v>#N/A</v>
      </c>
      <c r="E1354" s="5">
        <f>VLOOKUP($A1354,'Order Sales'!$A$2:$G$2154,E$1,FALSE)</f>
        <v>42</v>
      </c>
      <c r="F1354" s="5">
        <f>VLOOKUP($A1354,'Order Sales'!$A$2:$G$2154,F$1,FALSE)</f>
        <v>482.91</v>
      </c>
      <c r="G1354" s="5" t="str">
        <f>VLOOKUP($A1354,'Order Sales'!$A$2:$G$2154,G$1,FALSE)</f>
        <v>Corporate</v>
      </c>
    </row>
    <row r="1355" spans="1:7" x14ac:dyDescent="0.35">
      <c r="A1355">
        <v>1540</v>
      </c>
      <c r="B1355" s="2">
        <v>43209</v>
      </c>
      <c r="C1355" s="2">
        <v>43210</v>
      </c>
      <c r="D1355" s="5" t="e">
        <f>VLOOKUP(A1355,'Order Shipping'!A1354:C3352,3,FALSE)</f>
        <v>#N/A</v>
      </c>
      <c r="E1355" s="5">
        <f>VLOOKUP($A1355,'Order Sales'!$A$2:$G$2154,E$1,FALSE)</f>
        <v>44</v>
      </c>
      <c r="F1355" s="5">
        <f>VLOOKUP($A1355,'Order Sales'!$A$2:$G$2154,F$1,FALSE)</f>
        <v>323.77</v>
      </c>
      <c r="G1355" s="5" t="str">
        <f>VLOOKUP($A1355,'Order Sales'!$A$2:$G$2154,G$1,FALSE)</f>
        <v>Home Office</v>
      </c>
    </row>
    <row r="1356" spans="1:7" x14ac:dyDescent="0.35">
      <c r="A1356">
        <v>1057</v>
      </c>
      <c r="B1356" s="2">
        <v>43237</v>
      </c>
      <c r="C1356" s="2">
        <v>43239</v>
      </c>
      <c r="D1356" s="5" t="e">
        <f>VLOOKUP(A1356,'Order Shipping'!A1355:C3353,3,FALSE)</f>
        <v>#N/A</v>
      </c>
      <c r="E1356" s="5">
        <f>VLOOKUP($A1356,'Order Sales'!$A$2:$G$2154,E$1,FALSE)</f>
        <v>44</v>
      </c>
      <c r="F1356" s="5">
        <f>VLOOKUP($A1356,'Order Sales'!$A$2:$G$2154,F$1,FALSE)</f>
        <v>560.05999999999995</v>
      </c>
      <c r="G1356" s="5" t="str">
        <f>VLOOKUP($A1356,'Order Sales'!$A$2:$G$2154,G$1,FALSE)</f>
        <v>Consumer</v>
      </c>
    </row>
    <row r="1357" spans="1:7" x14ac:dyDescent="0.35">
      <c r="A1357">
        <v>1434</v>
      </c>
      <c r="B1357" s="2">
        <v>43376</v>
      </c>
      <c r="C1357" s="2">
        <v>43378</v>
      </c>
      <c r="D1357" s="5" t="e">
        <f>VLOOKUP(A1357,'Order Shipping'!A1356:C3354,3,FALSE)</f>
        <v>#N/A</v>
      </c>
      <c r="E1357" s="5">
        <f>VLOOKUP($A1357,'Order Sales'!$A$2:$G$2154,E$1,FALSE)</f>
        <v>46</v>
      </c>
      <c r="F1357" s="5">
        <f>VLOOKUP($A1357,'Order Sales'!$A$2:$G$2154,F$1,FALSE)</f>
        <v>491.41</v>
      </c>
      <c r="G1357" s="5" t="str">
        <f>VLOOKUP($A1357,'Order Sales'!$A$2:$G$2154,G$1,FALSE)</f>
        <v>Small Business</v>
      </c>
    </row>
    <row r="1358" spans="1:7" x14ac:dyDescent="0.35">
      <c r="A1358">
        <v>1043</v>
      </c>
      <c r="B1358" s="2">
        <v>43103</v>
      </c>
      <c r="C1358" s="2">
        <v>43103</v>
      </c>
      <c r="D1358" s="5" t="e">
        <f>VLOOKUP(A1358,'Order Shipping'!A1357:C3355,3,FALSE)</f>
        <v>#N/A</v>
      </c>
      <c r="E1358" s="5">
        <f>VLOOKUP($A1358,'Order Sales'!$A$2:$G$2154,E$1,FALSE)</f>
        <v>2</v>
      </c>
      <c r="F1358" s="5">
        <f>VLOOKUP($A1358,'Order Sales'!$A$2:$G$2154,F$1,FALSE)</f>
        <v>41.2</v>
      </c>
      <c r="G1358" s="5" t="str">
        <f>VLOOKUP($A1358,'Order Sales'!$A$2:$G$2154,G$1,FALSE)</f>
        <v>Corporate</v>
      </c>
    </row>
    <row r="1359" spans="1:7" x14ac:dyDescent="0.35">
      <c r="A1359">
        <v>1104</v>
      </c>
      <c r="B1359" s="2">
        <v>43332</v>
      </c>
      <c r="C1359" s="2">
        <v>43333</v>
      </c>
      <c r="D1359" s="5" t="e">
        <f>VLOOKUP(A1359,'Order Shipping'!A1358:C3356,3,FALSE)</f>
        <v>#N/A</v>
      </c>
      <c r="E1359" s="5">
        <f>VLOOKUP($A1359,'Order Sales'!$A$2:$G$2154,E$1,FALSE)</f>
        <v>9</v>
      </c>
      <c r="F1359" s="5">
        <f>VLOOKUP($A1359,'Order Sales'!$A$2:$G$2154,F$1,FALSE)</f>
        <v>381.69</v>
      </c>
      <c r="G1359" s="5" t="str">
        <f>VLOOKUP($A1359,'Order Sales'!$A$2:$G$2154,G$1,FALSE)</f>
        <v>Consumer</v>
      </c>
    </row>
    <row r="1360" spans="1:7" x14ac:dyDescent="0.35">
      <c r="A1360">
        <v>1681</v>
      </c>
      <c r="B1360" s="2">
        <v>43257</v>
      </c>
      <c r="C1360" s="2">
        <v>43257</v>
      </c>
      <c r="D1360" s="5" t="e">
        <f>VLOOKUP(A1360,'Order Shipping'!A1359:C3357,3,FALSE)</f>
        <v>#N/A</v>
      </c>
      <c r="E1360" s="5">
        <f>VLOOKUP($A1360,'Order Sales'!$A$2:$G$2154,E$1,FALSE)</f>
        <v>46</v>
      </c>
      <c r="F1360" s="5">
        <f>VLOOKUP($A1360,'Order Sales'!$A$2:$G$2154,F$1,FALSE)</f>
        <v>428.52</v>
      </c>
      <c r="G1360" s="5" t="str">
        <f>VLOOKUP($A1360,'Order Sales'!$A$2:$G$2154,G$1,FALSE)</f>
        <v>Consumer</v>
      </c>
    </row>
    <row r="1361" spans="1:7" x14ac:dyDescent="0.35">
      <c r="A1361">
        <v>1562</v>
      </c>
      <c r="B1361" s="2">
        <v>43332</v>
      </c>
      <c r="C1361" s="2">
        <v>43335</v>
      </c>
      <c r="D1361" s="5" t="e">
        <f>VLOOKUP(A1361,'Order Shipping'!A1360:C3358,3,FALSE)</f>
        <v>#N/A</v>
      </c>
      <c r="E1361" s="5">
        <f>VLOOKUP($A1361,'Order Sales'!$A$2:$G$2154,E$1,FALSE)</f>
        <v>33</v>
      </c>
      <c r="F1361" s="5">
        <f>VLOOKUP($A1361,'Order Sales'!$A$2:$G$2154,F$1,FALSE)</f>
        <v>266.94</v>
      </c>
      <c r="G1361" s="5" t="str">
        <f>VLOOKUP($A1361,'Order Sales'!$A$2:$G$2154,G$1,FALSE)</f>
        <v>Small Business</v>
      </c>
    </row>
    <row r="1362" spans="1:7" x14ac:dyDescent="0.35">
      <c r="A1362">
        <v>1514</v>
      </c>
      <c r="B1362" s="2">
        <v>43443</v>
      </c>
      <c r="C1362" s="2">
        <v>43445</v>
      </c>
      <c r="D1362" s="5" t="e">
        <f>VLOOKUP(A1362,'Order Shipping'!A1361:C3359,3,FALSE)</f>
        <v>#N/A</v>
      </c>
      <c r="E1362" s="5">
        <f>VLOOKUP($A1362,'Order Sales'!$A$2:$G$2154,E$1,FALSE)</f>
        <v>15</v>
      </c>
      <c r="F1362" s="5">
        <f>VLOOKUP($A1362,'Order Sales'!$A$2:$G$2154,F$1,FALSE)</f>
        <v>1017.67</v>
      </c>
      <c r="G1362" s="5" t="str">
        <f>VLOOKUP($A1362,'Order Sales'!$A$2:$G$2154,G$1,FALSE)</f>
        <v>Consumer</v>
      </c>
    </row>
    <row r="1363" spans="1:7" x14ac:dyDescent="0.35">
      <c r="A1363">
        <v>2844</v>
      </c>
      <c r="B1363" s="2">
        <v>43173</v>
      </c>
      <c r="C1363" s="2">
        <v>43175</v>
      </c>
      <c r="D1363" s="5">
        <f>VLOOKUP(A1363,'Order Shipping'!A1362:C3360,3,FALSE)</f>
        <v>13.5</v>
      </c>
      <c r="E1363" s="5">
        <f>VLOOKUP($A1363,'Order Sales'!$A$2:$G$2154,E$1,FALSE)</f>
        <v>50</v>
      </c>
      <c r="F1363" s="5">
        <f>VLOOKUP($A1363,'Order Sales'!$A$2:$G$2154,F$1,FALSE)</f>
        <v>6801.65</v>
      </c>
      <c r="G1363" s="5" t="str">
        <f>VLOOKUP($A1363,'Order Sales'!$A$2:$G$2154,G$1,FALSE)</f>
        <v>Home Office</v>
      </c>
    </row>
    <row r="1364" spans="1:7" x14ac:dyDescent="0.35">
      <c r="A1364">
        <v>1243</v>
      </c>
      <c r="B1364" s="2">
        <v>43197</v>
      </c>
      <c r="C1364" s="2">
        <v>43197</v>
      </c>
      <c r="D1364" s="5" t="e">
        <f>VLOOKUP(A1364,'Order Shipping'!A1363:C3361,3,FALSE)</f>
        <v>#N/A</v>
      </c>
      <c r="E1364" s="5">
        <f>VLOOKUP($A1364,'Order Sales'!$A$2:$G$2154,E$1,FALSE)</f>
        <v>32</v>
      </c>
      <c r="F1364" s="5">
        <f>VLOOKUP($A1364,'Order Sales'!$A$2:$G$2154,F$1,FALSE)</f>
        <v>1221.27</v>
      </c>
      <c r="G1364" s="5" t="str">
        <f>VLOOKUP($A1364,'Order Sales'!$A$2:$G$2154,G$1,FALSE)</f>
        <v>Small Business</v>
      </c>
    </row>
    <row r="1365" spans="1:7" x14ac:dyDescent="0.35">
      <c r="A1365">
        <v>2320</v>
      </c>
      <c r="B1365" s="2">
        <v>43450</v>
      </c>
      <c r="C1365" s="2">
        <v>43452</v>
      </c>
      <c r="D1365" s="5" t="e">
        <f>VLOOKUP(A1365,'Order Shipping'!A1364:C3362,3,FALSE)</f>
        <v>#N/A</v>
      </c>
      <c r="E1365" s="5">
        <f>VLOOKUP($A1365,'Order Sales'!$A$2:$G$2154,E$1,FALSE)</f>
        <v>33</v>
      </c>
      <c r="F1365" s="5">
        <f>VLOOKUP($A1365,'Order Sales'!$A$2:$G$2154,F$1,FALSE)</f>
        <v>1373.54</v>
      </c>
      <c r="G1365" s="5" t="str">
        <f>VLOOKUP($A1365,'Order Sales'!$A$2:$G$2154,G$1,FALSE)</f>
        <v>Small Business</v>
      </c>
    </row>
    <row r="1366" spans="1:7" x14ac:dyDescent="0.35">
      <c r="A1366">
        <v>2372</v>
      </c>
      <c r="B1366" s="2">
        <v>43381</v>
      </c>
      <c r="C1366" s="2">
        <v>43390</v>
      </c>
      <c r="D1366" s="5">
        <f>VLOOKUP(A1366,'Order Shipping'!A1365:C3363,3,FALSE)</f>
        <v>14.1</v>
      </c>
      <c r="E1366" s="5">
        <f>VLOOKUP($A1366,'Order Sales'!$A$2:$G$2154,E$1,FALSE)</f>
        <v>21</v>
      </c>
      <c r="F1366" s="5">
        <f>VLOOKUP($A1366,'Order Sales'!$A$2:$G$2154,F$1,FALSE)</f>
        <v>1308.73</v>
      </c>
      <c r="G1366" s="5" t="str">
        <f>VLOOKUP($A1366,'Order Sales'!$A$2:$G$2154,G$1,FALSE)</f>
        <v>Consumer</v>
      </c>
    </row>
    <row r="1367" spans="1:7" x14ac:dyDescent="0.35">
      <c r="A1367">
        <v>2047</v>
      </c>
      <c r="B1367" s="2">
        <v>43209</v>
      </c>
      <c r="C1367" s="2">
        <v>43216</v>
      </c>
      <c r="D1367" s="5" t="e">
        <f>VLOOKUP(A1367,'Order Shipping'!A1366:C3364,3,FALSE)</f>
        <v>#N/A</v>
      </c>
      <c r="E1367" s="5">
        <f>VLOOKUP($A1367,'Order Sales'!$A$2:$G$2154,E$1,FALSE)</f>
        <v>4</v>
      </c>
      <c r="F1367" s="5">
        <f>VLOOKUP($A1367,'Order Sales'!$A$2:$G$2154,F$1,FALSE)</f>
        <v>46.32</v>
      </c>
      <c r="G1367" s="5" t="str">
        <f>VLOOKUP($A1367,'Order Sales'!$A$2:$G$2154,G$1,FALSE)</f>
        <v>Small Business</v>
      </c>
    </row>
    <row r="1368" spans="1:7" x14ac:dyDescent="0.35">
      <c r="A1368">
        <v>1913</v>
      </c>
      <c r="B1368" s="2">
        <v>43323</v>
      </c>
      <c r="C1368" s="2">
        <v>43325</v>
      </c>
      <c r="D1368" s="5" t="e">
        <f>VLOOKUP(A1368,'Order Shipping'!A1367:C3365,3,FALSE)</f>
        <v>#N/A</v>
      </c>
      <c r="E1368" s="5">
        <f>VLOOKUP($A1368,'Order Sales'!$A$2:$G$2154,E$1,FALSE)</f>
        <v>48</v>
      </c>
      <c r="F1368" s="5">
        <f>VLOOKUP($A1368,'Order Sales'!$A$2:$G$2154,F$1,FALSE)</f>
        <v>19511.95</v>
      </c>
      <c r="G1368" s="5" t="str">
        <f>VLOOKUP($A1368,'Order Sales'!$A$2:$G$2154,G$1,FALSE)</f>
        <v>Corporate</v>
      </c>
    </row>
    <row r="1369" spans="1:7" x14ac:dyDescent="0.35">
      <c r="A1369">
        <v>1996</v>
      </c>
      <c r="B1369" s="2">
        <v>43428</v>
      </c>
      <c r="C1369" s="2">
        <v>43429</v>
      </c>
      <c r="D1369" s="5" t="e">
        <f>VLOOKUP(A1369,'Order Shipping'!A1368:C3366,3,FALSE)</f>
        <v>#N/A</v>
      </c>
      <c r="E1369" s="5">
        <f>VLOOKUP($A1369,'Order Sales'!$A$2:$G$2154,E$1,FALSE)</f>
        <v>49</v>
      </c>
      <c r="F1369" s="5">
        <f>VLOOKUP($A1369,'Order Sales'!$A$2:$G$2154,F$1,FALSE)</f>
        <v>20677.96</v>
      </c>
      <c r="G1369" s="5" t="str">
        <f>VLOOKUP($A1369,'Order Sales'!$A$2:$G$2154,G$1,FALSE)</f>
        <v>Small Business</v>
      </c>
    </row>
    <row r="1370" spans="1:7" x14ac:dyDescent="0.35">
      <c r="A1370">
        <v>1685</v>
      </c>
      <c r="B1370" s="2">
        <v>43113</v>
      </c>
      <c r="C1370" s="2">
        <v>43115</v>
      </c>
      <c r="D1370" s="5" t="e">
        <f>VLOOKUP(A1370,'Order Shipping'!A1369:C3367,3,FALSE)</f>
        <v>#N/A</v>
      </c>
      <c r="E1370" s="5">
        <f>VLOOKUP($A1370,'Order Sales'!$A$2:$G$2154,E$1,FALSE)</f>
        <v>35</v>
      </c>
      <c r="F1370" s="5">
        <f>VLOOKUP($A1370,'Order Sales'!$A$2:$G$2154,F$1,FALSE)</f>
        <v>5808.48</v>
      </c>
      <c r="G1370" s="5" t="str">
        <f>VLOOKUP($A1370,'Order Sales'!$A$2:$G$2154,G$1,FALSE)</f>
        <v>Corporate</v>
      </c>
    </row>
    <row r="1371" spans="1:7" x14ac:dyDescent="0.35">
      <c r="A1371">
        <v>1363</v>
      </c>
      <c r="B1371" s="2">
        <v>43415</v>
      </c>
      <c r="C1371" s="2">
        <v>43417</v>
      </c>
      <c r="D1371" s="5" t="e">
        <f>VLOOKUP(A1371,'Order Shipping'!A1370:C3368,3,FALSE)</f>
        <v>#N/A</v>
      </c>
      <c r="E1371" s="5">
        <f>VLOOKUP($A1371,'Order Sales'!$A$2:$G$2154,E$1,FALSE)</f>
        <v>9</v>
      </c>
      <c r="F1371" s="5">
        <f>VLOOKUP($A1371,'Order Sales'!$A$2:$G$2154,F$1,FALSE)</f>
        <v>194.38</v>
      </c>
      <c r="G1371" s="5" t="str">
        <f>VLOOKUP($A1371,'Order Sales'!$A$2:$G$2154,G$1,FALSE)</f>
        <v>Small Business</v>
      </c>
    </row>
    <row r="1372" spans="1:7" x14ac:dyDescent="0.35">
      <c r="A1372">
        <v>2570</v>
      </c>
      <c r="B1372" s="2">
        <v>43328</v>
      </c>
      <c r="C1372" s="2">
        <v>43329</v>
      </c>
      <c r="D1372" s="5">
        <f>VLOOKUP(A1372,'Order Shipping'!A1371:C3369,3,FALSE)</f>
        <v>1.6</v>
      </c>
      <c r="E1372" s="5">
        <f>VLOOKUP($A1372,'Order Sales'!$A$2:$G$2154,E$1,FALSE)</f>
        <v>10</v>
      </c>
      <c r="F1372" s="5">
        <f>VLOOKUP($A1372,'Order Sales'!$A$2:$G$2154,F$1,FALSE)</f>
        <v>211.01</v>
      </c>
      <c r="G1372" s="5" t="str">
        <f>VLOOKUP($A1372,'Order Sales'!$A$2:$G$2154,G$1,FALSE)</f>
        <v>Home Office</v>
      </c>
    </row>
    <row r="1373" spans="1:7" x14ac:dyDescent="0.35">
      <c r="A1373">
        <v>2550</v>
      </c>
      <c r="B1373" s="2">
        <v>43375</v>
      </c>
      <c r="C1373" s="2">
        <v>43375</v>
      </c>
      <c r="D1373" s="5">
        <f>VLOOKUP(A1373,'Order Shipping'!A1372:C3370,3,FALSE)</f>
        <v>32.1</v>
      </c>
      <c r="E1373" s="5">
        <f>VLOOKUP($A1373,'Order Sales'!$A$2:$G$2154,E$1,FALSE)</f>
        <v>11</v>
      </c>
      <c r="F1373" s="5">
        <f>VLOOKUP($A1373,'Order Sales'!$A$2:$G$2154,F$1,FALSE)</f>
        <v>1582.68</v>
      </c>
      <c r="G1373" s="5" t="str">
        <f>VLOOKUP($A1373,'Order Sales'!$A$2:$G$2154,G$1,FALSE)</f>
        <v>Corporate</v>
      </c>
    </row>
    <row r="1374" spans="1:7" x14ac:dyDescent="0.35">
      <c r="A1374">
        <v>1510</v>
      </c>
      <c r="B1374" s="2">
        <v>43202</v>
      </c>
      <c r="C1374" s="2">
        <v>43204</v>
      </c>
      <c r="D1374" s="5" t="e">
        <f>VLOOKUP(A1374,'Order Shipping'!A1373:C3371,3,FALSE)</f>
        <v>#N/A</v>
      </c>
      <c r="E1374" s="5">
        <f>VLOOKUP($A1374,'Order Sales'!$A$2:$G$2154,E$1,FALSE)</f>
        <v>19</v>
      </c>
      <c r="F1374" s="5">
        <f>VLOOKUP($A1374,'Order Sales'!$A$2:$G$2154,F$1,FALSE)</f>
        <v>76.790000000000006</v>
      </c>
      <c r="G1374" s="5" t="str">
        <f>VLOOKUP($A1374,'Order Sales'!$A$2:$G$2154,G$1,FALSE)</f>
        <v>Corporate</v>
      </c>
    </row>
    <row r="1375" spans="1:7" x14ac:dyDescent="0.35">
      <c r="A1375">
        <v>1777</v>
      </c>
      <c r="B1375" s="2">
        <v>43224</v>
      </c>
      <c r="C1375" s="2">
        <v>43226</v>
      </c>
      <c r="D1375" s="5" t="e">
        <f>VLOOKUP(A1375,'Order Shipping'!A1374:C3372,3,FALSE)</f>
        <v>#N/A</v>
      </c>
      <c r="E1375" s="5">
        <f>VLOOKUP($A1375,'Order Sales'!$A$2:$G$2154,E$1,FALSE)</f>
        <v>6</v>
      </c>
      <c r="F1375" s="5">
        <f>VLOOKUP($A1375,'Order Sales'!$A$2:$G$2154,F$1,FALSE)</f>
        <v>264.64999999999998</v>
      </c>
      <c r="G1375" s="5" t="str">
        <f>VLOOKUP($A1375,'Order Sales'!$A$2:$G$2154,G$1,FALSE)</f>
        <v>Consumer</v>
      </c>
    </row>
    <row r="1376" spans="1:7" x14ac:dyDescent="0.35">
      <c r="A1376">
        <v>2353</v>
      </c>
      <c r="B1376" s="2">
        <v>43444</v>
      </c>
      <c r="C1376" s="2">
        <v>43444</v>
      </c>
      <c r="D1376" s="5" t="e">
        <f>VLOOKUP(A1376,'Order Shipping'!A1375:C3373,3,FALSE)</f>
        <v>#N/A</v>
      </c>
      <c r="E1376" s="5">
        <f>VLOOKUP($A1376,'Order Sales'!$A$2:$G$2154,E$1,FALSE)</f>
        <v>43</v>
      </c>
      <c r="F1376" s="5">
        <f>VLOOKUP($A1376,'Order Sales'!$A$2:$G$2154,F$1,FALSE)</f>
        <v>13759</v>
      </c>
      <c r="G1376" s="5" t="str">
        <f>VLOOKUP($A1376,'Order Sales'!$A$2:$G$2154,G$1,FALSE)</f>
        <v>Corporate</v>
      </c>
    </row>
    <row r="1377" spans="1:7" x14ac:dyDescent="0.35">
      <c r="A1377">
        <v>1809</v>
      </c>
      <c r="B1377" s="2">
        <v>43204</v>
      </c>
      <c r="C1377" s="2">
        <v>43206</v>
      </c>
      <c r="D1377" s="5" t="e">
        <f>VLOOKUP(A1377,'Order Shipping'!A1376:C3374,3,FALSE)</f>
        <v>#N/A</v>
      </c>
      <c r="E1377" s="5">
        <f>VLOOKUP($A1377,'Order Sales'!$A$2:$G$2154,E$1,FALSE)</f>
        <v>21</v>
      </c>
      <c r="F1377" s="5">
        <f>VLOOKUP($A1377,'Order Sales'!$A$2:$G$2154,F$1,FALSE)</f>
        <v>65.459999999999994</v>
      </c>
      <c r="G1377" s="5" t="str">
        <f>VLOOKUP($A1377,'Order Sales'!$A$2:$G$2154,G$1,FALSE)</f>
        <v>Small Business</v>
      </c>
    </row>
    <row r="1378" spans="1:7" x14ac:dyDescent="0.35">
      <c r="A1378">
        <v>2409</v>
      </c>
      <c r="B1378" s="2">
        <v>43243</v>
      </c>
      <c r="C1378" s="2">
        <v>43250</v>
      </c>
      <c r="D1378" s="5">
        <f>VLOOKUP(A1378,'Order Shipping'!A1377:C3375,3,FALSE)</f>
        <v>3</v>
      </c>
      <c r="E1378" s="5">
        <f>VLOOKUP($A1378,'Order Sales'!$A$2:$G$2154,E$1,FALSE)</f>
        <v>46</v>
      </c>
      <c r="F1378" s="5">
        <f>VLOOKUP($A1378,'Order Sales'!$A$2:$G$2154,F$1,FALSE)</f>
        <v>609.80999999999995</v>
      </c>
      <c r="G1378" s="5" t="str">
        <f>VLOOKUP($A1378,'Order Sales'!$A$2:$G$2154,G$1,FALSE)</f>
        <v>Home Office</v>
      </c>
    </row>
    <row r="1379" spans="1:7" x14ac:dyDescent="0.35">
      <c r="A1379">
        <v>1748</v>
      </c>
      <c r="B1379" s="2">
        <v>43219</v>
      </c>
      <c r="C1379" s="2">
        <v>43220</v>
      </c>
      <c r="D1379" s="5" t="e">
        <f>VLOOKUP(A1379,'Order Shipping'!A1378:C3376,3,FALSE)</f>
        <v>#N/A</v>
      </c>
      <c r="E1379" s="5">
        <f>VLOOKUP($A1379,'Order Sales'!$A$2:$G$2154,E$1,FALSE)</f>
        <v>4</v>
      </c>
      <c r="F1379" s="5">
        <f>VLOOKUP($A1379,'Order Sales'!$A$2:$G$2154,F$1,FALSE)</f>
        <v>112.49</v>
      </c>
      <c r="G1379" s="5" t="str">
        <f>VLOOKUP($A1379,'Order Sales'!$A$2:$G$2154,G$1,FALSE)</f>
        <v>Home Office</v>
      </c>
    </row>
    <row r="1380" spans="1:7" x14ac:dyDescent="0.35">
      <c r="A1380">
        <v>1924</v>
      </c>
      <c r="B1380" s="2">
        <v>43344</v>
      </c>
      <c r="C1380" s="2">
        <v>43346</v>
      </c>
      <c r="D1380" s="5" t="e">
        <f>VLOOKUP(A1380,'Order Shipping'!A1379:C3377,3,FALSE)</f>
        <v>#N/A</v>
      </c>
      <c r="E1380" s="5">
        <f>VLOOKUP($A1380,'Order Sales'!$A$2:$G$2154,E$1,FALSE)</f>
        <v>34</v>
      </c>
      <c r="F1380" s="5">
        <f>VLOOKUP($A1380,'Order Sales'!$A$2:$G$2154,F$1,FALSE)</f>
        <v>5142.33</v>
      </c>
      <c r="G1380" s="5" t="str">
        <f>VLOOKUP($A1380,'Order Sales'!$A$2:$G$2154,G$1,FALSE)</f>
        <v>Corporate</v>
      </c>
    </row>
    <row r="1381" spans="1:7" x14ac:dyDescent="0.35">
      <c r="A1381">
        <v>2668</v>
      </c>
      <c r="B1381" s="2">
        <v>43262</v>
      </c>
      <c r="C1381" s="2">
        <v>43263</v>
      </c>
      <c r="D1381" s="5">
        <f>VLOOKUP(A1381,'Order Shipping'!A1380:C3378,3,FALSE)</f>
        <v>12.3</v>
      </c>
      <c r="E1381" s="5">
        <f>VLOOKUP($A1381,'Order Sales'!$A$2:$G$2154,E$1,FALSE)</f>
        <v>24</v>
      </c>
      <c r="F1381" s="5">
        <f>VLOOKUP($A1381,'Order Sales'!$A$2:$G$2154,F$1,FALSE)</f>
        <v>201.66</v>
      </c>
      <c r="G1381" s="5" t="str">
        <f>VLOOKUP($A1381,'Order Sales'!$A$2:$G$2154,G$1,FALSE)</f>
        <v>Small Business</v>
      </c>
    </row>
    <row r="1382" spans="1:7" x14ac:dyDescent="0.35">
      <c r="A1382">
        <v>1911</v>
      </c>
      <c r="B1382" s="2">
        <v>43130</v>
      </c>
      <c r="C1382" s="2">
        <v>43131</v>
      </c>
      <c r="D1382" s="5" t="e">
        <f>VLOOKUP(A1382,'Order Shipping'!A1381:C3379,3,FALSE)</f>
        <v>#N/A</v>
      </c>
      <c r="E1382" s="5">
        <f>VLOOKUP($A1382,'Order Sales'!$A$2:$G$2154,E$1,FALSE)</f>
        <v>12</v>
      </c>
      <c r="F1382" s="5">
        <f>VLOOKUP($A1382,'Order Sales'!$A$2:$G$2154,F$1,FALSE)</f>
        <v>88.42</v>
      </c>
      <c r="G1382" s="5" t="str">
        <f>VLOOKUP($A1382,'Order Sales'!$A$2:$G$2154,G$1,FALSE)</f>
        <v>Small Business</v>
      </c>
    </row>
    <row r="1383" spans="1:7" x14ac:dyDescent="0.35">
      <c r="A1383">
        <v>2446</v>
      </c>
      <c r="B1383" s="2">
        <v>43410</v>
      </c>
      <c r="C1383" s="2">
        <v>43411</v>
      </c>
      <c r="D1383" s="5">
        <f>VLOOKUP(A1383,'Order Shipping'!A1382:C3380,3,FALSE)</f>
        <v>26.2</v>
      </c>
      <c r="E1383" s="5">
        <f>VLOOKUP($A1383,'Order Sales'!$A$2:$G$2154,E$1,FALSE)</f>
        <v>26</v>
      </c>
      <c r="F1383" s="5">
        <f>VLOOKUP($A1383,'Order Sales'!$A$2:$G$2154,F$1,FALSE)</f>
        <v>14879.29</v>
      </c>
      <c r="G1383" s="5" t="str">
        <f>VLOOKUP($A1383,'Order Sales'!$A$2:$G$2154,G$1,FALSE)</f>
        <v>Consumer</v>
      </c>
    </row>
    <row r="1384" spans="1:7" x14ac:dyDescent="0.35">
      <c r="A1384">
        <v>1274</v>
      </c>
      <c r="B1384" s="2">
        <v>43280</v>
      </c>
      <c r="C1384" s="2">
        <v>43281</v>
      </c>
      <c r="D1384" s="5" t="e">
        <f>VLOOKUP(A1384,'Order Shipping'!A1383:C3381,3,FALSE)</f>
        <v>#N/A</v>
      </c>
      <c r="E1384" s="5">
        <f>VLOOKUP($A1384,'Order Sales'!$A$2:$G$2154,E$1,FALSE)</f>
        <v>38</v>
      </c>
      <c r="F1384" s="5">
        <f>VLOOKUP($A1384,'Order Sales'!$A$2:$G$2154,F$1,FALSE)</f>
        <v>85.4</v>
      </c>
      <c r="G1384" s="5" t="str">
        <f>VLOOKUP($A1384,'Order Sales'!$A$2:$G$2154,G$1,FALSE)</f>
        <v>Home Office</v>
      </c>
    </row>
    <row r="1385" spans="1:7" x14ac:dyDescent="0.35">
      <c r="A1385">
        <v>2262</v>
      </c>
      <c r="B1385" s="2">
        <v>43440</v>
      </c>
      <c r="C1385" s="2">
        <v>43440</v>
      </c>
      <c r="D1385" s="5" t="e">
        <f>VLOOKUP(A1385,'Order Shipping'!A1384:C3382,3,FALSE)</f>
        <v>#N/A</v>
      </c>
      <c r="E1385" s="5">
        <f>VLOOKUP($A1385,'Order Sales'!$A$2:$G$2154,E$1,FALSE)</f>
        <v>41</v>
      </c>
      <c r="F1385" s="5">
        <f>VLOOKUP($A1385,'Order Sales'!$A$2:$G$2154,F$1,FALSE)</f>
        <v>836.79</v>
      </c>
      <c r="G1385" s="5" t="str">
        <f>VLOOKUP($A1385,'Order Sales'!$A$2:$G$2154,G$1,FALSE)</f>
        <v>Small Business</v>
      </c>
    </row>
    <row r="1386" spans="1:7" x14ac:dyDescent="0.35">
      <c r="A1386">
        <v>2314</v>
      </c>
      <c r="B1386" s="2">
        <v>43206</v>
      </c>
      <c r="C1386" s="2">
        <v>43208</v>
      </c>
      <c r="D1386" s="5" t="e">
        <f>VLOOKUP(A1386,'Order Shipping'!A1385:C3383,3,FALSE)</f>
        <v>#N/A</v>
      </c>
      <c r="E1386" s="5">
        <f>VLOOKUP($A1386,'Order Sales'!$A$2:$G$2154,E$1,FALSE)</f>
        <v>40</v>
      </c>
      <c r="F1386" s="5">
        <f>VLOOKUP($A1386,'Order Sales'!$A$2:$G$2154,F$1,FALSE)</f>
        <v>181.34</v>
      </c>
      <c r="G1386" s="5" t="str">
        <f>VLOOKUP($A1386,'Order Sales'!$A$2:$G$2154,G$1,FALSE)</f>
        <v>Corporate</v>
      </c>
    </row>
    <row r="1387" spans="1:7" x14ac:dyDescent="0.35">
      <c r="A1387">
        <v>2458</v>
      </c>
      <c r="B1387" s="2">
        <v>43103</v>
      </c>
      <c r="C1387" s="2">
        <v>43103</v>
      </c>
      <c r="D1387" s="5">
        <f>VLOOKUP(A1387,'Order Shipping'!A1386:C3384,3,FALSE)</f>
        <v>3.5</v>
      </c>
      <c r="E1387" s="5">
        <f>VLOOKUP($A1387,'Order Sales'!$A$2:$G$2154,E$1,FALSE)</f>
        <v>35</v>
      </c>
      <c r="F1387" s="5">
        <f>VLOOKUP($A1387,'Order Sales'!$A$2:$G$2154,F$1,FALSE)</f>
        <v>669.76</v>
      </c>
      <c r="G1387" s="5" t="str">
        <f>VLOOKUP($A1387,'Order Sales'!$A$2:$G$2154,G$1,FALSE)</f>
        <v>Home Office</v>
      </c>
    </row>
    <row r="1388" spans="1:7" x14ac:dyDescent="0.35">
      <c r="A1388">
        <v>2963</v>
      </c>
      <c r="B1388" s="2">
        <v>43333</v>
      </c>
      <c r="C1388" s="2">
        <v>43334</v>
      </c>
      <c r="D1388" s="5">
        <f>VLOOKUP(A1388,'Order Shipping'!A1387:C3385,3,FALSE)</f>
        <v>0.7</v>
      </c>
      <c r="E1388" s="5">
        <f>VLOOKUP($A1388,'Order Sales'!$A$2:$G$2154,E$1,FALSE)</f>
        <v>25</v>
      </c>
      <c r="F1388" s="5">
        <f>VLOOKUP($A1388,'Order Sales'!$A$2:$G$2154,F$1,FALSE)</f>
        <v>95.57</v>
      </c>
      <c r="G1388" s="5" t="str">
        <f>VLOOKUP($A1388,'Order Sales'!$A$2:$G$2154,G$1,FALSE)</f>
        <v>Home Office</v>
      </c>
    </row>
    <row r="1389" spans="1:7" x14ac:dyDescent="0.35">
      <c r="A1389">
        <v>1502</v>
      </c>
      <c r="B1389" s="2">
        <v>43278</v>
      </c>
      <c r="C1389" s="2">
        <v>43285</v>
      </c>
      <c r="D1389" s="5" t="e">
        <f>VLOOKUP(A1389,'Order Shipping'!A1388:C3386,3,FALSE)</f>
        <v>#N/A</v>
      </c>
      <c r="E1389" s="5">
        <f>VLOOKUP($A1389,'Order Sales'!$A$2:$G$2154,E$1,FALSE)</f>
        <v>9</v>
      </c>
      <c r="F1389" s="5">
        <f>VLOOKUP($A1389,'Order Sales'!$A$2:$G$2154,F$1,FALSE)</f>
        <v>1524.97</v>
      </c>
      <c r="G1389" s="5" t="str">
        <f>VLOOKUP($A1389,'Order Sales'!$A$2:$G$2154,G$1,FALSE)</f>
        <v>Corporate</v>
      </c>
    </row>
    <row r="1390" spans="1:7" x14ac:dyDescent="0.35">
      <c r="A1390">
        <v>1448</v>
      </c>
      <c r="B1390" s="2">
        <v>43207</v>
      </c>
      <c r="C1390" s="2">
        <v>43207</v>
      </c>
      <c r="D1390" s="5" t="e">
        <f>VLOOKUP(A1390,'Order Shipping'!A1389:C3387,3,FALSE)</f>
        <v>#N/A</v>
      </c>
      <c r="E1390" s="5">
        <f>VLOOKUP($A1390,'Order Sales'!$A$2:$G$2154,E$1,FALSE)</f>
        <v>46</v>
      </c>
      <c r="F1390" s="5">
        <f>VLOOKUP($A1390,'Order Sales'!$A$2:$G$2154,F$1,FALSE)</f>
        <v>1951.82</v>
      </c>
      <c r="G1390" s="5" t="str">
        <f>VLOOKUP($A1390,'Order Sales'!$A$2:$G$2154,G$1,FALSE)</f>
        <v>Consumer</v>
      </c>
    </row>
    <row r="1391" spans="1:7" x14ac:dyDescent="0.35">
      <c r="A1391">
        <v>2303</v>
      </c>
      <c r="B1391" s="2">
        <v>43337</v>
      </c>
      <c r="C1391" s="2">
        <v>43338</v>
      </c>
      <c r="D1391" s="5" t="e">
        <f>VLOOKUP(A1391,'Order Shipping'!A1390:C3388,3,FALSE)</f>
        <v>#N/A</v>
      </c>
      <c r="E1391" s="5">
        <f>VLOOKUP($A1391,'Order Sales'!$A$2:$G$2154,E$1,FALSE)</f>
        <v>5</v>
      </c>
      <c r="F1391" s="5">
        <f>VLOOKUP($A1391,'Order Sales'!$A$2:$G$2154,F$1,FALSE)</f>
        <v>26.65</v>
      </c>
      <c r="G1391" s="5" t="str">
        <f>VLOOKUP($A1391,'Order Sales'!$A$2:$G$2154,G$1,FALSE)</f>
        <v>Home Office</v>
      </c>
    </row>
    <row r="1392" spans="1:7" x14ac:dyDescent="0.35">
      <c r="A1392">
        <v>2808</v>
      </c>
      <c r="B1392" s="2">
        <v>43103</v>
      </c>
      <c r="C1392" s="2">
        <v>43105</v>
      </c>
      <c r="D1392" s="5">
        <f>VLOOKUP(A1392,'Order Shipping'!A1391:C3389,3,FALSE)</f>
        <v>3.1</v>
      </c>
      <c r="E1392" s="5">
        <f>VLOOKUP($A1392,'Order Sales'!$A$2:$G$2154,E$1,FALSE)</f>
        <v>8</v>
      </c>
      <c r="F1392" s="5">
        <f>VLOOKUP($A1392,'Order Sales'!$A$2:$G$2154,F$1,FALSE)</f>
        <v>94.16</v>
      </c>
      <c r="G1392" s="5" t="str">
        <f>VLOOKUP($A1392,'Order Sales'!$A$2:$G$2154,G$1,FALSE)</f>
        <v>Consumer</v>
      </c>
    </row>
    <row r="1393" spans="1:7" x14ac:dyDescent="0.35">
      <c r="A1393">
        <v>2681</v>
      </c>
      <c r="B1393" s="2">
        <v>43454</v>
      </c>
      <c r="C1393" s="2">
        <v>43455</v>
      </c>
      <c r="D1393" s="5">
        <f>VLOOKUP(A1393,'Order Shipping'!A1392:C3390,3,FALSE)</f>
        <v>48.9</v>
      </c>
      <c r="E1393" s="5">
        <f>VLOOKUP($A1393,'Order Sales'!$A$2:$G$2154,E$1,FALSE)</f>
        <v>49</v>
      </c>
      <c r="F1393" s="5">
        <f>VLOOKUP($A1393,'Order Sales'!$A$2:$G$2154,F$1,FALSE)</f>
        <v>28486.13</v>
      </c>
      <c r="G1393" s="5" t="str">
        <f>VLOOKUP($A1393,'Order Sales'!$A$2:$G$2154,G$1,FALSE)</f>
        <v>Home Office</v>
      </c>
    </row>
    <row r="1394" spans="1:7" x14ac:dyDescent="0.35">
      <c r="A1394">
        <v>2607</v>
      </c>
      <c r="B1394" s="2">
        <v>43336</v>
      </c>
      <c r="C1394" s="2">
        <v>43338</v>
      </c>
      <c r="D1394" s="5">
        <f>VLOOKUP(A1394,'Order Shipping'!A1393:C3391,3,FALSE)</f>
        <v>6.6</v>
      </c>
      <c r="E1394" s="5">
        <f>VLOOKUP($A1394,'Order Sales'!$A$2:$G$2154,E$1,FALSE)</f>
        <v>40</v>
      </c>
      <c r="F1394" s="5">
        <f>VLOOKUP($A1394,'Order Sales'!$A$2:$G$2154,F$1,FALSE)</f>
        <v>309.43</v>
      </c>
      <c r="G1394" s="5" t="str">
        <f>VLOOKUP($A1394,'Order Sales'!$A$2:$G$2154,G$1,FALSE)</f>
        <v>Corporate</v>
      </c>
    </row>
    <row r="1395" spans="1:7" x14ac:dyDescent="0.35">
      <c r="A1395">
        <v>2205</v>
      </c>
      <c r="B1395" s="2">
        <v>43410</v>
      </c>
      <c r="C1395" s="2">
        <v>43413</v>
      </c>
      <c r="D1395" s="5" t="e">
        <f>VLOOKUP(A1395,'Order Shipping'!A1394:C3392,3,FALSE)</f>
        <v>#N/A</v>
      </c>
      <c r="E1395" s="5">
        <f>VLOOKUP($A1395,'Order Sales'!$A$2:$G$2154,E$1,FALSE)</f>
        <v>32</v>
      </c>
      <c r="F1395" s="5">
        <f>VLOOKUP($A1395,'Order Sales'!$A$2:$G$2154,F$1,FALSE)</f>
        <v>659.54</v>
      </c>
      <c r="G1395" s="5" t="str">
        <f>VLOOKUP($A1395,'Order Sales'!$A$2:$G$2154,G$1,FALSE)</f>
        <v>Corporate</v>
      </c>
    </row>
    <row r="1396" spans="1:7" x14ac:dyDescent="0.35">
      <c r="A1396">
        <v>1864</v>
      </c>
      <c r="B1396" s="2">
        <v>43319</v>
      </c>
      <c r="C1396" s="2">
        <v>43321</v>
      </c>
      <c r="D1396" s="5" t="e">
        <f>VLOOKUP(A1396,'Order Shipping'!A1395:C3393,3,FALSE)</f>
        <v>#N/A</v>
      </c>
      <c r="E1396" s="5">
        <f>VLOOKUP($A1396,'Order Sales'!$A$2:$G$2154,E$1,FALSE)</f>
        <v>12</v>
      </c>
      <c r="F1396" s="5">
        <f>VLOOKUP($A1396,'Order Sales'!$A$2:$G$2154,F$1,FALSE)</f>
        <v>289.14999999999998</v>
      </c>
      <c r="G1396" s="5" t="str">
        <f>VLOOKUP($A1396,'Order Sales'!$A$2:$G$2154,G$1,FALSE)</f>
        <v>Home Office</v>
      </c>
    </row>
    <row r="1397" spans="1:7" x14ac:dyDescent="0.35">
      <c r="A1397">
        <v>2739</v>
      </c>
      <c r="B1397" s="2">
        <v>43453</v>
      </c>
      <c r="C1397" s="2">
        <v>43455</v>
      </c>
      <c r="D1397" s="5">
        <f>VLOOKUP(A1397,'Order Shipping'!A1396:C3394,3,FALSE)</f>
        <v>5</v>
      </c>
      <c r="E1397" s="5">
        <f>VLOOKUP($A1397,'Order Sales'!$A$2:$G$2154,E$1,FALSE)</f>
        <v>5</v>
      </c>
      <c r="F1397" s="5">
        <f>VLOOKUP($A1397,'Order Sales'!$A$2:$G$2154,F$1,FALSE)</f>
        <v>30.21</v>
      </c>
      <c r="G1397" s="5" t="str">
        <f>VLOOKUP($A1397,'Order Sales'!$A$2:$G$2154,G$1,FALSE)</f>
        <v>Home Office</v>
      </c>
    </row>
    <row r="1398" spans="1:7" x14ac:dyDescent="0.35">
      <c r="A1398">
        <v>2181</v>
      </c>
      <c r="B1398" s="2">
        <v>43162</v>
      </c>
      <c r="C1398" s="2">
        <v>43162</v>
      </c>
      <c r="D1398" s="5" t="e">
        <f>VLOOKUP(A1398,'Order Shipping'!A1397:C3395,3,FALSE)</f>
        <v>#N/A</v>
      </c>
      <c r="E1398" s="5">
        <f>VLOOKUP($A1398,'Order Sales'!$A$2:$G$2154,E$1,FALSE)</f>
        <v>2</v>
      </c>
      <c r="F1398" s="5">
        <f>VLOOKUP($A1398,'Order Sales'!$A$2:$G$2154,F$1,FALSE)</f>
        <v>11.16</v>
      </c>
      <c r="G1398" s="5" t="str">
        <f>VLOOKUP($A1398,'Order Sales'!$A$2:$G$2154,G$1,FALSE)</f>
        <v>Corporate</v>
      </c>
    </row>
    <row r="1399" spans="1:7" x14ac:dyDescent="0.35">
      <c r="A1399">
        <v>1803</v>
      </c>
      <c r="B1399" s="2">
        <v>43211</v>
      </c>
      <c r="C1399" s="2">
        <v>43212</v>
      </c>
      <c r="D1399" s="5" t="e">
        <f>VLOOKUP(A1399,'Order Shipping'!A1398:C3396,3,FALSE)</f>
        <v>#N/A</v>
      </c>
      <c r="E1399" s="5">
        <f>VLOOKUP($A1399,'Order Sales'!$A$2:$G$2154,E$1,FALSE)</f>
        <v>3</v>
      </c>
      <c r="F1399" s="5">
        <f>VLOOKUP($A1399,'Order Sales'!$A$2:$G$2154,F$1,FALSE)</f>
        <v>30.08</v>
      </c>
      <c r="G1399" s="5" t="str">
        <f>VLOOKUP($A1399,'Order Sales'!$A$2:$G$2154,G$1,FALSE)</f>
        <v>Consumer</v>
      </c>
    </row>
    <row r="1400" spans="1:7" x14ac:dyDescent="0.35">
      <c r="A1400">
        <v>2991</v>
      </c>
      <c r="B1400" s="2">
        <v>43418</v>
      </c>
      <c r="C1400" s="2">
        <v>43419</v>
      </c>
      <c r="D1400" s="5">
        <f>VLOOKUP(A1400,'Order Shipping'!A1399:C3397,3,FALSE)</f>
        <v>4.3</v>
      </c>
      <c r="E1400" s="5">
        <f>VLOOKUP($A1400,'Order Sales'!$A$2:$G$2154,E$1,FALSE)</f>
        <v>40</v>
      </c>
      <c r="F1400" s="5">
        <f>VLOOKUP($A1400,'Order Sales'!$A$2:$G$2154,F$1,FALSE)</f>
        <v>768.9</v>
      </c>
      <c r="G1400" s="5" t="str">
        <f>VLOOKUP($A1400,'Order Sales'!$A$2:$G$2154,G$1,FALSE)</f>
        <v>Consumer</v>
      </c>
    </row>
    <row r="1401" spans="1:7" x14ac:dyDescent="0.35">
      <c r="A1401">
        <v>1731</v>
      </c>
      <c r="B1401" s="2">
        <v>43138</v>
      </c>
      <c r="C1401" s="2">
        <v>43138</v>
      </c>
      <c r="D1401" s="5" t="e">
        <f>VLOOKUP(A1401,'Order Shipping'!A1400:C3398,3,FALSE)</f>
        <v>#N/A</v>
      </c>
      <c r="E1401" s="5">
        <f>VLOOKUP($A1401,'Order Sales'!$A$2:$G$2154,E$1,FALSE)</f>
        <v>13</v>
      </c>
      <c r="F1401" s="5">
        <f>VLOOKUP($A1401,'Order Sales'!$A$2:$G$2154,F$1,FALSE)</f>
        <v>130.18</v>
      </c>
      <c r="G1401" s="5" t="str">
        <f>VLOOKUP($A1401,'Order Sales'!$A$2:$G$2154,G$1,FALSE)</f>
        <v>Consumer</v>
      </c>
    </row>
    <row r="1402" spans="1:7" x14ac:dyDescent="0.35">
      <c r="A1402">
        <v>1073</v>
      </c>
      <c r="B1402" s="2">
        <v>43389</v>
      </c>
      <c r="C1402" s="2">
        <v>43391</v>
      </c>
      <c r="D1402" s="5" t="e">
        <f>VLOOKUP(A1402,'Order Shipping'!A1401:C3399,3,FALSE)</f>
        <v>#N/A</v>
      </c>
      <c r="E1402" s="5">
        <f>VLOOKUP($A1402,'Order Sales'!$A$2:$G$2154,E$1,FALSE)</f>
        <v>19</v>
      </c>
      <c r="F1402" s="5">
        <f>VLOOKUP($A1402,'Order Sales'!$A$2:$G$2154,F$1,FALSE)</f>
        <v>6037.13</v>
      </c>
      <c r="G1402" s="5" t="str">
        <f>VLOOKUP($A1402,'Order Sales'!$A$2:$G$2154,G$1,FALSE)</f>
        <v>Corporate</v>
      </c>
    </row>
    <row r="1403" spans="1:7" x14ac:dyDescent="0.35">
      <c r="A1403">
        <v>1219</v>
      </c>
      <c r="B1403" s="2">
        <v>43322</v>
      </c>
      <c r="C1403" s="2">
        <v>43324</v>
      </c>
      <c r="D1403" s="5" t="e">
        <f>VLOOKUP(A1403,'Order Shipping'!A1402:C3400,3,FALSE)</f>
        <v>#N/A</v>
      </c>
      <c r="E1403" s="5">
        <f>VLOOKUP($A1403,'Order Sales'!$A$2:$G$2154,E$1,FALSE)</f>
        <v>13</v>
      </c>
      <c r="F1403" s="5">
        <f>VLOOKUP($A1403,'Order Sales'!$A$2:$G$2154,F$1,FALSE)</f>
        <v>2555.84</v>
      </c>
      <c r="G1403" s="5" t="str">
        <f>VLOOKUP($A1403,'Order Sales'!$A$2:$G$2154,G$1,FALSE)</f>
        <v>Corporate</v>
      </c>
    </row>
    <row r="1404" spans="1:7" x14ac:dyDescent="0.35">
      <c r="A1404">
        <v>2014</v>
      </c>
      <c r="B1404" s="2">
        <v>43136</v>
      </c>
      <c r="C1404" s="2">
        <v>43138</v>
      </c>
      <c r="D1404" s="5" t="e">
        <f>VLOOKUP(A1404,'Order Shipping'!A1403:C3401,3,FALSE)</f>
        <v>#N/A</v>
      </c>
      <c r="E1404" s="5">
        <f>VLOOKUP($A1404,'Order Sales'!$A$2:$G$2154,E$1,FALSE)</f>
        <v>34</v>
      </c>
      <c r="F1404" s="5">
        <f>VLOOKUP($A1404,'Order Sales'!$A$2:$G$2154,F$1,FALSE)</f>
        <v>756.39</v>
      </c>
      <c r="G1404" s="5" t="str">
        <f>VLOOKUP($A1404,'Order Sales'!$A$2:$G$2154,G$1,FALSE)</f>
        <v>Corporate</v>
      </c>
    </row>
    <row r="1405" spans="1:7" x14ac:dyDescent="0.35">
      <c r="A1405">
        <v>1227</v>
      </c>
      <c r="B1405" s="2">
        <v>43419</v>
      </c>
      <c r="C1405" s="2">
        <v>43421</v>
      </c>
      <c r="D1405" s="5" t="e">
        <f>VLOOKUP(A1405,'Order Shipping'!A1404:C3402,3,FALSE)</f>
        <v>#N/A</v>
      </c>
      <c r="E1405" s="5">
        <f>VLOOKUP($A1405,'Order Sales'!$A$2:$G$2154,E$1,FALSE)</f>
        <v>5</v>
      </c>
      <c r="F1405" s="5">
        <f>VLOOKUP($A1405,'Order Sales'!$A$2:$G$2154,F$1,FALSE)</f>
        <v>582.52</v>
      </c>
      <c r="G1405" s="5" t="str">
        <f>VLOOKUP($A1405,'Order Sales'!$A$2:$G$2154,G$1,FALSE)</f>
        <v>Corporate</v>
      </c>
    </row>
    <row r="1406" spans="1:7" x14ac:dyDescent="0.35">
      <c r="A1406">
        <v>1549</v>
      </c>
      <c r="B1406" s="2">
        <v>43218</v>
      </c>
      <c r="C1406" s="2">
        <v>43220</v>
      </c>
      <c r="D1406" s="5" t="e">
        <f>VLOOKUP(A1406,'Order Shipping'!A1405:C3403,3,FALSE)</f>
        <v>#N/A</v>
      </c>
      <c r="E1406" s="5">
        <f>VLOOKUP($A1406,'Order Sales'!$A$2:$G$2154,E$1,FALSE)</f>
        <v>49</v>
      </c>
      <c r="F1406" s="5">
        <f>VLOOKUP($A1406,'Order Sales'!$A$2:$G$2154,F$1,FALSE)</f>
        <v>12161.21</v>
      </c>
      <c r="G1406" s="5" t="str">
        <f>VLOOKUP($A1406,'Order Sales'!$A$2:$G$2154,G$1,FALSE)</f>
        <v>Consumer</v>
      </c>
    </row>
    <row r="1407" spans="1:7" x14ac:dyDescent="0.35">
      <c r="A1407">
        <v>1613</v>
      </c>
      <c r="B1407" s="2">
        <v>43279</v>
      </c>
      <c r="C1407" s="2">
        <v>43280</v>
      </c>
      <c r="D1407" s="5" t="e">
        <f>VLOOKUP(A1407,'Order Shipping'!A1406:C3404,3,FALSE)</f>
        <v>#N/A</v>
      </c>
      <c r="E1407" s="5">
        <f>VLOOKUP($A1407,'Order Sales'!$A$2:$G$2154,E$1,FALSE)</f>
        <v>16</v>
      </c>
      <c r="F1407" s="5">
        <f>VLOOKUP($A1407,'Order Sales'!$A$2:$G$2154,F$1,FALSE)</f>
        <v>65.81</v>
      </c>
      <c r="G1407" s="5" t="str">
        <f>VLOOKUP($A1407,'Order Sales'!$A$2:$G$2154,G$1,FALSE)</f>
        <v>Corporate</v>
      </c>
    </row>
    <row r="1408" spans="1:7" x14ac:dyDescent="0.35">
      <c r="A1408">
        <v>1672</v>
      </c>
      <c r="B1408" s="2">
        <v>43173</v>
      </c>
      <c r="C1408" s="2">
        <v>43173</v>
      </c>
      <c r="D1408" s="5" t="e">
        <f>VLOOKUP(A1408,'Order Shipping'!A1407:C3405,3,FALSE)</f>
        <v>#N/A</v>
      </c>
      <c r="E1408" s="5">
        <f>VLOOKUP($A1408,'Order Sales'!$A$2:$G$2154,E$1,FALSE)</f>
        <v>50</v>
      </c>
      <c r="F1408" s="5">
        <f>VLOOKUP($A1408,'Order Sales'!$A$2:$G$2154,F$1,FALSE)</f>
        <v>30671.040000000001</v>
      </c>
      <c r="G1408" s="5" t="str">
        <f>VLOOKUP($A1408,'Order Sales'!$A$2:$G$2154,G$1,FALSE)</f>
        <v>Small Business</v>
      </c>
    </row>
    <row r="1409" spans="1:7" x14ac:dyDescent="0.35">
      <c r="A1409">
        <v>1080</v>
      </c>
      <c r="B1409" s="2">
        <v>43354</v>
      </c>
      <c r="C1409" s="2">
        <v>43356</v>
      </c>
      <c r="D1409" s="5" t="e">
        <f>VLOOKUP(A1409,'Order Shipping'!A1408:C3406,3,FALSE)</f>
        <v>#N/A</v>
      </c>
      <c r="E1409" s="5">
        <f>VLOOKUP($A1409,'Order Sales'!$A$2:$G$2154,E$1,FALSE)</f>
        <v>3</v>
      </c>
      <c r="F1409" s="5">
        <f>VLOOKUP($A1409,'Order Sales'!$A$2:$G$2154,F$1,FALSE)</f>
        <v>16.98</v>
      </c>
      <c r="G1409" s="5" t="str">
        <f>VLOOKUP($A1409,'Order Sales'!$A$2:$G$2154,G$1,FALSE)</f>
        <v>Home Office</v>
      </c>
    </row>
    <row r="1410" spans="1:7" x14ac:dyDescent="0.35">
      <c r="A1410">
        <v>1454</v>
      </c>
      <c r="B1410" s="2">
        <v>43199</v>
      </c>
      <c r="C1410" s="2">
        <v>43202</v>
      </c>
      <c r="D1410" s="5" t="e">
        <f>VLOOKUP(A1410,'Order Shipping'!A1409:C3407,3,FALSE)</f>
        <v>#N/A</v>
      </c>
      <c r="E1410" s="5">
        <f>VLOOKUP($A1410,'Order Sales'!$A$2:$G$2154,E$1,FALSE)</f>
        <v>30</v>
      </c>
      <c r="F1410" s="5">
        <f>VLOOKUP($A1410,'Order Sales'!$A$2:$G$2154,F$1,FALSE)</f>
        <v>536.41</v>
      </c>
      <c r="G1410" s="5" t="str">
        <f>VLOOKUP($A1410,'Order Sales'!$A$2:$G$2154,G$1,FALSE)</f>
        <v>Small Business</v>
      </c>
    </row>
    <row r="1411" spans="1:7" x14ac:dyDescent="0.35">
      <c r="A1411">
        <v>1658</v>
      </c>
      <c r="B1411" s="2">
        <v>43163</v>
      </c>
      <c r="C1411" s="2">
        <v>43164</v>
      </c>
      <c r="D1411" s="5" t="e">
        <f>VLOOKUP(A1411,'Order Shipping'!A1410:C3408,3,FALSE)</f>
        <v>#N/A</v>
      </c>
      <c r="E1411" s="5">
        <f>VLOOKUP($A1411,'Order Sales'!$A$2:$G$2154,E$1,FALSE)</f>
        <v>42</v>
      </c>
      <c r="F1411" s="5">
        <f>VLOOKUP($A1411,'Order Sales'!$A$2:$G$2154,F$1,FALSE)</f>
        <v>175.46</v>
      </c>
      <c r="G1411" s="5" t="str">
        <f>VLOOKUP($A1411,'Order Sales'!$A$2:$G$2154,G$1,FALSE)</f>
        <v>Corporate</v>
      </c>
    </row>
    <row r="1412" spans="1:7" x14ac:dyDescent="0.35">
      <c r="A1412">
        <v>2540</v>
      </c>
      <c r="B1412" s="2">
        <v>43462</v>
      </c>
      <c r="C1412" s="2">
        <v>43464</v>
      </c>
      <c r="D1412" s="5">
        <f>VLOOKUP(A1412,'Order Shipping'!A1411:C3409,3,FALSE)</f>
        <v>7.1</v>
      </c>
      <c r="E1412" s="5">
        <f>VLOOKUP($A1412,'Order Sales'!$A$2:$G$2154,E$1,FALSE)</f>
        <v>8</v>
      </c>
      <c r="F1412" s="5">
        <f>VLOOKUP($A1412,'Order Sales'!$A$2:$G$2154,F$1,FALSE)</f>
        <v>61.23</v>
      </c>
      <c r="G1412" s="5" t="str">
        <f>VLOOKUP($A1412,'Order Sales'!$A$2:$G$2154,G$1,FALSE)</f>
        <v>Home Office</v>
      </c>
    </row>
    <row r="1413" spans="1:7" x14ac:dyDescent="0.35">
      <c r="A1413">
        <v>1600</v>
      </c>
      <c r="B1413" s="2">
        <v>43392</v>
      </c>
      <c r="C1413" s="2">
        <v>43394</v>
      </c>
      <c r="D1413" s="5" t="e">
        <f>VLOOKUP(A1413,'Order Shipping'!A1412:C3410,3,FALSE)</f>
        <v>#N/A</v>
      </c>
      <c r="E1413" s="5">
        <f>VLOOKUP($A1413,'Order Sales'!$A$2:$G$2154,E$1,FALSE)</f>
        <v>31</v>
      </c>
      <c r="F1413" s="5">
        <f>VLOOKUP($A1413,'Order Sales'!$A$2:$G$2154,F$1,FALSE)</f>
        <v>543.11</v>
      </c>
      <c r="G1413" s="5" t="str">
        <f>VLOOKUP($A1413,'Order Sales'!$A$2:$G$2154,G$1,FALSE)</f>
        <v>Home Office</v>
      </c>
    </row>
    <row r="1414" spans="1:7" x14ac:dyDescent="0.35">
      <c r="A1414">
        <v>2226</v>
      </c>
      <c r="B1414" s="2">
        <v>43173</v>
      </c>
      <c r="C1414" s="2">
        <v>43174</v>
      </c>
      <c r="D1414" s="5" t="e">
        <f>VLOOKUP(A1414,'Order Shipping'!A1413:C3411,3,FALSE)</f>
        <v>#N/A</v>
      </c>
      <c r="E1414" s="5">
        <f>VLOOKUP($A1414,'Order Sales'!$A$2:$G$2154,E$1,FALSE)</f>
        <v>44</v>
      </c>
      <c r="F1414" s="5">
        <f>VLOOKUP($A1414,'Order Sales'!$A$2:$G$2154,F$1,FALSE)</f>
        <v>10164.25</v>
      </c>
      <c r="G1414" s="5" t="str">
        <f>VLOOKUP($A1414,'Order Sales'!$A$2:$G$2154,G$1,FALSE)</f>
        <v>Corporate</v>
      </c>
    </row>
    <row r="1415" spans="1:7" x14ac:dyDescent="0.35">
      <c r="A1415">
        <v>1897</v>
      </c>
      <c r="B1415" s="2">
        <v>43434</v>
      </c>
      <c r="C1415" s="2">
        <v>43434</v>
      </c>
      <c r="D1415" s="5" t="e">
        <f>VLOOKUP(A1415,'Order Shipping'!A1414:C3412,3,FALSE)</f>
        <v>#N/A</v>
      </c>
      <c r="E1415" s="5">
        <f>VLOOKUP($A1415,'Order Sales'!$A$2:$G$2154,E$1,FALSE)</f>
        <v>50</v>
      </c>
      <c r="F1415" s="5">
        <f>VLOOKUP($A1415,'Order Sales'!$A$2:$G$2154,F$1,FALSE)</f>
        <v>568.67999999999995</v>
      </c>
      <c r="G1415" s="5" t="str">
        <f>VLOOKUP($A1415,'Order Sales'!$A$2:$G$2154,G$1,FALSE)</f>
        <v>Home Office</v>
      </c>
    </row>
    <row r="1416" spans="1:7" x14ac:dyDescent="0.35">
      <c r="A1416">
        <v>1936</v>
      </c>
      <c r="B1416" s="2">
        <v>43287</v>
      </c>
      <c r="C1416" s="2">
        <v>43289</v>
      </c>
      <c r="D1416" s="5" t="e">
        <f>VLOOKUP(A1416,'Order Shipping'!A1415:C3413,3,FALSE)</f>
        <v>#N/A</v>
      </c>
      <c r="E1416" s="5">
        <f>VLOOKUP($A1416,'Order Sales'!$A$2:$G$2154,E$1,FALSE)</f>
        <v>23</v>
      </c>
      <c r="F1416" s="5">
        <f>VLOOKUP($A1416,'Order Sales'!$A$2:$G$2154,F$1,FALSE)</f>
        <v>1100.1300000000001</v>
      </c>
      <c r="G1416" s="5" t="str">
        <f>VLOOKUP($A1416,'Order Sales'!$A$2:$G$2154,G$1,FALSE)</f>
        <v>Consumer</v>
      </c>
    </row>
    <row r="1417" spans="1:7" x14ac:dyDescent="0.35">
      <c r="A1417">
        <v>1010</v>
      </c>
      <c r="B1417" s="2">
        <v>43394</v>
      </c>
      <c r="C1417" s="2">
        <v>43396</v>
      </c>
      <c r="D1417" s="5" t="e">
        <f>VLOOKUP(A1417,'Order Shipping'!A1416:C3414,3,FALSE)</f>
        <v>#N/A</v>
      </c>
      <c r="E1417" s="5">
        <f>VLOOKUP($A1417,'Order Sales'!$A$2:$G$2154,E$1,FALSE)</f>
        <v>14</v>
      </c>
      <c r="F1417" s="5">
        <f>VLOOKUP($A1417,'Order Sales'!$A$2:$G$2154,F$1,FALSE)</f>
        <v>2025.35</v>
      </c>
      <c r="G1417" s="5" t="str">
        <f>VLOOKUP($A1417,'Order Sales'!$A$2:$G$2154,G$1,FALSE)</f>
        <v>Corporate</v>
      </c>
    </row>
    <row r="1418" spans="1:7" x14ac:dyDescent="0.35">
      <c r="A1418">
        <v>2020</v>
      </c>
      <c r="B1418" s="2">
        <v>43281</v>
      </c>
      <c r="C1418" s="2">
        <v>43283</v>
      </c>
      <c r="D1418" s="5" t="e">
        <f>VLOOKUP(A1418,'Order Shipping'!A1417:C3415,3,FALSE)</f>
        <v>#N/A</v>
      </c>
      <c r="E1418" s="5">
        <f>VLOOKUP($A1418,'Order Sales'!$A$2:$G$2154,E$1,FALSE)</f>
        <v>34</v>
      </c>
      <c r="F1418" s="5">
        <f>VLOOKUP($A1418,'Order Sales'!$A$2:$G$2154,F$1,FALSE)</f>
        <v>241.23</v>
      </c>
      <c r="G1418" s="5" t="str">
        <f>VLOOKUP($A1418,'Order Sales'!$A$2:$G$2154,G$1,FALSE)</f>
        <v>Small Business</v>
      </c>
    </row>
    <row r="1419" spans="1:7" x14ac:dyDescent="0.35">
      <c r="A1419">
        <v>1766</v>
      </c>
      <c r="B1419" s="2">
        <v>43146</v>
      </c>
      <c r="C1419" s="2">
        <v>43148</v>
      </c>
      <c r="D1419" s="5" t="e">
        <f>VLOOKUP(A1419,'Order Shipping'!A1418:C3416,3,FALSE)</f>
        <v>#N/A</v>
      </c>
      <c r="E1419" s="5">
        <f>VLOOKUP($A1419,'Order Sales'!$A$2:$G$2154,E$1,FALSE)</f>
        <v>45</v>
      </c>
      <c r="F1419" s="5">
        <f>VLOOKUP($A1419,'Order Sales'!$A$2:$G$2154,F$1,FALSE)</f>
        <v>1080.49</v>
      </c>
      <c r="G1419" s="5" t="str">
        <f>VLOOKUP($A1419,'Order Sales'!$A$2:$G$2154,G$1,FALSE)</f>
        <v>Consumer</v>
      </c>
    </row>
    <row r="1420" spans="1:7" x14ac:dyDescent="0.35">
      <c r="A1420">
        <v>1682</v>
      </c>
      <c r="B1420" s="2">
        <v>43154</v>
      </c>
      <c r="C1420" s="2">
        <v>43155</v>
      </c>
      <c r="D1420" s="5" t="e">
        <f>VLOOKUP(A1420,'Order Shipping'!A1419:C3417,3,FALSE)</f>
        <v>#N/A</v>
      </c>
      <c r="E1420" s="5">
        <f>VLOOKUP($A1420,'Order Sales'!$A$2:$G$2154,E$1,FALSE)</f>
        <v>30</v>
      </c>
      <c r="F1420" s="5">
        <f>VLOOKUP($A1420,'Order Sales'!$A$2:$G$2154,F$1,FALSE)</f>
        <v>298.47000000000003</v>
      </c>
      <c r="G1420" s="5" t="str">
        <f>VLOOKUP($A1420,'Order Sales'!$A$2:$G$2154,G$1,FALSE)</f>
        <v>Corporate</v>
      </c>
    </row>
    <row r="1421" spans="1:7" x14ac:dyDescent="0.35">
      <c r="A1421">
        <v>2245</v>
      </c>
      <c r="B1421" s="2">
        <v>43435</v>
      </c>
      <c r="C1421" s="2">
        <v>43436</v>
      </c>
      <c r="D1421" s="5" t="e">
        <f>VLOOKUP(A1421,'Order Shipping'!A1420:C3418,3,FALSE)</f>
        <v>#N/A</v>
      </c>
      <c r="E1421" s="5">
        <f>VLOOKUP($A1421,'Order Sales'!$A$2:$G$2154,E$1,FALSE)</f>
        <v>31</v>
      </c>
      <c r="F1421" s="5">
        <f>VLOOKUP($A1421,'Order Sales'!$A$2:$G$2154,F$1,FALSE)</f>
        <v>505.41</v>
      </c>
      <c r="G1421" s="5" t="str">
        <f>VLOOKUP($A1421,'Order Sales'!$A$2:$G$2154,G$1,FALSE)</f>
        <v>Consumer</v>
      </c>
    </row>
    <row r="1422" spans="1:7" x14ac:dyDescent="0.35">
      <c r="A1422">
        <v>1966</v>
      </c>
      <c r="B1422" s="2">
        <v>43135</v>
      </c>
      <c r="C1422" s="2">
        <v>43137</v>
      </c>
      <c r="D1422" s="5" t="e">
        <f>VLOOKUP(A1422,'Order Shipping'!A1421:C3419,3,FALSE)</f>
        <v>#N/A</v>
      </c>
      <c r="E1422" s="5">
        <f>VLOOKUP($A1422,'Order Sales'!$A$2:$G$2154,E$1,FALSE)</f>
        <v>43</v>
      </c>
      <c r="F1422" s="5">
        <f>VLOOKUP($A1422,'Order Sales'!$A$2:$G$2154,F$1,FALSE)</f>
        <v>18330.560000000001</v>
      </c>
      <c r="G1422" s="5" t="str">
        <f>VLOOKUP($A1422,'Order Sales'!$A$2:$G$2154,G$1,FALSE)</f>
        <v>Corporate</v>
      </c>
    </row>
    <row r="1423" spans="1:7" x14ac:dyDescent="0.35">
      <c r="A1423">
        <v>2707</v>
      </c>
      <c r="B1423" s="2">
        <v>43198</v>
      </c>
      <c r="C1423" s="2">
        <v>43199</v>
      </c>
      <c r="D1423" s="5">
        <f>VLOOKUP(A1423,'Order Shipping'!A1422:C3420,3,FALSE)</f>
        <v>21.4</v>
      </c>
      <c r="E1423" s="5">
        <f>VLOOKUP($A1423,'Order Sales'!$A$2:$G$2154,E$1,FALSE)</f>
        <v>38</v>
      </c>
      <c r="F1423" s="5">
        <f>VLOOKUP($A1423,'Order Sales'!$A$2:$G$2154,F$1,FALSE)</f>
        <v>5342.11</v>
      </c>
      <c r="G1423" s="5" t="str">
        <f>VLOOKUP($A1423,'Order Sales'!$A$2:$G$2154,G$1,FALSE)</f>
        <v>Home Office</v>
      </c>
    </row>
    <row r="1424" spans="1:7" x14ac:dyDescent="0.35">
      <c r="A1424">
        <v>2445</v>
      </c>
      <c r="B1424" s="2">
        <v>43329</v>
      </c>
      <c r="C1424" s="2">
        <v>43331</v>
      </c>
      <c r="D1424" s="5">
        <f>VLOOKUP(A1424,'Order Shipping'!A1423:C3421,3,FALSE)</f>
        <v>4.8</v>
      </c>
      <c r="E1424" s="5">
        <f>VLOOKUP($A1424,'Order Sales'!$A$2:$G$2154,E$1,FALSE)</f>
        <v>34</v>
      </c>
      <c r="F1424" s="5">
        <f>VLOOKUP($A1424,'Order Sales'!$A$2:$G$2154,F$1,FALSE)</f>
        <v>826.64</v>
      </c>
      <c r="G1424" s="5" t="str">
        <f>VLOOKUP($A1424,'Order Sales'!$A$2:$G$2154,G$1,FALSE)</f>
        <v>Home Office</v>
      </c>
    </row>
    <row r="1425" spans="1:7" x14ac:dyDescent="0.35">
      <c r="A1425">
        <v>2299</v>
      </c>
      <c r="B1425" s="2">
        <v>43398</v>
      </c>
      <c r="C1425" s="2">
        <v>43398</v>
      </c>
      <c r="D1425" s="5" t="e">
        <f>VLOOKUP(A1425,'Order Shipping'!A1424:C3422,3,FALSE)</f>
        <v>#N/A</v>
      </c>
      <c r="E1425" s="5">
        <f>VLOOKUP($A1425,'Order Sales'!$A$2:$G$2154,E$1,FALSE)</f>
        <v>47</v>
      </c>
      <c r="F1425" s="5">
        <f>VLOOKUP($A1425,'Order Sales'!$A$2:$G$2154,F$1,FALSE)</f>
        <v>447.29</v>
      </c>
      <c r="G1425" s="5" t="str">
        <f>VLOOKUP($A1425,'Order Sales'!$A$2:$G$2154,G$1,FALSE)</f>
        <v>Corporate</v>
      </c>
    </row>
    <row r="1426" spans="1:7" x14ac:dyDescent="0.35">
      <c r="A1426">
        <v>1840</v>
      </c>
      <c r="B1426" s="2">
        <v>43451</v>
      </c>
      <c r="C1426" s="2">
        <v>43453</v>
      </c>
      <c r="D1426" s="5" t="e">
        <f>VLOOKUP(A1426,'Order Shipping'!A1425:C3423,3,FALSE)</f>
        <v>#N/A</v>
      </c>
      <c r="E1426" s="5">
        <f>VLOOKUP($A1426,'Order Sales'!$A$2:$G$2154,E$1,FALSE)</f>
        <v>48</v>
      </c>
      <c r="F1426" s="5">
        <f>VLOOKUP($A1426,'Order Sales'!$A$2:$G$2154,F$1,FALSE)</f>
        <v>3972.92</v>
      </c>
      <c r="G1426" s="5" t="str">
        <f>VLOOKUP($A1426,'Order Sales'!$A$2:$G$2154,G$1,FALSE)</f>
        <v>Corporate</v>
      </c>
    </row>
    <row r="1427" spans="1:7" x14ac:dyDescent="0.35">
      <c r="A1427">
        <v>2754</v>
      </c>
      <c r="B1427" s="2">
        <v>43107</v>
      </c>
      <c r="C1427" s="2">
        <v>43112</v>
      </c>
      <c r="D1427" s="5">
        <f>VLOOKUP(A1427,'Order Shipping'!A1426:C3424,3,FALSE)</f>
        <v>5.6</v>
      </c>
      <c r="E1427" s="5">
        <f>VLOOKUP($A1427,'Order Sales'!$A$2:$G$2154,E$1,FALSE)</f>
        <v>29</v>
      </c>
      <c r="F1427" s="5">
        <f>VLOOKUP($A1427,'Order Sales'!$A$2:$G$2154,F$1,FALSE)</f>
        <v>1604.49</v>
      </c>
      <c r="G1427" s="5" t="str">
        <f>VLOOKUP($A1427,'Order Sales'!$A$2:$G$2154,G$1,FALSE)</f>
        <v>Home Office</v>
      </c>
    </row>
    <row r="1428" spans="1:7" x14ac:dyDescent="0.35">
      <c r="A1428">
        <v>2041</v>
      </c>
      <c r="B1428" s="2">
        <v>43259</v>
      </c>
      <c r="C1428" s="2">
        <v>43263</v>
      </c>
      <c r="D1428" s="5" t="e">
        <f>VLOOKUP(A1428,'Order Shipping'!A1427:C3425,3,FALSE)</f>
        <v>#N/A</v>
      </c>
      <c r="E1428" s="5">
        <f>VLOOKUP($A1428,'Order Sales'!$A$2:$G$2154,E$1,FALSE)</f>
        <v>6</v>
      </c>
      <c r="F1428" s="5">
        <f>VLOOKUP($A1428,'Order Sales'!$A$2:$G$2154,F$1,FALSE)</f>
        <v>272.58999999999997</v>
      </c>
      <c r="G1428" s="5" t="str">
        <f>VLOOKUP($A1428,'Order Sales'!$A$2:$G$2154,G$1,FALSE)</f>
        <v>Home Office</v>
      </c>
    </row>
    <row r="1429" spans="1:7" x14ac:dyDescent="0.35">
      <c r="A1429">
        <v>2851</v>
      </c>
      <c r="B1429" s="2">
        <v>43144</v>
      </c>
      <c r="C1429" s="2">
        <v>43146</v>
      </c>
      <c r="D1429" s="5">
        <f>VLOOKUP(A1429,'Order Shipping'!A1428:C3426,3,FALSE)</f>
        <v>75.099999999999994</v>
      </c>
      <c r="E1429" s="5">
        <f>VLOOKUP($A1429,'Order Sales'!$A$2:$G$2154,E$1,FALSE)</f>
        <v>6</v>
      </c>
      <c r="F1429" s="5">
        <f>VLOOKUP($A1429,'Order Sales'!$A$2:$G$2154,F$1,FALSE)</f>
        <v>888.4</v>
      </c>
      <c r="G1429" s="5" t="str">
        <f>VLOOKUP($A1429,'Order Sales'!$A$2:$G$2154,G$1,FALSE)</f>
        <v>Home Office</v>
      </c>
    </row>
    <row r="1430" spans="1:7" x14ac:dyDescent="0.35">
      <c r="A1430">
        <v>2182</v>
      </c>
      <c r="B1430" s="2">
        <v>43162</v>
      </c>
      <c r="C1430" s="2">
        <v>43164</v>
      </c>
      <c r="D1430" s="5" t="e">
        <f>VLOOKUP(A1430,'Order Shipping'!A1429:C3427,3,FALSE)</f>
        <v>#N/A</v>
      </c>
      <c r="E1430" s="5">
        <f>VLOOKUP($A1430,'Order Sales'!$A$2:$G$2154,E$1,FALSE)</f>
        <v>15</v>
      </c>
      <c r="F1430" s="5">
        <f>VLOOKUP($A1430,'Order Sales'!$A$2:$G$2154,F$1,FALSE)</f>
        <v>76.62</v>
      </c>
      <c r="G1430" s="5" t="str">
        <f>VLOOKUP($A1430,'Order Sales'!$A$2:$G$2154,G$1,FALSE)</f>
        <v>Corporate</v>
      </c>
    </row>
    <row r="1431" spans="1:7" x14ac:dyDescent="0.35">
      <c r="A1431">
        <v>2817</v>
      </c>
      <c r="B1431" s="2">
        <v>43301</v>
      </c>
      <c r="C1431" s="2">
        <v>43308</v>
      </c>
      <c r="D1431" s="5">
        <f>VLOOKUP(A1431,'Order Shipping'!A1430:C3428,3,FALSE)</f>
        <v>3.3</v>
      </c>
      <c r="E1431" s="5">
        <f>VLOOKUP($A1431,'Order Sales'!$A$2:$G$2154,E$1,FALSE)</f>
        <v>17</v>
      </c>
      <c r="F1431" s="5">
        <f>VLOOKUP($A1431,'Order Sales'!$A$2:$G$2154,F$1,FALSE)</f>
        <v>125.54</v>
      </c>
      <c r="G1431" s="5" t="str">
        <f>VLOOKUP($A1431,'Order Sales'!$A$2:$G$2154,G$1,FALSE)</f>
        <v>Small Business</v>
      </c>
    </row>
    <row r="1432" spans="1:7" x14ac:dyDescent="0.35">
      <c r="A1432">
        <v>1388</v>
      </c>
      <c r="B1432" s="2">
        <v>43135</v>
      </c>
      <c r="C1432" s="2">
        <v>43136</v>
      </c>
      <c r="D1432" s="5" t="e">
        <f>VLOOKUP(A1432,'Order Shipping'!A1431:C3429,3,FALSE)</f>
        <v>#N/A</v>
      </c>
      <c r="E1432" s="5">
        <f>VLOOKUP($A1432,'Order Sales'!$A$2:$G$2154,E$1,FALSE)</f>
        <v>3</v>
      </c>
      <c r="F1432" s="5">
        <f>VLOOKUP($A1432,'Order Sales'!$A$2:$G$2154,F$1,FALSE)</f>
        <v>1676.48</v>
      </c>
      <c r="G1432" s="5" t="str">
        <f>VLOOKUP($A1432,'Order Sales'!$A$2:$G$2154,G$1,FALSE)</f>
        <v>Home Office</v>
      </c>
    </row>
    <row r="1433" spans="1:7" x14ac:dyDescent="0.35">
      <c r="A1433">
        <v>1724</v>
      </c>
      <c r="B1433" s="2">
        <v>43379</v>
      </c>
      <c r="C1433" s="2">
        <v>43388</v>
      </c>
      <c r="D1433" s="5" t="e">
        <f>VLOOKUP(A1433,'Order Shipping'!A1432:C3430,3,FALSE)</f>
        <v>#N/A</v>
      </c>
      <c r="E1433" s="5">
        <f>VLOOKUP($A1433,'Order Sales'!$A$2:$G$2154,E$1,FALSE)</f>
        <v>41</v>
      </c>
      <c r="F1433" s="5">
        <f>VLOOKUP($A1433,'Order Sales'!$A$2:$G$2154,F$1,FALSE)</f>
        <v>276.2</v>
      </c>
      <c r="G1433" s="5" t="str">
        <f>VLOOKUP($A1433,'Order Sales'!$A$2:$G$2154,G$1,FALSE)</f>
        <v>Corporate</v>
      </c>
    </row>
    <row r="1434" spans="1:7" x14ac:dyDescent="0.35">
      <c r="A1434">
        <v>1908</v>
      </c>
      <c r="B1434" s="2">
        <v>43239</v>
      </c>
      <c r="C1434" s="2">
        <v>43241</v>
      </c>
      <c r="D1434" s="5" t="e">
        <f>VLOOKUP(A1434,'Order Shipping'!A1433:C3431,3,FALSE)</f>
        <v>#N/A</v>
      </c>
      <c r="E1434" s="5">
        <f>VLOOKUP($A1434,'Order Sales'!$A$2:$G$2154,E$1,FALSE)</f>
        <v>25</v>
      </c>
      <c r="F1434" s="5">
        <f>VLOOKUP($A1434,'Order Sales'!$A$2:$G$2154,F$1,FALSE)</f>
        <v>79.25</v>
      </c>
      <c r="G1434" s="5" t="str">
        <f>VLOOKUP($A1434,'Order Sales'!$A$2:$G$2154,G$1,FALSE)</f>
        <v>Corporate</v>
      </c>
    </row>
    <row r="1435" spans="1:7" x14ac:dyDescent="0.35">
      <c r="A1435">
        <v>1789</v>
      </c>
      <c r="B1435" s="2">
        <v>43173</v>
      </c>
      <c r="C1435" s="2">
        <v>43174</v>
      </c>
      <c r="D1435" s="5" t="e">
        <f>VLOOKUP(A1435,'Order Shipping'!A1434:C3432,3,FALSE)</f>
        <v>#N/A</v>
      </c>
      <c r="E1435" s="5">
        <f>VLOOKUP($A1435,'Order Sales'!$A$2:$G$2154,E$1,FALSE)</f>
        <v>48</v>
      </c>
      <c r="F1435" s="5">
        <f>VLOOKUP($A1435,'Order Sales'!$A$2:$G$2154,F$1,FALSE)</f>
        <v>314.86</v>
      </c>
      <c r="G1435" s="5" t="str">
        <f>VLOOKUP($A1435,'Order Sales'!$A$2:$G$2154,G$1,FALSE)</f>
        <v>Corporate</v>
      </c>
    </row>
    <row r="1436" spans="1:7" x14ac:dyDescent="0.35">
      <c r="A1436">
        <v>1157</v>
      </c>
      <c r="B1436" s="2">
        <v>43342</v>
      </c>
      <c r="C1436" s="2">
        <v>43344</v>
      </c>
      <c r="D1436" s="5" t="e">
        <f>VLOOKUP(A1436,'Order Shipping'!A1435:C3433,3,FALSE)</f>
        <v>#N/A</v>
      </c>
      <c r="E1436" s="5">
        <f>VLOOKUP($A1436,'Order Sales'!$A$2:$G$2154,E$1,FALSE)</f>
        <v>3</v>
      </c>
      <c r="F1436" s="5">
        <f>VLOOKUP($A1436,'Order Sales'!$A$2:$G$2154,F$1,FALSE)</f>
        <v>53.06</v>
      </c>
      <c r="G1436" s="5" t="str">
        <f>VLOOKUP($A1436,'Order Sales'!$A$2:$G$2154,G$1,FALSE)</f>
        <v>Home Office</v>
      </c>
    </row>
    <row r="1437" spans="1:7" x14ac:dyDescent="0.35">
      <c r="A1437">
        <v>2887</v>
      </c>
      <c r="B1437" s="2">
        <v>43325</v>
      </c>
      <c r="C1437" s="2">
        <v>43327</v>
      </c>
      <c r="D1437" s="5">
        <f>VLOOKUP(A1437,'Order Shipping'!A1436:C3434,3,FALSE)</f>
        <v>66.099999999999994</v>
      </c>
      <c r="E1437" s="5">
        <f>VLOOKUP($A1437,'Order Sales'!$A$2:$G$2154,E$1,FALSE)</f>
        <v>29</v>
      </c>
      <c r="F1437" s="5">
        <f>VLOOKUP($A1437,'Order Sales'!$A$2:$G$2154,F$1,FALSE)</f>
        <v>8691.11</v>
      </c>
      <c r="G1437" s="5" t="str">
        <f>VLOOKUP($A1437,'Order Sales'!$A$2:$G$2154,G$1,FALSE)</f>
        <v>Consumer</v>
      </c>
    </row>
    <row r="1438" spans="1:7" x14ac:dyDescent="0.35">
      <c r="A1438">
        <v>2734</v>
      </c>
      <c r="B1438" s="2">
        <v>43321</v>
      </c>
      <c r="C1438" s="2">
        <v>43322</v>
      </c>
      <c r="D1438" s="5">
        <f>VLOOKUP(A1438,'Order Shipping'!A1437:C3435,3,FALSE)</f>
        <v>21.4</v>
      </c>
      <c r="E1438" s="5">
        <f>VLOOKUP($A1438,'Order Sales'!$A$2:$G$2154,E$1,FALSE)</f>
        <v>19</v>
      </c>
      <c r="F1438" s="5">
        <f>VLOOKUP($A1438,'Order Sales'!$A$2:$G$2154,F$1,FALSE)</f>
        <v>1509.17</v>
      </c>
      <c r="G1438" s="5" t="str">
        <f>VLOOKUP($A1438,'Order Sales'!$A$2:$G$2154,G$1,FALSE)</f>
        <v>Home Office</v>
      </c>
    </row>
    <row r="1439" spans="1:7" x14ac:dyDescent="0.35">
      <c r="A1439">
        <v>1280</v>
      </c>
      <c r="B1439" s="2">
        <v>43278</v>
      </c>
      <c r="C1439" s="2">
        <v>43283</v>
      </c>
      <c r="D1439" s="5" t="e">
        <f>VLOOKUP(A1439,'Order Shipping'!A1438:C3436,3,FALSE)</f>
        <v>#N/A</v>
      </c>
      <c r="E1439" s="5">
        <f>VLOOKUP($A1439,'Order Sales'!$A$2:$G$2154,E$1,FALSE)</f>
        <v>48</v>
      </c>
      <c r="F1439" s="5">
        <f>VLOOKUP($A1439,'Order Sales'!$A$2:$G$2154,F$1,FALSE)</f>
        <v>4970.01</v>
      </c>
      <c r="G1439" s="5" t="str">
        <f>VLOOKUP($A1439,'Order Sales'!$A$2:$G$2154,G$1,FALSE)</f>
        <v>Small Business</v>
      </c>
    </row>
    <row r="1440" spans="1:7" x14ac:dyDescent="0.35">
      <c r="A1440">
        <v>2829</v>
      </c>
      <c r="B1440" s="2">
        <v>43335</v>
      </c>
      <c r="C1440" s="2">
        <v>43342</v>
      </c>
      <c r="D1440" s="5">
        <f>VLOOKUP(A1440,'Order Shipping'!A1439:C3437,3,FALSE)</f>
        <v>9.6</v>
      </c>
      <c r="E1440" s="5">
        <f>VLOOKUP($A1440,'Order Sales'!$A$2:$G$2154,E$1,FALSE)</f>
        <v>49</v>
      </c>
      <c r="F1440" s="5">
        <f>VLOOKUP($A1440,'Order Sales'!$A$2:$G$2154,F$1,FALSE)</f>
        <v>6779.37</v>
      </c>
      <c r="G1440" s="5" t="str">
        <f>VLOOKUP($A1440,'Order Sales'!$A$2:$G$2154,G$1,FALSE)</f>
        <v>Small Business</v>
      </c>
    </row>
    <row r="1441" spans="1:7" x14ac:dyDescent="0.35">
      <c r="A1441">
        <v>1828</v>
      </c>
      <c r="B1441" s="2">
        <v>43451</v>
      </c>
      <c r="C1441" s="2">
        <v>43453</v>
      </c>
      <c r="D1441" s="5" t="e">
        <f>VLOOKUP(A1441,'Order Shipping'!A1440:C3438,3,FALSE)</f>
        <v>#N/A</v>
      </c>
      <c r="E1441" s="5">
        <f>VLOOKUP($A1441,'Order Sales'!$A$2:$G$2154,E$1,FALSE)</f>
        <v>20</v>
      </c>
      <c r="F1441" s="5">
        <f>VLOOKUP($A1441,'Order Sales'!$A$2:$G$2154,F$1,FALSE)</f>
        <v>1007.01</v>
      </c>
      <c r="G1441" s="5" t="str">
        <f>VLOOKUP($A1441,'Order Sales'!$A$2:$G$2154,G$1,FALSE)</f>
        <v>Home Office</v>
      </c>
    </row>
    <row r="1442" spans="1:7" x14ac:dyDescent="0.35">
      <c r="A1442">
        <v>2621</v>
      </c>
      <c r="B1442" s="2">
        <v>43373</v>
      </c>
      <c r="C1442" s="2">
        <v>43375</v>
      </c>
      <c r="D1442" s="5">
        <f>VLOOKUP(A1442,'Order Shipping'!A1441:C3439,3,FALSE)</f>
        <v>6.3</v>
      </c>
      <c r="E1442" s="5">
        <f>VLOOKUP($A1442,'Order Sales'!$A$2:$G$2154,E$1,FALSE)</f>
        <v>13</v>
      </c>
      <c r="F1442" s="5">
        <f>VLOOKUP($A1442,'Order Sales'!$A$2:$G$2154,F$1,FALSE)</f>
        <v>1370.86</v>
      </c>
      <c r="G1442" s="5" t="str">
        <f>VLOOKUP($A1442,'Order Sales'!$A$2:$G$2154,G$1,FALSE)</f>
        <v>Home Office</v>
      </c>
    </row>
    <row r="1443" spans="1:7" x14ac:dyDescent="0.35">
      <c r="A1443">
        <v>2546</v>
      </c>
      <c r="B1443" s="2">
        <v>43375</v>
      </c>
      <c r="C1443" s="2">
        <v>43377</v>
      </c>
      <c r="D1443" s="5">
        <f>VLOOKUP(A1443,'Order Shipping'!A1442:C3440,3,FALSE)</f>
        <v>21.4</v>
      </c>
      <c r="E1443" s="5">
        <f>VLOOKUP($A1443,'Order Sales'!$A$2:$G$2154,E$1,FALSE)</f>
        <v>40</v>
      </c>
      <c r="F1443" s="5">
        <f>VLOOKUP($A1443,'Order Sales'!$A$2:$G$2154,F$1,FALSE)</f>
        <v>2255.7800000000002</v>
      </c>
      <c r="G1443" s="5" t="str">
        <f>VLOOKUP($A1443,'Order Sales'!$A$2:$G$2154,G$1,FALSE)</f>
        <v>Home Office</v>
      </c>
    </row>
    <row r="1444" spans="1:7" x14ac:dyDescent="0.35">
      <c r="A1444">
        <v>2632</v>
      </c>
      <c r="B1444" s="2">
        <v>43147</v>
      </c>
      <c r="C1444" s="2">
        <v>43149</v>
      </c>
      <c r="D1444" s="5">
        <f>VLOOKUP(A1444,'Order Shipping'!A1443:C3441,3,FALSE)</f>
        <v>6.6</v>
      </c>
      <c r="E1444" s="5">
        <f>VLOOKUP($A1444,'Order Sales'!$A$2:$G$2154,E$1,FALSE)</f>
        <v>1</v>
      </c>
      <c r="F1444" s="5">
        <f>VLOOKUP($A1444,'Order Sales'!$A$2:$G$2154,F$1,FALSE)</f>
        <v>19.420000000000002</v>
      </c>
      <c r="G1444" s="5" t="str">
        <f>VLOOKUP($A1444,'Order Sales'!$A$2:$G$2154,G$1,FALSE)</f>
        <v>Small Business</v>
      </c>
    </row>
    <row r="1445" spans="1:7" x14ac:dyDescent="0.35">
      <c r="A1445">
        <v>1257</v>
      </c>
      <c r="B1445" s="2">
        <v>43276</v>
      </c>
      <c r="C1445" s="2">
        <v>43277</v>
      </c>
      <c r="D1445" s="5" t="e">
        <f>VLOOKUP(A1445,'Order Shipping'!A1444:C3442,3,FALSE)</f>
        <v>#N/A</v>
      </c>
      <c r="E1445" s="5">
        <f>VLOOKUP($A1445,'Order Sales'!$A$2:$G$2154,E$1,FALSE)</f>
        <v>16</v>
      </c>
      <c r="F1445" s="5">
        <f>VLOOKUP($A1445,'Order Sales'!$A$2:$G$2154,F$1,FALSE)</f>
        <v>826.48</v>
      </c>
      <c r="G1445" s="5" t="str">
        <f>VLOOKUP($A1445,'Order Sales'!$A$2:$G$2154,G$1,FALSE)</f>
        <v>Consumer</v>
      </c>
    </row>
    <row r="1446" spans="1:7" x14ac:dyDescent="0.35">
      <c r="A1446">
        <v>2884</v>
      </c>
      <c r="B1446" s="2">
        <v>43405</v>
      </c>
      <c r="C1446" s="2">
        <v>43406</v>
      </c>
      <c r="D1446" s="5">
        <f>VLOOKUP(A1446,'Order Shipping'!A1445:C3443,3,FALSE)</f>
        <v>57.9</v>
      </c>
      <c r="E1446" s="5">
        <f>VLOOKUP($A1446,'Order Sales'!$A$2:$G$2154,E$1,FALSE)</f>
        <v>30</v>
      </c>
      <c r="F1446" s="5">
        <f>VLOOKUP($A1446,'Order Sales'!$A$2:$G$2154,F$1,FALSE)</f>
        <v>8021.88</v>
      </c>
      <c r="G1446" s="5" t="str">
        <f>VLOOKUP($A1446,'Order Sales'!$A$2:$G$2154,G$1,FALSE)</f>
        <v>Small Business</v>
      </c>
    </row>
    <row r="1447" spans="1:7" x14ac:dyDescent="0.35">
      <c r="A1447">
        <v>1754</v>
      </c>
      <c r="B1447" s="2">
        <v>43198</v>
      </c>
      <c r="C1447" s="2">
        <v>43199</v>
      </c>
      <c r="D1447" s="5" t="e">
        <f>VLOOKUP(A1447,'Order Shipping'!A1446:C3444,3,FALSE)</f>
        <v>#N/A</v>
      </c>
      <c r="E1447" s="5">
        <f>VLOOKUP($A1447,'Order Sales'!$A$2:$G$2154,E$1,FALSE)</f>
        <v>3</v>
      </c>
      <c r="F1447" s="5">
        <f>VLOOKUP($A1447,'Order Sales'!$A$2:$G$2154,F$1,FALSE)</f>
        <v>33.08</v>
      </c>
      <c r="G1447" s="5" t="str">
        <f>VLOOKUP($A1447,'Order Sales'!$A$2:$G$2154,G$1,FALSE)</f>
        <v>Small Business</v>
      </c>
    </row>
    <row r="1448" spans="1:7" x14ac:dyDescent="0.35">
      <c r="A1448">
        <v>1036</v>
      </c>
      <c r="B1448" s="2">
        <v>43182</v>
      </c>
      <c r="C1448" s="2">
        <v>43183</v>
      </c>
      <c r="D1448" s="5" t="e">
        <f>VLOOKUP(A1448,'Order Shipping'!A1447:C3445,3,FALSE)</f>
        <v>#N/A</v>
      </c>
      <c r="E1448" s="5">
        <f>VLOOKUP($A1448,'Order Sales'!$A$2:$G$2154,E$1,FALSE)</f>
        <v>21</v>
      </c>
      <c r="F1448" s="5">
        <f>VLOOKUP($A1448,'Order Sales'!$A$2:$G$2154,F$1,FALSE)</f>
        <v>2976.55</v>
      </c>
      <c r="G1448" s="5" t="str">
        <f>VLOOKUP($A1448,'Order Sales'!$A$2:$G$2154,G$1,FALSE)</f>
        <v>Corporate</v>
      </c>
    </row>
    <row r="1449" spans="1:7" x14ac:dyDescent="0.35">
      <c r="A1449">
        <v>1460</v>
      </c>
      <c r="B1449" s="2">
        <v>43315</v>
      </c>
      <c r="C1449" s="2">
        <v>43317</v>
      </c>
      <c r="D1449" s="5" t="e">
        <f>VLOOKUP(A1449,'Order Shipping'!A1448:C3446,3,FALSE)</f>
        <v>#N/A</v>
      </c>
      <c r="E1449" s="5">
        <f>VLOOKUP($A1449,'Order Sales'!$A$2:$G$2154,E$1,FALSE)</f>
        <v>22</v>
      </c>
      <c r="F1449" s="5">
        <f>VLOOKUP($A1449,'Order Sales'!$A$2:$G$2154,F$1,FALSE)</f>
        <v>8793.43</v>
      </c>
      <c r="G1449" s="5" t="str">
        <f>VLOOKUP($A1449,'Order Sales'!$A$2:$G$2154,G$1,FALSE)</f>
        <v>Home Office</v>
      </c>
    </row>
    <row r="1450" spans="1:7" x14ac:dyDescent="0.35">
      <c r="A1450">
        <v>1722</v>
      </c>
      <c r="B1450" s="2">
        <v>43365</v>
      </c>
      <c r="C1450" s="2">
        <v>43367</v>
      </c>
      <c r="D1450" s="5" t="e">
        <f>VLOOKUP(A1450,'Order Shipping'!A1449:C3447,3,FALSE)</f>
        <v>#N/A</v>
      </c>
      <c r="E1450" s="5">
        <f>VLOOKUP($A1450,'Order Sales'!$A$2:$G$2154,E$1,FALSE)</f>
        <v>47</v>
      </c>
      <c r="F1450" s="5">
        <f>VLOOKUP($A1450,'Order Sales'!$A$2:$G$2154,F$1,FALSE)</f>
        <v>204.51</v>
      </c>
      <c r="G1450" s="5" t="str">
        <f>VLOOKUP($A1450,'Order Sales'!$A$2:$G$2154,G$1,FALSE)</f>
        <v>Small Business</v>
      </c>
    </row>
    <row r="1451" spans="1:7" x14ac:dyDescent="0.35">
      <c r="A1451">
        <v>1217</v>
      </c>
      <c r="B1451" s="2">
        <v>43240</v>
      </c>
      <c r="C1451" s="2">
        <v>43240</v>
      </c>
      <c r="D1451" s="5" t="e">
        <f>VLOOKUP(A1451,'Order Shipping'!A1450:C3448,3,FALSE)</f>
        <v>#N/A</v>
      </c>
      <c r="E1451" s="5">
        <f>VLOOKUP($A1451,'Order Sales'!$A$2:$G$2154,E$1,FALSE)</f>
        <v>21</v>
      </c>
      <c r="F1451" s="5">
        <f>VLOOKUP($A1451,'Order Sales'!$A$2:$G$2154,F$1,FALSE)</f>
        <v>801.25</v>
      </c>
      <c r="G1451" s="5" t="str">
        <f>VLOOKUP($A1451,'Order Sales'!$A$2:$G$2154,G$1,FALSE)</f>
        <v>Corporate</v>
      </c>
    </row>
    <row r="1452" spans="1:7" x14ac:dyDescent="0.35">
      <c r="A1452">
        <v>1771</v>
      </c>
      <c r="B1452" s="2">
        <v>43200</v>
      </c>
      <c r="C1452" s="2">
        <v>43201</v>
      </c>
      <c r="D1452" s="5" t="e">
        <f>VLOOKUP(A1452,'Order Shipping'!A1451:C3449,3,FALSE)</f>
        <v>#N/A</v>
      </c>
      <c r="E1452" s="5">
        <f>VLOOKUP($A1452,'Order Sales'!$A$2:$G$2154,E$1,FALSE)</f>
        <v>19</v>
      </c>
      <c r="F1452" s="5">
        <f>VLOOKUP($A1452,'Order Sales'!$A$2:$G$2154,F$1,FALSE)</f>
        <v>3102.98</v>
      </c>
      <c r="G1452" s="5" t="str">
        <f>VLOOKUP($A1452,'Order Sales'!$A$2:$G$2154,G$1,FALSE)</f>
        <v>Small Business</v>
      </c>
    </row>
    <row r="1453" spans="1:7" x14ac:dyDescent="0.35">
      <c r="A1453">
        <v>2151</v>
      </c>
      <c r="B1453" s="2">
        <v>43141</v>
      </c>
      <c r="C1453" s="2">
        <v>43143</v>
      </c>
      <c r="D1453" s="5" t="e">
        <f>VLOOKUP(A1453,'Order Shipping'!A1452:C3450,3,FALSE)</f>
        <v>#N/A</v>
      </c>
      <c r="E1453" s="5">
        <f>VLOOKUP($A1453,'Order Sales'!$A$2:$G$2154,E$1,FALSE)</f>
        <v>35</v>
      </c>
      <c r="F1453" s="5">
        <f>VLOOKUP($A1453,'Order Sales'!$A$2:$G$2154,F$1,FALSE)</f>
        <v>1352.62</v>
      </c>
      <c r="G1453" s="5" t="str">
        <f>VLOOKUP($A1453,'Order Sales'!$A$2:$G$2154,G$1,FALSE)</f>
        <v>Home Office</v>
      </c>
    </row>
    <row r="1454" spans="1:7" x14ac:dyDescent="0.35">
      <c r="A1454">
        <v>1315</v>
      </c>
      <c r="B1454" s="2">
        <v>43121</v>
      </c>
      <c r="C1454" s="2">
        <v>43123</v>
      </c>
      <c r="D1454" s="5" t="e">
        <f>VLOOKUP(A1454,'Order Shipping'!A1453:C3451,3,FALSE)</f>
        <v>#N/A</v>
      </c>
      <c r="E1454" s="5">
        <f>VLOOKUP($A1454,'Order Sales'!$A$2:$G$2154,E$1,FALSE)</f>
        <v>39</v>
      </c>
      <c r="F1454" s="5">
        <f>VLOOKUP($A1454,'Order Sales'!$A$2:$G$2154,F$1,FALSE)</f>
        <v>2075.44</v>
      </c>
      <c r="G1454" s="5" t="str">
        <f>VLOOKUP($A1454,'Order Sales'!$A$2:$G$2154,G$1,FALSE)</f>
        <v>Consumer</v>
      </c>
    </row>
    <row r="1455" spans="1:7" x14ac:dyDescent="0.35">
      <c r="A1455">
        <v>1006</v>
      </c>
      <c r="B1455" s="2">
        <v>43295</v>
      </c>
      <c r="C1455" s="2">
        <v>43297</v>
      </c>
      <c r="D1455" s="5" t="e">
        <f>VLOOKUP(A1455,'Order Shipping'!A1454:C3452,3,FALSE)</f>
        <v>#N/A</v>
      </c>
      <c r="E1455" s="5">
        <f>VLOOKUP($A1455,'Order Sales'!$A$2:$G$2154,E$1,FALSE)</f>
        <v>23</v>
      </c>
      <c r="F1455" s="5">
        <f>VLOOKUP($A1455,'Order Sales'!$A$2:$G$2154,F$1,FALSE)</f>
        <v>171.45</v>
      </c>
      <c r="G1455" s="5" t="str">
        <f>VLOOKUP($A1455,'Order Sales'!$A$2:$G$2154,G$1,FALSE)</f>
        <v>Corporate</v>
      </c>
    </row>
    <row r="1456" spans="1:7" x14ac:dyDescent="0.35">
      <c r="A1456">
        <v>2291</v>
      </c>
      <c r="B1456" s="2">
        <v>43316</v>
      </c>
      <c r="C1456" s="2">
        <v>43316</v>
      </c>
      <c r="D1456" s="5" t="e">
        <f>VLOOKUP(A1456,'Order Shipping'!A1455:C3453,3,FALSE)</f>
        <v>#N/A</v>
      </c>
      <c r="E1456" s="5">
        <f>VLOOKUP($A1456,'Order Sales'!$A$2:$G$2154,E$1,FALSE)</f>
        <v>22</v>
      </c>
      <c r="F1456" s="5">
        <f>VLOOKUP($A1456,'Order Sales'!$A$2:$G$2154,F$1,FALSE)</f>
        <v>84.57</v>
      </c>
      <c r="G1456" s="5" t="str">
        <f>VLOOKUP($A1456,'Order Sales'!$A$2:$G$2154,G$1,FALSE)</f>
        <v>Consumer</v>
      </c>
    </row>
    <row r="1457" spans="1:7" x14ac:dyDescent="0.35">
      <c r="A1457">
        <v>1868</v>
      </c>
      <c r="B1457" s="2">
        <v>43357</v>
      </c>
      <c r="C1457" s="2">
        <v>43359</v>
      </c>
      <c r="D1457" s="5" t="e">
        <f>VLOOKUP(A1457,'Order Shipping'!A1456:C3454,3,FALSE)</f>
        <v>#N/A</v>
      </c>
      <c r="E1457" s="5">
        <f>VLOOKUP($A1457,'Order Sales'!$A$2:$G$2154,E$1,FALSE)</f>
        <v>23</v>
      </c>
      <c r="F1457" s="5">
        <f>VLOOKUP($A1457,'Order Sales'!$A$2:$G$2154,F$1,FALSE)</f>
        <v>1259.33</v>
      </c>
      <c r="G1457" s="5" t="str">
        <f>VLOOKUP($A1457,'Order Sales'!$A$2:$G$2154,G$1,FALSE)</f>
        <v>Corporate</v>
      </c>
    </row>
    <row r="1458" spans="1:7" x14ac:dyDescent="0.35">
      <c r="A1458">
        <v>2311</v>
      </c>
      <c r="B1458" s="2">
        <v>43252</v>
      </c>
      <c r="C1458" s="2">
        <v>43252</v>
      </c>
      <c r="D1458" s="5" t="e">
        <f>VLOOKUP(A1458,'Order Shipping'!A1457:C3455,3,FALSE)</f>
        <v>#N/A</v>
      </c>
      <c r="E1458" s="5">
        <f>VLOOKUP($A1458,'Order Sales'!$A$2:$G$2154,E$1,FALSE)</f>
        <v>40</v>
      </c>
      <c r="F1458" s="5">
        <f>VLOOKUP($A1458,'Order Sales'!$A$2:$G$2154,F$1,FALSE)</f>
        <v>5181.16</v>
      </c>
      <c r="G1458" s="5" t="str">
        <f>VLOOKUP($A1458,'Order Sales'!$A$2:$G$2154,G$1,FALSE)</f>
        <v>Home Office</v>
      </c>
    </row>
    <row r="1459" spans="1:7" x14ac:dyDescent="0.35">
      <c r="A1459">
        <v>2272</v>
      </c>
      <c r="B1459" s="2">
        <v>43212</v>
      </c>
      <c r="C1459" s="2">
        <v>43214</v>
      </c>
      <c r="D1459" s="5" t="e">
        <f>VLOOKUP(A1459,'Order Shipping'!A1458:C3456,3,FALSE)</f>
        <v>#N/A</v>
      </c>
      <c r="E1459" s="5">
        <f>VLOOKUP($A1459,'Order Sales'!$A$2:$G$2154,E$1,FALSE)</f>
        <v>9</v>
      </c>
      <c r="F1459" s="5">
        <f>VLOOKUP($A1459,'Order Sales'!$A$2:$G$2154,F$1,FALSE)</f>
        <v>1285.6199999999999</v>
      </c>
      <c r="G1459" s="5" t="str">
        <f>VLOOKUP($A1459,'Order Sales'!$A$2:$G$2154,G$1,FALSE)</f>
        <v>Consumer</v>
      </c>
    </row>
    <row r="1460" spans="1:7" x14ac:dyDescent="0.35">
      <c r="A1460">
        <v>2012</v>
      </c>
      <c r="B1460" s="2">
        <v>43182</v>
      </c>
      <c r="C1460" s="2">
        <v>43183</v>
      </c>
      <c r="D1460" s="5" t="e">
        <f>VLOOKUP(A1460,'Order Shipping'!A1459:C3457,3,FALSE)</f>
        <v>#N/A</v>
      </c>
      <c r="E1460" s="5">
        <f>VLOOKUP($A1460,'Order Sales'!$A$2:$G$2154,E$1,FALSE)</f>
        <v>21</v>
      </c>
      <c r="F1460" s="5">
        <f>VLOOKUP($A1460,'Order Sales'!$A$2:$G$2154,F$1,FALSE)</f>
        <v>186.42</v>
      </c>
      <c r="G1460" s="5" t="str">
        <f>VLOOKUP($A1460,'Order Sales'!$A$2:$G$2154,G$1,FALSE)</f>
        <v>Home Office</v>
      </c>
    </row>
    <row r="1461" spans="1:7" x14ac:dyDescent="0.35">
      <c r="A1461">
        <v>1170</v>
      </c>
      <c r="B1461" s="2">
        <v>43384</v>
      </c>
      <c r="C1461" s="2">
        <v>43386</v>
      </c>
      <c r="D1461" s="5" t="e">
        <f>VLOOKUP(A1461,'Order Shipping'!A1460:C3458,3,FALSE)</f>
        <v>#N/A</v>
      </c>
      <c r="E1461" s="5">
        <f>VLOOKUP($A1461,'Order Sales'!$A$2:$G$2154,E$1,FALSE)</f>
        <v>11</v>
      </c>
      <c r="F1461" s="5">
        <f>VLOOKUP($A1461,'Order Sales'!$A$2:$G$2154,F$1,FALSE)</f>
        <v>36.03</v>
      </c>
      <c r="G1461" s="5" t="str">
        <f>VLOOKUP($A1461,'Order Sales'!$A$2:$G$2154,G$1,FALSE)</f>
        <v>Home Office</v>
      </c>
    </row>
    <row r="1462" spans="1:7" x14ac:dyDescent="0.35">
      <c r="A1462">
        <v>2335</v>
      </c>
      <c r="B1462" s="2">
        <v>43160</v>
      </c>
      <c r="C1462" s="2">
        <v>43163</v>
      </c>
      <c r="D1462" s="5" t="e">
        <f>VLOOKUP(A1462,'Order Shipping'!A1461:C3459,3,FALSE)</f>
        <v>#N/A</v>
      </c>
      <c r="E1462" s="5">
        <f>VLOOKUP($A1462,'Order Sales'!$A$2:$G$2154,E$1,FALSE)</f>
        <v>50</v>
      </c>
      <c r="F1462" s="5">
        <f>VLOOKUP($A1462,'Order Sales'!$A$2:$G$2154,F$1,FALSE)</f>
        <v>450.86</v>
      </c>
      <c r="G1462" s="5" t="str">
        <f>VLOOKUP($A1462,'Order Sales'!$A$2:$G$2154,G$1,FALSE)</f>
        <v>Consumer</v>
      </c>
    </row>
    <row r="1463" spans="1:7" x14ac:dyDescent="0.35">
      <c r="A1463">
        <v>2551</v>
      </c>
      <c r="B1463" s="2">
        <v>43143</v>
      </c>
      <c r="C1463" s="2">
        <v>43144</v>
      </c>
      <c r="D1463" s="5">
        <f>VLOOKUP(A1463,'Order Shipping'!A1462:C3460,3,FALSE)</f>
        <v>66.099999999999994</v>
      </c>
      <c r="E1463" s="5">
        <f>VLOOKUP($A1463,'Order Sales'!$A$2:$G$2154,E$1,FALSE)</f>
        <v>19</v>
      </c>
      <c r="F1463" s="5">
        <f>VLOOKUP($A1463,'Order Sales'!$A$2:$G$2154,F$1,FALSE)</f>
        <v>5821.93</v>
      </c>
      <c r="G1463" s="5" t="str">
        <f>VLOOKUP($A1463,'Order Sales'!$A$2:$G$2154,G$1,FALSE)</f>
        <v>Corporate</v>
      </c>
    </row>
    <row r="1464" spans="1:7" x14ac:dyDescent="0.35">
      <c r="A1464">
        <v>2581</v>
      </c>
      <c r="B1464" s="2">
        <v>43325</v>
      </c>
      <c r="C1464" s="2">
        <v>43326</v>
      </c>
      <c r="D1464" s="5">
        <f>VLOOKUP(A1464,'Order Shipping'!A1463:C3461,3,FALSE)</f>
        <v>1.3</v>
      </c>
      <c r="E1464" s="5">
        <f>VLOOKUP($A1464,'Order Sales'!$A$2:$G$2154,E$1,FALSE)</f>
        <v>3</v>
      </c>
      <c r="F1464" s="5">
        <f>VLOOKUP($A1464,'Order Sales'!$A$2:$G$2154,F$1,FALSE)</f>
        <v>20.94</v>
      </c>
      <c r="G1464" s="5" t="str">
        <f>VLOOKUP($A1464,'Order Sales'!$A$2:$G$2154,G$1,FALSE)</f>
        <v>Home Office</v>
      </c>
    </row>
    <row r="1465" spans="1:7" x14ac:dyDescent="0.35">
      <c r="A1465">
        <v>1040</v>
      </c>
      <c r="B1465" s="2">
        <v>43436</v>
      </c>
      <c r="C1465" s="2">
        <v>43438</v>
      </c>
      <c r="D1465" s="5" t="e">
        <f>VLOOKUP(A1465,'Order Shipping'!A1464:C3462,3,FALSE)</f>
        <v>#N/A</v>
      </c>
      <c r="E1465" s="5">
        <f>VLOOKUP($A1465,'Order Sales'!$A$2:$G$2154,E$1,FALSE)</f>
        <v>17</v>
      </c>
      <c r="F1465" s="5">
        <f>VLOOKUP($A1465,'Order Sales'!$A$2:$G$2154,F$1,FALSE)</f>
        <v>135.43</v>
      </c>
      <c r="G1465" s="5" t="str">
        <f>VLOOKUP($A1465,'Order Sales'!$A$2:$G$2154,G$1,FALSE)</f>
        <v>Small Business</v>
      </c>
    </row>
    <row r="1466" spans="1:7" x14ac:dyDescent="0.35">
      <c r="A1466">
        <v>2630</v>
      </c>
      <c r="B1466" s="2">
        <v>43140</v>
      </c>
      <c r="C1466" s="2">
        <v>43140</v>
      </c>
      <c r="D1466" s="5">
        <f>VLOOKUP(A1466,'Order Shipping'!A1465:C3463,3,FALSE)</f>
        <v>52.4</v>
      </c>
      <c r="E1466" s="5">
        <f>VLOOKUP($A1466,'Order Sales'!$A$2:$G$2154,E$1,FALSE)</f>
        <v>26</v>
      </c>
      <c r="F1466" s="5">
        <f>VLOOKUP($A1466,'Order Sales'!$A$2:$G$2154,F$1,FALSE)</f>
        <v>183.12</v>
      </c>
      <c r="G1466" s="5" t="str">
        <f>VLOOKUP($A1466,'Order Sales'!$A$2:$G$2154,G$1,FALSE)</f>
        <v>Corporate</v>
      </c>
    </row>
    <row r="1467" spans="1:7" x14ac:dyDescent="0.35">
      <c r="A1467">
        <v>2648</v>
      </c>
      <c r="B1467" s="2">
        <v>43184</v>
      </c>
      <c r="C1467" s="2">
        <v>43185</v>
      </c>
      <c r="D1467" s="5">
        <f>VLOOKUP(A1467,'Order Shipping'!A1466:C3464,3,FALSE)</f>
        <v>10.7</v>
      </c>
      <c r="E1467" s="5">
        <f>VLOOKUP($A1467,'Order Sales'!$A$2:$G$2154,E$1,FALSE)</f>
        <v>18</v>
      </c>
      <c r="F1467" s="5">
        <f>VLOOKUP($A1467,'Order Sales'!$A$2:$G$2154,F$1,FALSE)</f>
        <v>4045.06</v>
      </c>
      <c r="G1467" s="5" t="str">
        <f>VLOOKUP($A1467,'Order Sales'!$A$2:$G$2154,G$1,FALSE)</f>
        <v>Corporate</v>
      </c>
    </row>
    <row r="1468" spans="1:7" x14ac:dyDescent="0.35">
      <c r="A1468">
        <v>1341</v>
      </c>
      <c r="B1468" s="2">
        <v>43294</v>
      </c>
      <c r="C1468" s="2">
        <v>43296</v>
      </c>
      <c r="D1468" s="5" t="e">
        <f>VLOOKUP(A1468,'Order Shipping'!A1467:C3465,3,FALSE)</f>
        <v>#N/A</v>
      </c>
      <c r="E1468" s="5">
        <f>VLOOKUP($A1468,'Order Sales'!$A$2:$G$2154,E$1,FALSE)</f>
        <v>9</v>
      </c>
      <c r="F1468" s="5">
        <f>VLOOKUP($A1468,'Order Sales'!$A$2:$G$2154,F$1,FALSE)</f>
        <v>855.98</v>
      </c>
      <c r="G1468" s="5" t="str">
        <f>VLOOKUP($A1468,'Order Sales'!$A$2:$G$2154,G$1,FALSE)</f>
        <v>Corporate</v>
      </c>
    </row>
    <row r="1469" spans="1:7" x14ac:dyDescent="0.35">
      <c r="A1469">
        <v>2135</v>
      </c>
      <c r="B1469" s="2">
        <v>43222</v>
      </c>
      <c r="C1469" s="2">
        <v>43226</v>
      </c>
      <c r="D1469" s="5" t="e">
        <f>VLOOKUP(A1469,'Order Shipping'!A1468:C3466,3,FALSE)</f>
        <v>#N/A</v>
      </c>
      <c r="E1469" s="5">
        <f>VLOOKUP($A1469,'Order Sales'!$A$2:$G$2154,E$1,FALSE)</f>
        <v>47</v>
      </c>
      <c r="F1469" s="5">
        <f>VLOOKUP($A1469,'Order Sales'!$A$2:$G$2154,F$1,FALSE)</f>
        <v>1593.08</v>
      </c>
      <c r="G1469" s="5" t="str">
        <f>VLOOKUP($A1469,'Order Sales'!$A$2:$G$2154,G$1,FALSE)</f>
        <v>Home Office</v>
      </c>
    </row>
    <row r="1470" spans="1:7" x14ac:dyDescent="0.35">
      <c r="A1470">
        <v>2959</v>
      </c>
      <c r="B1470" s="2">
        <v>43334</v>
      </c>
      <c r="C1470" s="2">
        <v>43336</v>
      </c>
      <c r="D1470" s="5">
        <f>VLOOKUP(A1470,'Order Shipping'!A1469:C3467,3,FALSE)</f>
        <v>5.3</v>
      </c>
      <c r="E1470" s="5">
        <f>VLOOKUP($A1470,'Order Sales'!$A$2:$G$2154,E$1,FALSE)</f>
        <v>42</v>
      </c>
      <c r="F1470" s="5">
        <f>VLOOKUP($A1470,'Order Sales'!$A$2:$G$2154,F$1,FALSE)</f>
        <v>2584.04</v>
      </c>
      <c r="G1470" s="5" t="str">
        <f>VLOOKUP($A1470,'Order Sales'!$A$2:$G$2154,G$1,FALSE)</f>
        <v>Consumer</v>
      </c>
    </row>
    <row r="1471" spans="1:7" x14ac:dyDescent="0.35">
      <c r="A1471">
        <v>1738</v>
      </c>
      <c r="B1471" s="2">
        <v>43381</v>
      </c>
      <c r="C1471" s="2">
        <v>43383</v>
      </c>
      <c r="D1471" s="5" t="e">
        <f>VLOOKUP(A1471,'Order Shipping'!A1470:C3468,3,FALSE)</f>
        <v>#N/A</v>
      </c>
      <c r="E1471" s="5">
        <f>VLOOKUP($A1471,'Order Sales'!$A$2:$G$2154,E$1,FALSE)</f>
        <v>39</v>
      </c>
      <c r="F1471" s="5">
        <f>VLOOKUP($A1471,'Order Sales'!$A$2:$G$2154,F$1,FALSE)</f>
        <v>2573.35</v>
      </c>
      <c r="G1471" s="5" t="str">
        <f>VLOOKUP($A1471,'Order Sales'!$A$2:$G$2154,G$1,FALSE)</f>
        <v>Home Office</v>
      </c>
    </row>
    <row r="1472" spans="1:7" x14ac:dyDescent="0.35">
      <c r="A1472">
        <v>2215</v>
      </c>
      <c r="B1472" s="2">
        <v>43336</v>
      </c>
      <c r="C1472" s="2">
        <v>43337</v>
      </c>
      <c r="D1472" s="5" t="e">
        <f>VLOOKUP(A1472,'Order Shipping'!A1471:C3469,3,FALSE)</f>
        <v>#N/A</v>
      </c>
      <c r="E1472" s="5">
        <f>VLOOKUP($A1472,'Order Sales'!$A$2:$G$2154,E$1,FALSE)</f>
        <v>15</v>
      </c>
      <c r="F1472" s="5">
        <f>VLOOKUP($A1472,'Order Sales'!$A$2:$G$2154,F$1,FALSE)</f>
        <v>378.27</v>
      </c>
      <c r="G1472" s="5" t="str">
        <f>VLOOKUP($A1472,'Order Sales'!$A$2:$G$2154,G$1,FALSE)</f>
        <v>Corporate</v>
      </c>
    </row>
    <row r="1473" spans="1:7" x14ac:dyDescent="0.35">
      <c r="A1473">
        <v>1869</v>
      </c>
      <c r="B1473" s="2">
        <v>43357</v>
      </c>
      <c r="C1473" s="2">
        <v>43358</v>
      </c>
      <c r="D1473" s="5" t="e">
        <f>VLOOKUP(A1473,'Order Shipping'!A1472:C3470,3,FALSE)</f>
        <v>#N/A</v>
      </c>
      <c r="E1473" s="5">
        <f>VLOOKUP($A1473,'Order Sales'!$A$2:$G$2154,E$1,FALSE)</f>
        <v>38</v>
      </c>
      <c r="F1473" s="5">
        <f>VLOOKUP($A1473,'Order Sales'!$A$2:$G$2154,F$1,FALSE)</f>
        <v>1316.99</v>
      </c>
      <c r="G1473" s="5" t="str">
        <f>VLOOKUP($A1473,'Order Sales'!$A$2:$G$2154,G$1,FALSE)</f>
        <v>Corporate</v>
      </c>
    </row>
    <row r="1474" spans="1:7" x14ac:dyDescent="0.35">
      <c r="A1474">
        <v>2657</v>
      </c>
      <c r="B1474" s="2">
        <v>43296</v>
      </c>
      <c r="C1474" s="2">
        <v>43297</v>
      </c>
      <c r="D1474" s="5">
        <f>VLOOKUP(A1474,'Order Shipping'!A1473:C3471,3,FALSE)</f>
        <v>10.7</v>
      </c>
      <c r="E1474" s="5">
        <f>VLOOKUP($A1474,'Order Sales'!$A$2:$G$2154,E$1,FALSE)</f>
        <v>2</v>
      </c>
      <c r="F1474" s="5">
        <f>VLOOKUP($A1474,'Order Sales'!$A$2:$G$2154,F$1,FALSE)</f>
        <v>452.65</v>
      </c>
      <c r="G1474" s="5" t="str">
        <f>VLOOKUP($A1474,'Order Sales'!$A$2:$G$2154,G$1,FALSE)</f>
        <v>Small Business</v>
      </c>
    </row>
    <row r="1475" spans="1:7" x14ac:dyDescent="0.35">
      <c r="A1475">
        <v>2548</v>
      </c>
      <c r="B1475" s="2">
        <v>43420</v>
      </c>
      <c r="C1475" s="2">
        <v>43421</v>
      </c>
      <c r="D1475" s="5">
        <f>VLOOKUP(A1475,'Order Shipping'!A1474:C3472,3,FALSE)</f>
        <v>6.3</v>
      </c>
      <c r="E1475" s="5">
        <f>VLOOKUP($A1475,'Order Sales'!$A$2:$G$2154,E$1,FALSE)</f>
        <v>26</v>
      </c>
      <c r="F1475" s="5">
        <f>VLOOKUP($A1475,'Order Sales'!$A$2:$G$2154,F$1,FALSE)</f>
        <v>2545.88</v>
      </c>
      <c r="G1475" s="5" t="str">
        <f>VLOOKUP($A1475,'Order Sales'!$A$2:$G$2154,G$1,FALSE)</f>
        <v>Corporate</v>
      </c>
    </row>
    <row r="1476" spans="1:7" x14ac:dyDescent="0.35">
      <c r="A1476">
        <v>2461</v>
      </c>
      <c r="B1476" s="2">
        <v>43422</v>
      </c>
      <c r="C1476" s="2">
        <v>43427</v>
      </c>
      <c r="D1476" s="5" t="e">
        <f>VLOOKUP(A1476,'Order Shipping'!A1475:C3473,3,FALSE)</f>
        <v>#N/A</v>
      </c>
      <c r="E1476" s="5">
        <f>VLOOKUP($A1476,'Order Sales'!$A$2:$G$2154,E$1,FALSE)</f>
        <v>17</v>
      </c>
      <c r="F1476" s="5">
        <f>VLOOKUP($A1476,'Order Sales'!$A$2:$G$2154,F$1,FALSE)</f>
        <v>122.28</v>
      </c>
      <c r="G1476" s="5" t="str">
        <f>VLOOKUP($A1476,'Order Sales'!$A$2:$G$2154,G$1,FALSE)</f>
        <v>Corporate</v>
      </c>
    </row>
    <row r="1477" spans="1:7" x14ac:dyDescent="0.35">
      <c r="A1477">
        <v>1028</v>
      </c>
      <c r="B1477" s="2">
        <v>43459</v>
      </c>
      <c r="C1477" s="2">
        <v>43461</v>
      </c>
      <c r="D1477" s="5" t="e">
        <f>VLOOKUP(A1477,'Order Shipping'!A1476:C3474,3,FALSE)</f>
        <v>#N/A</v>
      </c>
      <c r="E1477" s="5">
        <f>VLOOKUP($A1477,'Order Sales'!$A$2:$G$2154,E$1,FALSE)</f>
        <v>42</v>
      </c>
      <c r="F1477" s="5">
        <f>VLOOKUP($A1477,'Order Sales'!$A$2:$G$2154,F$1,FALSE)</f>
        <v>250.59</v>
      </c>
      <c r="G1477" s="5" t="str">
        <f>VLOOKUP($A1477,'Order Sales'!$A$2:$G$2154,G$1,FALSE)</f>
        <v>Small Business</v>
      </c>
    </row>
    <row r="1478" spans="1:7" x14ac:dyDescent="0.35">
      <c r="A1478">
        <v>2065</v>
      </c>
      <c r="B1478" s="2">
        <v>43311</v>
      </c>
      <c r="C1478" s="2">
        <v>43313</v>
      </c>
      <c r="D1478" s="5" t="e">
        <f>VLOOKUP(A1478,'Order Shipping'!A1477:C3475,3,FALSE)</f>
        <v>#N/A</v>
      </c>
      <c r="E1478" s="5">
        <f>VLOOKUP($A1478,'Order Sales'!$A$2:$G$2154,E$1,FALSE)</f>
        <v>31</v>
      </c>
      <c r="F1478" s="5">
        <f>VLOOKUP($A1478,'Order Sales'!$A$2:$G$2154,F$1,FALSE)</f>
        <v>41.22</v>
      </c>
      <c r="G1478" s="5" t="str">
        <f>VLOOKUP($A1478,'Order Sales'!$A$2:$G$2154,G$1,FALSE)</f>
        <v>Small Business</v>
      </c>
    </row>
    <row r="1479" spans="1:7" x14ac:dyDescent="0.35">
      <c r="A1479">
        <v>2465</v>
      </c>
      <c r="B1479" s="2">
        <v>43353</v>
      </c>
      <c r="C1479" s="2">
        <v>43355</v>
      </c>
      <c r="D1479" s="5" t="e">
        <f>VLOOKUP(A1479,'Order Shipping'!A1478:C3476,3,FALSE)</f>
        <v>#N/A</v>
      </c>
      <c r="E1479" s="5">
        <f>VLOOKUP($A1479,'Order Sales'!$A$2:$G$2154,E$1,FALSE)</f>
        <v>4</v>
      </c>
      <c r="F1479" s="5">
        <f>VLOOKUP($A1479,'Order Sales'!$A$2:$G$2154,F$1,FALSE)</f>
        <v>111.17</v>
      </c>
      <c r="G1479" s="5" t="str">
        <f>VLOOKUP($A1479,'Order Sales'!$A$2:$G$2154,G$1,FALSE)</f>
        <v>Home Office</v>
      </c>
    </row>
    <row r="1480" spans="1:7" x14ac:dyDescent="0.35">
      <c r="A1480">
        <v>1848</v>
      </c>
      <c r="B1480" s="2">
        <v>43154</v>
      </c>
      <c r="C1480" s="2">
        <v>43157</v>
      </c>
      <c r="D1480" s="5" t="e">
        <f>VLOOKUP(A1480,'Order Shipping'!A1479:C3477,3,FALSE)</f>
        <v>#N/A</v>
      </c>
      <c r="E1480" s="5">
        <f>VLOOKUP($A1480,'Order Sales'!$A$2:$G$2154,E$1,FALSE)</f>
        <v>38</v>
      </c>
      <c r="F1480" s="5">
        <f>VLOOKUP($A1480,'Order Sales'!$A$2:$G$2154,F$1,FALSE)</f>
        <v>146.06</v>
      </c>
      <c r="G1480" s="5" t="str">
        <f>VLOOKUP($A1480,'Order Sales'!$A$2:$G$2154,G$1,FALSE)</f>
        <v>Corporate</v>
      </c>
    </row>
    <row r="1481" spans="1:7" x14ac:dyDescent="0.35">
      <c r="A1481">
        <v>1113</v>
      </c>
      <c r="B1481" s="2">
        <v>43417</v>
      </c>
      <c r="C1481" s="2">
        <v>43419</v>
      </c>
      <c r="D1481" s="5" t="e">
        <f>VLOOKUP(A1481,'Order Shipping'!A1480:C3478,3,FALSE)</f>
        <v>#N/A</v>
      </c>
      <c r="E1481" s="5">
        <f>VLOOKUP($A1481,'Order Sales'!$A$2:$G$2154,E$1,FALSE)</f>
        <v>31</v>
      </c>
      <c r="F1481" s="5">
        <f>VLOOKUP($A1481,'Order Sales'!$A$2:$G$2154,F$1,FALSE)</f>
        <v>152.97999999999999</v>
      </c>
      <c r="G1481" s="5" t="str">
        <f>VLOOKUP($A1481,'Order Sales'!$A$2:$G$2154,G$1,FALSE)</f>
        <v>Corporate</v>
      </c>
    </row>
    <row r="1482" spans="1:7" x14ac:dyDescent="0.35">
      <c r="A1482">
        <v>2537</v>
      </c>
      <c r="B1482" s="2">
        <v>43272</v>
      </c>
      <c r="C1482" s="2">
        <v>43274</v>
      </c>
      <c r="D1482" s="5">
        <f>VLOOKUP(A1482,'Order Shipping'!A1481:C3479,3,FALSE)</f>
        <v>37.5</v>
      </c>
      <c r="E1482" s="5">
        <f>VLOOKUP($A1482,'Order Sales'!$A$2:$G$2154,E$1,FALSE)</f>
        <v>8</v>
      </c>
      <c r="F1482" s="5">
        <f>VLOOKUP($A1482,'Order Sales'!$A$2:$G$2154,F$1,FALSE)</f>
        <v>607.24</v>
      </c>
      <c r="G1482" s="5" t="str">
        <f>VLOOKUP($A1482,'Order Sales'!$A$2:$G$2154,G$1,FALSE)</f>
        <v>Home Office</v>
      </c>
    </row>
    <row r="1483" spans="1:7" x14ac:dyDescent="0.35">
      <c r="A1483">
        <v>1402</v>
      </c>
      <c r="B1483" s="2">
        <v>43443</v>
      </c>
      <c r="C1483" s="2">
        <v>43448</v>
      </c>
      <c r="D1483" s="5" t="e">
        <f>VLOOKUP(A1483,'Order Shipping'!A1482:C3480,3,FALSE)</f>
        <v>#N/A</v>
      </c>
      <c r="E1483" s="5">
        <f>VLOOKUP($A1483,'Order Sales'!$A$2:$G$2154,E$1,FALSE)</f>
        <v>45</v>
      </c>
      <c r="F1483" s="5">
        <f>VLOOKUP($A1483,'Order Sales'!$A$2:$G$2154,F$1,FALSE)</f>
        <v>1297.83</v>
      </c>
      <c r="G1483" s="5" t="str">
        <f>VLOOKUP($A1483,'Order Sales'!$A$2:$G$2154,G$1,FALSE)</f>
        <v>Home Office</v>
      </c>
    </row>
    <row r="1484" spans="1:7" x14ac:dyDescent="0.35">
      <c r="A1484">
        <v>1071</v>
      </c>
      <c r="B1484" s="2">
        <v>43137</v>
      </c>
      <c r="C1484" s="2">
        <v>43139</v>
      </c>
      <c r="D1484" s="5" t="e">
        <f>VLOOKUP(A1484,'Order Shipping'!A1483:C3481,3,FALSE)</f>
        <v>#N/A</v>
      </c>
      <c r="E1484" s="5">
        <f>VLOOKUP($A1484,'Order Sales'!$A$2:$G$2154,E$1,FALSE)</f>
        <v>47</v>
      </c>
      <c r="F1484" s="5">
        <f>VLOOKUP($A1484,'Order Sales'!$A$2:$G$2154,F$1,FALSE)</f>
        <v>1442.97</v>
      </c>
      <c r="G1484" s="5" t="str">
        <f>VLOOKUP($A1484,'Order Sales'!$A$2:$G$2154,G$1,FALSE)</f>
        <v>Corporate</v>
      </c>
    </row>
    <row r="1485" spans="1:7" x14ac:dyDescent="0.35">
      <c r="A1485">
        <v>1049</v>
      </c>
      <c r="B1485" s="2">
        <v>43159</v>
      </c>
      <c r="C1485" s="2">
        <v>43164</v>
      </c>
      <c r="D1485" s="5" t="e">
        <f>VLOOKUP(A1485,'Order Shipping'!A1484:C3482,3,FALSE)</f>
        <v>#N/A</v>
      </c>
      <c r="E1485" s="5">
        <f>VLOOKUP($A1485,'Order Sales'!$A$2:$G$2154,E$1,FALSE)</f>
        <v>21</v>
      </c>
      <c r="F1485" s="5">
        <f>VLOOKUP($A1485,'Order Sales'!$A$2:$G$2154,F$1,FALSE)</f>
        <v>1308.27</v>
      </c>
      <c r="G1485" s="5" t="str">
        <f>VLOOKUP($A1485,'Order Sales'!$A$2:$G$2154,G$1,FALSE)</f>
        <v>Consumer</v>
      </c>
    </row>
    <row r="1486" spans="1:7" x14ac:dyDescent="0.35">
      <c r="A1486">
        <v>2048</v>
      </c>
      <c r="B1486" s="2">
        <v>43178</v>
      </c>
      <c r="C1486" s="2">
        <v>43180</v>
      </c>
      <c r="D1486" s="5" t="e">
        <f>VLOOKUP(A1486,'Order Shipping'!A1485:C3483,3,FALSE)</f>
        <v>#N/A</v>
      </c>
      <c r="E1486" s="5">
        <f>VLOOKUP($A1486,'Order Sales'!$A$2:$G$2154,E$1,FALSE)</f>
        <v>50</v>
      </c>
      <c r="F1486" s="5">
        <f>VLOOKUP($A1486,'Order Sales'!$A$2:$G$2154,F$1,FALSE)</f>
        <v>327.56</v>
      </c>
      <c r="G1486" s="5" t="str">
        <f>VLOOKUP($A1486,'Order Sales'!$A$2:$G$2154,G$1,FALSE)</f>
        <v>Home Office</v>
      </c>
    </row>
    <row r="1487" spans="1:7" x14ac:dyDescent="0.35">
      <c r="A1487">
        <v>1815</v>
      </c>
      <c r="B1487" s="2">
        <v>43331</v>
      </c>
      <c r="C1487" s="2">
        <v>43333</v>
      </c>
      <c r="D1487" s="5" t="e">
        <f>VLOOKUP(A1487,'Order Shipping'!A1486:C3484,3,FALSE)</f>
        <v>#N/A</v>
      </c>
      <c r="E1487" s="5">
        <f>VLOOKUP($A1487,'Order Sales'!$A$2:$G$2154,E$1,FALSE)</f>
        <v>37</v>
      </c>
      <c r="F1487" s="5">
        <f>VLOOKUP($A1487,'Order Sales'!$A$2:$G$2154,F$1,FALSE)</f>
        <v>270.7</v>
      </c>
      <c r="G1487" s="5" t="str">
        <f>VLOOKUP($A1487,'Order Sales'!$A$2:$G$2154,G$1,FALSE)</f>
        <v>Home Office</v>
      </c>
    </row>
    <row r="1488" spans="1:7" x14ac:dyDescent="0.35">
      <c r="A1488">
        <v>1880</v>
      </c>
      <c r="B1488" s="2">
        <v>43361</v>
      </c>
      <c r="C1488" s="2">
        <v>43363</v>
      </c>
      <c r="D1488" s="5" t="e">
        <f>VLOOKUP(A1488,'Order Shipping'!A1487:C3485,3,FALSE)</f>
        <v>#N/A</v>
      </c>
      <c r="E1488" s="5">
        <f>VLOOKUP($A1488,'Order Sales'!$A$2:$G$2154,E$1,FALSE)</f>
        <v>25</v>
      </c>
      <c r="F1488" s="5">
        <f>VLOOKUP($A1488,'Order Sales'!$A$2:$G$2154,F$1,FALSE)</f>
        <v>1198.3</v>
      </c>
      <c r="G1488" s="5" t="str">
        <f>VLOOKUP($A1488,'Order Sales'!$A$2:$G$2154,G$1,FALSE)</f>
        <v>Small Business</v>
      </c>
    </row>
    <row r="1489" spans="1:7" x14ac:dyDescent="0.35">
      <c r="A1489">
        <v>1244</v>
      </c>
      <c r="B1489" s="2">
        <v>43209</v>
      </c>
      <c r="C1489" s="2">
        <v>43211</v>
      </c>
      <c r="D1489" s="5" t="e">
        <f>VLOOKUP(A1489,'Order Shipping'!A1488:C3486,3,FALSE)</f>
        <v>#N/A</v>
      </c>
      <c r="E1489" s="5">
        <f>VLOOKUP($A1489,'Order Sales'!$A$2:$G$2154,E$1,FALSE)</f>
        <v>12</v>
      </c>
      <c r="F1489" s="5">
        <f>VLOOKUP($A1489,'Order Sales'!$A$2:$G$2154,F$1,FALSE)</f>
        <v>3890.12</v>
      </c>
      <c r="G1489" s="5" t="str">
        <f>VLOOKUP($A1489,'Order Sales'!$A$2:$G$2154,G$1,FALSE)</f>
        <v>Corporate</v>
      </c>
    </row>
    <row r="1490" spans="1:7" x14ac:dyDescent="0.35">
      <c r="A1490">
        <v>1171</v>
      </c>
      <c r="B1490" s="2">
        <v>43258</v>
      </c>
      <c r="C1490" s="2">
        <v>43260</v>
      </c>
      <c r="D1490" s="5" t="e">
        <f>VLOOKUP(A1490,'Order Shipping'!A1489:C3487,3,FALSE)</f>
        <v>#N/A</v>
      </c>
      <c r="E1490" s="5">
        <f>VLOOKUP($A1490,'Order Sales'!$A$2:$G$2154,E$1,FALSE)</f>
        <v>48</v>
      </c>
      <c r="F1490" s="5">
        <f>VLOOKUP($A1490,'Order Sales'!$A$2:$G$2154,F$1,FALSE)</f>
        <v>1441.96</v>
      </c>
      <c r="G1490" s="5" t="str">
        <f>VLOOKUP($A1490,'Order Sales'!$A$2:$G$2154,G$1,FALSE)</f>
        <v>Corporate</v>
      </c>
    </row>
    <row r="1491" spans="1:7" x14ac:dyDescent="0.35">
      <c r="A1491">
        <v>2103</v>
      </c>
      <c r="B1491" s="2">
        <v>43271</v>
      </c>
      <c r="C1491" s="2">
        <v>43273</v>
      </c>
      <c r="D1491" s="5" t="e">
        <f>VLOOKUP(A1491,'Order Shipping'!A1490:C3488,3,FALSE)</f>
        <v>#N/A</v>
      </c>
      <c r="E1491" s="5">
        <f>VLOOKUP($A1491,'Order Sales'!$A$2:$G$2154,E$1,FALSE)</f>
        <v>33</v>
      </c>
      <c r="F1491" s="5">
        <f>VLOOKUP($A1491,'Order Sales'!$A$2:$G$2154,F$1,FALSE)</f>
        <v>236.72</v>
      </c>
      <c r="G1491" s="5" t="str">
        <f>VLOOKUP($A1491,'Order Sales'!$A$2:$G$2154,G$1,FALSE)</f>
        <v>Home Office</v>
      </c>
    </row>
    <row r="1492" spans="1:7" x14ac:dyDescent="0.35">
      <c r="A1492">
        <v>1418</v>
      </c>
      <c r="B1492" s="2">
        <v>43290</v>
      </c>
      <c r="C1492" s="2">
        <v>43290</v>
      </c>
      <c r="D1492" s="5" t="e">
        <f>VLOOKUP(A1492,'Order Shipping'!A1491:C3489,3,FALSE)</f>
        <v>#N/A</v>
      </c>
      <c r="E1492" s="5">
        <f>VLOOKUP($A1492,'Order Sales'!$A$2:$G$2154,E$1,FALSE)</f>
        <v>12</v>
      </c>
      <c r="F1492" s="5">
        <f>VLOOKUP($A1492,'Order Sales'!$A$2:$G$2154,F$1,FALSE)</f>
        <v>416.09</v>
      </c>
      <c r="G1492" s="5" t="str">
        <f>VLOOKUP($A1492,'Order Sales'!$A$2:$G$2154,G$1,FALSE)</f>
        <v>Corporate</v>
      </c>
    </row>
    <row r="1493" spans="1:7" x14ac:dyDescent="0.35">
      <c r="A1493">
        <v>2492</v>
      </c>
      <c r="B1493" s="2">
        <v>43192</v>
      </c>
      <c r="C1493" s="2">
        <v>43194</v>
      </c>
      <c r="D1493" s="5" t="e">
        <f>VLOOKUP(A1493,'Order Shipping'!A1492:C3490,3,FALSE)</f>
        <v>#N/A</v>
      </c>
      <c r="E1493" s="5">
        <f>VLOOKUP($A1493,'Order Sales'!$A$2:$G$2154,E$1,FALSE)</f>
        <v>47</v>
      </c>
      <c r="F1493" s="5">
        <f>VLOOKUP($A1493,'Order Sales'!$A$2:$G$2154,F$1,FALSE)</f>
        <v>97.83</v>
      </c>
      <c r="G1493" s="5" t="str">
        <f>VLOOKUP($A1493,'Order Sales'!$A$2:$G$2154,G$1,FALSE)</f>
        <v>Home Office</v>
      </c>
    </row>
    <row r="1494" spans="1:7" x14ac:dyDescent="0.35">
      <c r="A1494">
        <v>2988</v>
      </c>
      <c r="B1494" s="2">
        <v>43403</v>
      </c>
      <c r="C1494" s="2">
        <v>43405</v>
      </c>
      <c r="D1494" s="5">
        <f>VLOOKUP(A1494,'Order Shipping'!A1493:C3491,3,FALSE)</f>
        <v>7.4</v>
      </c>
      <c r="E1494" s="5">
        <f>VLOOKUP($A1494,'Order Sales'!$A$2:$G$2154,E$1,FALSE)</f>
        <v>11</v>
      </c>
      <c r="F1494" s="5">
        <f>VLOOKUP($A1494,'Order Sales'!$A$2:$G$2154,F$1,FALSE)</f>
        <v>58.41</v>
      </c>
      <c r="G1494" s="5" t="str">
        <f>VLOOKUP($A1494,'Order Sales'!$A$2:$G$2154,G$1,FALSE)</f>
        <v>Home Office</v>
      </c>
    </row>
    <row r="1495" spans="1:7" x14ac:dyDescent="0.35">
      <c r="A1495">
        <v>1553</v>
      </c>
      <c r="B1495" s="2">
        <v>43194</v>
      </c>
      <c r="C1495" s="2">
        <v>43196</v>
      </c>
      <c r="D1495" s="5" t="e">
        <f>VLOOKUP(A1495,'Order Shipping'!A1494:C3492,3,FALSE)</f>
        <v>#N/A</v>
      </c>
      <c r="E1495" s="5">
        <f>VLOOKUP($A1495,'Order Sales'!$A$2:$G$2154,E$1,FALSE)</f>
        <v>11</v>
      </c>
      <c r="F1495" s="5">
        <f>VLOOKUP($A1495,'Order Sales'!$A$2:$G$2154,F$1,FALSE)</f>
        <v>4877.28</v>
      </c>
      <c r="G1495" s="5" t="str">
        <f>VLOOKUP($A1495,'Order Sales'!$A$2:$G$2154,G$1,FALSE)</f>
        <v>Home Office</v>
      </c>
    </row>
    <row r="1496" spans="1:7" x14ac:dyDescent="0.35">
      <c r="A1496">
        <v>1483</v>
      </c>
      <c r="B1496" s="2">
        <v>43369</v>
      </c>
      <c r="C1496" s="2">
        <v>43371</v>
      </c>
      <c r="D1496" s="5" t="e">
        <f>VLOOKUP(A1496,'Order Shipping'!A1495:C3493,3,FALSE)</f>
        <v>#N/A</v>
      </c>
      <c r="E1496" s="5">
        <f>VLOOKUP($A1496,'Order Sales'!$A$2:$G$2154,E$1,FALSE)</f>
        <v>6</v>
      </c>
      <c r="F1496" s="5">
        <f>VLOOKUP($A1496,'Order Sales'!$A$2:$G$2154,F$1,FALSE)</f>
        <v>507.16</v>
      </c>
      <c r="G1496" s="5" t="str">
        <f>VLOOKUP($A1496,'Order Sales'!$A$2:$G$2154,G$1,FALSE)</f>
        <v>Corporate</v>
      </c>
    </row>
    <row r="1497" spans="1:7" x14ac:dyDescent="0.35">
      <c r="A1497">
        <v>1580</v>
      </c>
      <c r="B1497" s="2">
        <v>43257</v>
      </c>
      <c r="C1497" s="2">
        <v>43259</v>
      </c>
      <c r="D1497" s="5" t="e">
        <f>VLOOKUP(A1497,'Order Shipping'!A1496:C3494,3,FALSE)</f>
        <v>#N/A</v>
      </c>
      <c r="E1497" s="5">
        <f>VLOOKUP($A1497,'Order Sales'!$A$2:$G$2154,E$1,FALSE)</f>
        <v>41</v>
      </c>
      <c r="F1497" s="5">
        <f>VLOOKUP($A1497,'Order Sales'!$A$2:$G$2154,F$1,FALSE)</f>
        <v>1904.48</v>
      </c>
      <c r="G1497" s="5" t="str">
        <f>VLOOKUP($A1497,'Order Sales'!$A$2:$G$2154,G$1,FALSE)</f>
        <v>Corporate</v>
      </c>
    </row>
    <row r="1498" spans="1:7" x14ac:dyDescent="0.35">
      <c r="A1498">
        <v>1539</v>
      </c>
      <c r="B1498" s="2">
        <v>43270</v>
      </c>
      <c r="C1498" s="2">
        <v>43271</v>
      </c>
      <c r="D1498" s="5" t="e">
        <f>VLOOKUP(A1498,'Order Shipping'!A1497:C3495,3,FALSE)</f>
        <v>#N/A</v>
      </c>
      <c r="E1498" s="5">
        <f>VLOOKUP($A1498,'Order Sales'!$A$2:$G$2154,E$1,FALSE)</f>
        <v>15</v>
      </c>
      <c r="F1498" s="5">
        <f>VLOOKUP($A1498,'Order Sales'!$A$2:$G$2154,F$1,FALSE)</f>
        <v>1487.82</v>
      </c>
      <c r="G1498" s="5" t="str">
        <f>VLOOKUP($A1498,'Order Sales'!$A$2:$G$2154,G$1,FALSE)</f>
        <v>Home Office</v>
      </c>
    </row>
    <row r="1499" spans="1:7" x14ac:dyDescent="0.35">
      <c r="A1499">
        <v>1406</v>
      </c>
      <c r="B1499" s="2">
        <v>43453</v>
      </c>
      <c r="C1499" s="2">
        <v>43455</v>
      </c>
      <c r="D1499" s="5" t="e">
        <f>VLOOKUP(A1499,'Order Shipping'!A1498:C3496,3,FALSE)</f>
        <v>#N/A</v>
      </c>
      <c r="E1499" s="5">
        <f>VLOOKUP($A1499,'Order Sales'!$A$2:$G$2154,E$1,FALSE)</f>
        <v>35</v>
      </c>
      <c r="F1499" s="5">
        <f>VLOOKUP($A1499,'Order Sales'!$A$2:$G$2154,F$1,FALSE)</f>
        <v>576.95000000000005</v>
      </c>
      <c r="G1499" s="5" t="str">
        <f>VLOOKUP($A1499,'Order Sales'!$A$2:$G$2154,G$1,FALSE)</f>
        <v>Corporate</v>
      </c>
    </row>
    <row r="1500" spans="1:7" x14ac:dyDescent="0.35">
      <c r="A1500">
        <v>1751</v>
      </c>
      <c r="B1500" s="2">
        <v>43357</v>
      </c>
      <c r="C1500" s="2">
        <v>43359</v>
      </c>
      <c r="D1500" s="5" t="e">
        <f>VLOOKUP(A1500,'Order Shipping'!A1499:C3497,3,FALSE)</f>
        <v>#N/A</v>
      </c>
      <c r="E1500" s="5">
        <f>VLOOKUP($A1500,'Order Sales'!$A$2:$G$2154,E$1,FALSE)</f>
        <v>39</v>
      </c>
      <c r="F1500" s="5">
        <f>VLOOKUP($A1500,'Order Sales'!$A$2:$G$2154,F$1,FALSE)</f>
        <v>618.41</v>
      </c>
      <c r="G1500" s="5" t="str">
        <f>VLOOKUP($A1500,'Order Sales'!$A$2:$G$2154,G$1,FALSE)</f>
        <v>Consumer</v>
      </c>
    </row>
    <row r="1501" spans="1:7" x14ac:dyDescent="0.35">
      <c r="A1501">
        <v>2892</v>
      </c>
      <c r="B1501" s="2">
        <v>43272</v>
      </c>
      <c r="C1501" s="2">
        <v>43275</v>
      </c>
      <c r="D1501" s="5">
        <f>VLOOKUP(A1501,'Order Shipping'!A1500:C3498,3,FALSE)</f>
        <v>9.6</v>
      </c>
      <c r="E1501" s="5">
        <f>VLOOKUP($A1501,'Order Sales'!$A$2:$G$2154,E$1,FALSE)</f>
        <v>23</v>
      </c>
      <c r="F1501" s="5">
        <f>VLOOKUP($A1501,'Order Sales'!$A$2:$G$2154,F$1,FALSE)</f>
        <v>560.95000000000005</v>
      </c>
      <c r="G1501" s="5" t="str">
        <f>VLOOKUP($A1501,'Order Sales'!$A$2:$G$2154,G$1,FALSE)</f>
        <v>Corporate</v>
      </c>
    </row>
    <row r="1502" spans="1:7" x14ac:dyDescent="0.35">
      <c r="A1502">
        <v>1455</v>
      </c>
      <c r="B1502" s="2">
        <v>43199</v>
      </c>
      <c r="C1502" s="2">
        <v>43202</v>
      </c>
      <c r="D1502" s="5" t="e">
        <f>VLOOKUP(A1502,'Order Shipping'!A1501:C3499,3,FALSE)</f>
        <v>#N/A</v>
      </c>
      <c r="E1502" s="5">
        <f>VLOOKUP($A1502,'Order Sales'!$A$2:$G$2154,E$1,FALSE)</f>
        <v>23</v>
      </c>
      <c r="F1502" s="5">
        <f>VLOOKUP($A1502,'Order Sales'!$A$2:$G$2154,F$1,FALSE)</f>
        <v>294.42</v>
      </c>
      <c r="G1502" s="5" t="str">
        <f>VLOOKUP($A1502,'Order Sales'!$A$2:$G$2154,G$1,FALSE)</f>
        <v>Small Business</v>
      </c>
    </row>
    <row r="1503" spans="1:7" x14ac:dyDescent="0.35">
      <c r="A1503">
        <v>1692</v>
      </c>
      <c r="B1503" s="2">
        <v>43204</v>
      </c>
      <c r="C1503" s="2">
        <v>43205</v>
      </c>
      <c r="D1503" s="5" t="e">
        <f>VLOOKUP(A1503,'Order Shipping'!A1502:C3500,3,FALSE)</f>
        <v>#N/A</v>
      </c>
      <c r="E1503" s="5">
        <f>VLOOKUP($A1503,'Order Sales'!$A$2:$G$2154,E$1,FALSE)</f>
        <v>17</v>
      </c>
      <c r="F1503" s="5">
        <f>VLOOKUP($A1503,'Order Sales'!$A$2:$G$2154,F$1,FALSE)</f>
        <v>36.549999999999997</v>
      </c>
      <c r="G1503" s="5" t="str">
        <f>VLOOKUP($A1503,'Order Sales'!$A$2:$G$2154,G$1,FALSE)</f>
        <v>Corporate</v>
      </c>
    </row>
    <row r="1504" spans="1:7" x14ac:dyDescent="0.35">
      <c r="A1504">
        <v>1264</v>
      </c>
      <c r="B1504" s="2">
        <v>43371</v>
      </c>
      <c r="C1504" s="2">
        <v>43372</v>
      </c>
      <c r="D1504" s="5" t="e">
        <f>VLOOKUP(A1504,'Order Shipping'!A1503:C3501,3,FALSE)</f>
        <v>#N/A</v>
      </c>
      <c r="E1504" s="5">
        <f>VLOOKUP($A1504,'Order Sales'!$A$2:$G$2154,E$1,FALSE)</f>
        <v>24</v>
      </c>
      <c r="F1504" s="5">
        <f>VLOOKUP($A1504,'Order Sales'!$A$2:$G$2154,F$1,FALSE)</f>
        <v>163.28</v>
      </c>
      <c r="G1504" s="5" t="str">
        <f>VLOOKUP($A1504,'Order Sales'!$A$2:$G$2154,G$1,FALSE)</f>
        <v>Small Business</v>
      </c>
    </row>
    <row r="1505" spans="1:7" x14ac:dyDescent="0.35">
      <c r="A1505">
        <v>2025</v>
      </c>
      <c r="B1505" s="2">
        <v>43229</v>
      </c>
      <c r="C1505" s="2">
        <v>43230</v>
      </c>
      <c r="D1505" s="5" t="e">
        <f>VLOOKUP(A1505,'Order Shipping'!A1504:C3502,3,FALSE)</f>
        <v>#N/A</v>
      </c>
      <c r="E1505" s="5">
        <f>VLOOKUP($A1505,'Order Sales'!$A$2:$G$2154,E$1,FALSE)</f>
        <v>6</v>
      </c>
      <c r="F1505" s="5">
        <f>VLOOKUP($A1505,'Order Sales'!$A$2:$G$2154,F$1,FALSE)</f>
        <v>292.52</v>
      </c>
      <c r="G1505" s="5" t="str">
        <f>VLOOKUP($A1505,'Order Sales'!$A$2:$G$2154,G$1,FALSE)</f>
        <v>Corporate</v>
      </c>
    </row>
    <row r="1506" spans="1:7" x14ac:dyDescent="0.35">
      <c r="A1506">
        <v>2333</v>
      </c>
      <c r="B1506" s="2">
        <v>43381</v>
      </c>
      <c r="C1506" s="2">
        <v>43385</v>
      </c>
      <c r="D1506" s="5" t="e">
        <f>VLOOKUP(A1506,'Order Shipping'!A1505:C3503,3,FALSE)</f>
        <v>#N/A</v>
      </c>
      <c r="E1506" s="5">
        <f>VLOOKUP($A1506,'Order Sales'!$A$2:$G$2154,E$1,FALSE)</f>
        <v>43</v>
      </c>
      <c r="F1506" s="5">
        <f>VLOOKUP($A1506,'Order Sales'!$A$2:$G$2154,F$1,FALSE)</f>
        <v>1563.38</v>
      </c>
      <c r="G1506" s="5" t="str">
        <f>VLOOKUP($A1506,'Order Sales'!$A$2:$G$2154,G$1,FALSE)</f>
        <v>Small Business</v>
      </c>
    </row>
    <row r="1507" spans="1:7" x14ac:dyDescent="0.35">
      <c r="A1507">
        <v>1819</v>
      </c>
      <c r="B1507" s="2">
        <v>43126</v>
      </c>
      <c r="C1507" s="2">
        <v>43127</v>
      </c>
      <c r="D1507" s="5" t="e">
        <f>VLOOKUP(A1507,'Order Shipping'!A1506:C3504,3,FALSE)</f>
        <v>#N/A</v>
      </c>
      <c r="E1507" s="5">
        <f>VLOOKUP($A1507,'Order Sales'!$A$2:$G$2154,E$1,FALSE)</f>
        <v>35</v>
      </c>
      <c r="F1507" s="5">
        <f>VLOOKUP($A1507,'Order Sales'!$A$2:$G$2154,F$1,FALSE)</f>
        <v>6203.52</v>
      </c>
      <c r="G1507" s="5" t="str">
        <f>VLOOKUP($A1507,'Order Sales'!$A$2:$G$2154,G$1,FALSE)</f>
        <v>Small Business</v>
      </c>
    </row>
    <row r="1508" spans="1:7" x14ac:dyDescent="0.35">
      <c r="A1508">
        <v>1890</v>
      </c>
      <c r="B1508" s="2">
        <v>43464</v>
      </c>
      <c r="C1508" s="2">
        <v>43464</v>
      </c>
      <c r="D1508" s="5" t="e">
        <f>VLOOKUP(A1508,'Order Shipping'!A1507:C3505,3,FALSE)</f>
        <v>#N/A</v>
      </c>
      <c r="E1508" s="5">
        <f>VLOOKUP($A1508,'Order Sales'!$A$2:$G$2154,E$1,FALSE)</f>
        <v>24</v>
      </c>
      <c r="F1508" s="5">
        <f>VLOOKUP($A1508,'Order Sales'!$A$2:$G$2154,F$1,FALSE)</f>
        <v>1433</v>
      </c>
      <c r="G1508" s="5" t="str">
        <f>VLOOKUP($A1508,'Order Sales'!$A$2:$G$2154,G$1,FALSE)</f>
        <v>Home Office</v>
      </c>
    </row>
    <row r="1509" spans="1:7" x14ac:dyDescent="0.35">
      <c r="A1509">
        <v>2269</v>
      </c>
      <c r="B1509" s="2">
        <v>43260</v>
      </c>
      <c r="C1509" s="2">
        <v>43262</v>
      </c>
      <c r="D1509" s="5" t="e">
        <f>VLOOKUP(A1509,'Order Shipping'!A1508:C3506,3,FALSE)</f>
        <v>#N/A</v>
      </c>
      <c r="E1509" s="5">
        <f>VLOOKUP($A1509,'Order Sales'!$A$2:$G$2154,E$1,FALSE)</f>
        <v>27</v>
      </c>
      <c r="F1509" s="5">
        <f>VLOOKUP($A1509,'Order Sales'!$A$2:$G$2154,F$1,FALSE)</f>
        <v>1283.54</v>
      </c>
      <c r="G1509" s="5" t="str">
        <f>VLOOKUP($A1509,'Order Sales'!$A$2:$G$2154,G$1,FALSE)</f>
        <v>Consumer</v>
      </c>
    </row>
    <row r="1510" spans="1:7" x14ac:dyDescent="0.35">
      <c r="A1510">
        <v>1524</v>
      </c>
      <c r="B1510" s="2">
        <v>43197</v>
      </c>
      <c r="C1510" s="2">
        <v>43198</v>
      </c>
      <c r="D1510" s="5" t="e">
        <f>VLOOKUP(A1510,'Order Shipping'!A1509:C3507,3,FALSE)</f>
        <v>#N/A</v>
      </c>
      <c r="E1510" s="5">
        <f>VLOOKUP($A1510,'Order Sales'!$A$2:$G$2154,E$1,FALSE)</f>
        <v>31</v>
      </c>
      <c r="F1510" s="5">
        <f>VLOOKUP($A1510,'Order Sales'!$A$2:$G$2154,F$1,FALSE)</f>
        <v>957.26</v>
      </c>
      <c r="G1510" s="5" t="str">
        <f>VLOOKUP($A1510,'Order Sales'!$A$2:$G$2154,G$1,FALSE)</f>
        <v>Consumer</v>
      </c>
    </row>
    <row r="1511" spans="1:7" x14ac:dyDescent="0.35">
      <c r="A1511">
        <v>2835</v>
      </c>
      <c r="B1511" s="2">
        <v>43209</v>
      </c>
      <c r="C1511" s="2">
        <v>43211</v>
      </c>
      <c r="D1511" s="5">
        <f>VLOOKUP(A1511,'Order Shipping'!A1510:C3508,3,FALSE)</f>
        <v>1.1000000000000001</v>
      </c>
      <c r="E1511" s="5">
        <f>VLOOKUP($A1511,'Order Sales'!$A$2:$G$2154,E$1,FALSE)</f>
        <v>24</v>
      </c>
      <c r="F1511" s="5">
        <f>VLOOKUP($A1511,'Order Sales'!$A$2:$G$2154,F$1,FALSE)</f>
        <v>72.59</v>
      </c>
      <c r="G1511" s="5" t="str">
        <f>VLOOKUP($A1511,'Order Sales'!$A$2:$G$2154,G$1,FALSE)</f>
        <v>Corporate</v>
      </c>
    </row>
    <row r="1512" spans="1:7" x14ac:dyDescent="0.35">
      <c r="A1512">
        <v>2764</v>
      </c>
      <c r="B1512" s="2">
        <v>43197</v>
      </c>
      <c r="C1512" s="2">
        <v>43198</v>
      </c>
      <c r="D1512" s="5">
        <f>VLOOKUP(A1512,'Order Shipping'!A1511:C3509,3,FALSE)</f>
        <v>1.1000000000000001</v>
      </c>
      <c r="E1512" s="5">
        <f>VLOOKUP($A1512,'Order Sales'!$A$2:$G$2154,E$1,FALSE)</f>
        <v>20</v>
      </c>
      <c r="F1512" s="5">
        <f>VLOOKUP($A1512,'Order Sales'!$A$2:$G$2154,F$1,FALSE)</f>
        <v>83.45</v>
      </c>
      <c r="G1512" s="5" t="str">
        <f>VLOOKUP($A1512,'Order Sales'!$A$2:$G$2154,G$1,FALSE)</f>
        <v>Small Business</v>
      </c>
    </row>
    <row r="1513" spans="1:7" x14ac:dyDescent="0.35">
      <c r="A1513">
        <v>2145</v>
      </c>
      <c r="B1513" s="2">
        <v>43351</v>
      </c>
      <c r="C1513" s="2">
        <v>43352</v>
      </c>
      <c r="D1513" s="5" t="e">
        <f>VLOOKUP(A1513,'Order Shipping'!A1512:C3510,3,FALSE)</f>
        <v>#N/A</v>
      </c>
      <c r="E1513" s="5">
        <f>VLOOKUP($A1513,'Order Sales'!$A$2:$G$2154,E$1,FALSE)</f>
        <v>26</v>
      </c>
      <c r="F1513" s="5">
        <f>VLOOKUP($A1513,'Order Sales'!$A$2:$G$2154,F$1,FALSE)</f>
        <v>4383.9399999999996</v>
      </c>
      <c r="G1513" s="5" t="str">
        <f>VLOOKUP($A1513,'Order Sales'!$A$2:$G$2154,G$1,FALSE)</f>
        <v>Corporate</v>
      </c>
    </row>
    <row r="1514" spans="1:7" x14ac:dyDescent="0.35">
      <c r="A1514">
        <v>1228</v>
      </c>
      <c r="B1514" s="2">
        <v>43419</v>
      </c>
      <c r="C1514" s="2">
        <v>43421</v>
      </c>
      <c r="D1514" s="5" t="e">
        <f>VLOOKUP(A1514,'Order Shipping'!A1513:C3511,3,FALSE)</f>
        <v>#N/A</v>
      </c>
      <c r="E1514" s="5">
        <f>VLOOKUP($A1514,'Order Sales'!$A$2:$G$2154,E$1,FALSE)</f>
        <v>41</v>
      </c>
      <c r="F1514" s="5">
        <f>VLOOKUP($A1514,'Order Sales'!$A$2:$G$2154,F$1,FALSE)</f>
        <v>903.18</v>
      </c>
      <c r="G1514" s="5" t="str">
        <f>VLOOKUP($A1514,'Order Sales'!$A$2:$G$2154,G$1,FALSE)</f>
        <v>Corporate</v>
      </c>
    </row>
    <row r="1515" spans="1:7" x14ac:dyDescent="0.35">
      <c r="A1515">
        <v>1604</v>
      </c>
      <c r="B1515" s="2">
        <v>43364</v>
      </c>
      <c r="C1515" s="2">
        <v>43365</v>
      </c>
      <c r="D1515" s="5" t="e">
        <f>VLOOKUP(A1515,'Order Shipping'!A1514:C3512,3,FALSE)</f>
        <v>#N/A</v>
      </c>
      <c r="E1515" s="5">
        <f>VLOOKUP($A1515,'Order Sales'!$A$2:$G$2154,E$1,FALSE)</f>
        <v>23</v>
      </c>
      <c r="F1515" s="5">
        <f>VLOOKUP($A1515,'Order Sales'!$A$2:$G$2154,F$1,FALSE)</f>
        <v>7032.08</v>
      </c>
      <c r="G1515" s="5" t="str">
        <f>VLOOKUP($A1515,'Order Sales'!$A$2:$G$2154,G$1,FALSE)</f>
        <v>Corporate</v>
      </c>
    </row>
    <row r="1516" spans="1:7" x14ac:dyDescent="0.35">
      <c r="A1516">
        <v>1090</v>
      </c>
      <c r="B1516" s="2">
        <v>43382</v>
      </c>
      <c r="C1516" s="2">
        <v>43383</v>
      </c>
      <c r="D1516" s="5" t="e">
        <f>VLOOKUP(A1516,'Order Shipping'!A1515:C3513,3,FALSE)</f>
        <v>#N/A</v>
      </c>
      <c r="E1516" s="5">
        <f>VLOOKUP($A1516,'Order Sales'!$A$2:$G$2154,E$1,FALSE)</f>
        <v>24</v>
      </c>
      <c r="F1516" s="5">
        <f>VLOOKUP($A1516,'Order Sales'!$A$2:$G$2154,F$1,FALSE)</f>
        <v>455.86</v>
      </c>
      <c r="G1516" s="5" t="str">
        <f>VLOOKUP($A1516,'Order Sales'!$A$2:$G$2154,G$1,FALSE)</f>
        <v>Corporate</v>
      </c>
    </row>
    <row r="1517" spans="1:7" x14ac:dyDescent="0.35">
      <c r="A1517">
        <v>1655</v>
      </c>
      <c r="B1517" s="2">
        <v>43298</v>
      </c>
      <c r="C1517" s="2">
        <v>43298</v>
      </c>
      <c r="D1517" s="5" t="e">
        <f>VLOOKUP(A1517,'Order Shipping'!A1516:C3514,3,FALSE)</f>
        <v>#N/A</v>
      </c>
      <c r="E1517" s="5">
        <f>VLOOKUP($A1517,'Order Sales'!$A$2:$G$2154,E$1,FALSE)</f>
        <v>38</v>
      </c>
      <c r="F1517" s="5">
        <f>VLOOKUP($A1517,'Order Sales'!$A$2:$G$2154,F$1,FALSE)</f>
        <v>4975.57</v>
      </c>
      <c r="G1517" s="5" t="str">
        <f>VLOOKUP($A1517,'Order Sales'!$A$2:$G$2154,G$1,FALSE)</f>
        <v>Small Business</v>
      </c>
    </row>
    <row r="1518" spans="1:7" x14ac:dyDescent="0.35">
      <c r="A1518">
        <v>2501</v>
      </c>
      <c r="B1518" s="2">
        <v>43262</v>
      </c>
      <c r="C1518" s="2">
        <v>43269</v>
      </c>
      <c r="D1518" s="5" t="e">
        <f>VLOOKUP(A1518,'Order Shipping'!A1517:C3515,3,FALSE)</f>
        <v>#N/A</v>
      </c>
      <c r="E1518" s="5">
        <f>VLOOKUP($A1518,'Order Sales'!$A$2:$G$2154,E$1,FALSE)</f>
        <v>13</v>
      </c>
      <c r="F1518" s="5">
        <f>VLOOKUP($A1518,'Order Sales'!$A$2:$G$2154,F$1,FALSE)</f>
        <v>135.55000000000001</v>
      </c>
      <c r="G1518" s="5" t="str">
        <f>VLOOKUP($A1518,'Order Sales'!$A$2:$G$2154,G$1,FALSE)</f>
        <v>Consumer</v>
      </c>
    </row>
    <row r="1519" spans="1:7" x14ac:dyDescent="0.35">
      <c r="A1519">
        <v>1058</v>
      </c>
      <c r="B1519" s="2">
        <v>43237</v>
      </c>
      <c r="C1519" s="2">
        <v>43239</v>
      </c>
      <c r="D1519" s="5" t="e">
        <f>VLOOKUP(A1519,'Order Shipping'!A1518:C3516,3,FALSE)</f>
        <v>#N/A</v>
      </c>
      <c r="E1519" s="5">
        <f>VLOOKUP($A1519,'Order Sales'!$A$2:$G$2154,E$1,FALSE)</f>
        <v>29</v>
      </c>
      <c r="F1519" s="5">
        <f>VLOOKUP($A1519,'Order Sales'!$A$2:$G$2154,F$1,FALSE)</f>
        <v>167.67</v>
      </c>
      <c r="G1519" s="5" t="str">
        <f>VLOOKUP($A1519,'Order Sales'!$A$2:$G$2154,G$1,FALSE)</f>
        <v>Consumer</v>
      </c>
    </row>
    <row r="1520" spans="1:7" x14ac:dyDescent="0.35">
      <c r="A1520">
        <v>2733</v>
      </c>
      <c r="B1520" s="2">
        <v>43210</v>
      </c>
      <c r="C1520" s="2">
        <v>43211</v>
      </c>
      <c r="D1520" s="5">
        <f>VLOOKUP(A1520,'Order Shipping'!A1519:C3517,3,FALSE)</f>
        <v>55.9</v>
      </c>
      <c r="E1520" s="5">
        <f>VLOOKUP($A1520,'Order Sales'!$A$2:$G$2154,E$1,FALSE)</f>
        <v>49</v>
      </c>
      <c r="F1520" s="5">
        <f>VLOOKUP($A1520,'Order Sales'!$A$2:$G$2154,F$1,FALSE)</f>
        <v>10979.54</v>
      </c>
      <c r="G1520" s="5" t="str">
        <f>VLOOKUP($A1520,'Order Sales'!$A$2:$G$2154,G$1,FALSE)</f>
        <v>Home Office</v>
      </c>
    </row>
    <row r="1521" spans="1:7" x14ac:dyDescent="0.35">
      <c r="A1521">
        <v>1018</v>
      </c>
      <c r="B1521" s="2">
        <v>43253</v>
      </c>
      <c r="C1521" s="2">
        <v>43254</v>
      </c>
      <c r="D1521" s="5" t="e">
        <f>VLOOKUP(A1521,'Order Shipping'!A1520:C3518,3,FALSE)</f>
        <v>#N/A</v>
      </c>
      <c r="E1521" s="5">
        <f>VLOOKUP($A1521,'Order Sales'!$A$2:$G$2154,E$1,FALSE)</f>
        <v>17</v>
      </c>
      <c r="F1521" s="5">
        <f>VLOOKUP($A1521,'Order Sales'!$A$2:$G$2154,F$1,FALSE)</f>
        <v>108.02</v>
      </c>
      <c r="G1521" s="5" t="str">
        <f>VLOOKUP($A1521,'Order Sales'!$A$2:$G$2154,G$1,FALSE)</f>
        <v>Consumer</v>
      </c>
    </row>
    <row r="1522" spans="1:7" x14ac:dyDescent="0.35">
      <c r="A1522">
        <v>2541</v>
      </c>
      <c r="B1522" s="2">
        <v>43462</v>
      </c>
      <c r="C1522" s="2">
        <v>43464</v>
      </c>
      <c r="D1522" s="5">
        <f>VLOOKUP(A1522,'Order Shipping'!A1521:C3519,3,FALSE)</f>
        <v>1.1000000000000001</v>
      </c>
      <c r="E1522" s="5">
        <f>VLOOKUP($A1522,'Order Sales'!$A$2:$G$2154,E$1,FALSE)</f>
        <v>48</v>
      </c>
      <c r="F1522" s="5">
        <f>VLOOKUP($A1522,'Order Sales'!$A$2:$G$2154,F$1,FALSE)</f>
        <v>3648.87</v>
      </c>
      <c r="G1522" s="5" t="str">
        <f>VLOOKUP($A1522,'Order Sales'!$A$2:$G$2154,G$1,FALSE)</f>
        <v>Home Office</v>
      </c>
    </row>
    <row r="1523" spans="1:7" x14ac:dyDescent="0.35">
      <c r="A1523">
        <v>2484</v>
      </c>
      <c r="B1523" s="2">
        <v>43145</v>
      </c>
      <c r="C1523" s="2">
        <v>43152</v>
      </c>
      <c r="D1523" s="5" t="e">
        <f>VLOOKUP(A1523,'Order Shipping'!A1522:C3520,3,FALSE)</f>
        <v>#N/A</v>
      </c>
      <c r="E1523" s="5">
        <f>VLOOKUP($A1523,'Order Sales'!$A$2:$G$2154,E$1,FALSE)</f>
        <v>44</v>
      </c>
      <c r="F1523" s="5">
        <f>VLOOKUP($A1523,'Order Sales'!$A$2:$G$2154,F$1,FALSE)</f>
        <v>194.32</v>
      </c>
      <c r="G1523" s="5" t="str">
        <f>VLOOKUP($A1523,'Order Sales'!$A$2:$G$2154,G$1,FALSE)</f>
        <v>Corporate</v>
      </c>
    </row>
    <row r="1524" spans="1:7" x14ac:dyDescent="0.35">
      <c r="A1524">
        <v>2362</v>
      </c>
      <c r="B1524" s="2">
        <v>43150</v>
      </c>
      <c r="C1524" s="2">
        <v>43151</v>
      </c>
      <c r="D1524" s="5" t="e">
        <f>VLOOKUP(A1524,'Order Shipping'!A1523:C3521,3,FALSE)</f>
        <v>#N/A</v>
      </c>
      <c r="E1524" s="5">
        <f>VLOOKUP($A1524,'Order Sales'!$A$2:$G$2154,E$1,FALSE)</f>
        <v>30</v>
      </c>
      <c r="F1524" s="5">
        <f>VLOOKUP($A1524,'Order Sales'!$A$2:$G$2154,F$1,FALSE)</f>
        <v>3506.39</v>
      </c>
      <c r="G1524" s="5" t="str">
        <f>VLOOKUP($A1524,'Order Sales'!$A$2:$G$2154,G$1,FALSE)</f>
        <v>Corporate</v>
      </c>
    </row>
    <row r="1525" spans="1:7" x14ac:dyDescent="0.35">
      <c r="A1525">
        <v>2430</v>
      </c>
      <c r="B1525" s="2">
        <v>43211</v>
      </c>
      <c r="C1525" s="2">
        <v>43216</v>
      </c>
      <c r="D1525" s="5" t="e">
        <f>VLOOKUP(A1525,'Order Shipping'!A1524:C3522,3,FALSE)</f>
        <v>#N/A</v>
      </c>
      <c r="E1525" s="5">
        <f>VLOOKUP($A1525,'Order Sales'!$A$2:$G$2154,E$1,FALSE)</f>
        <v>43</v>
      </c>
      <c r="F1525" s="5">
        <f>VLOOKUP($A1525,'Order Sales'!$A$2:$G$2154,F$1,FALSE)</f>
        <v>1539.01</v>
      </c>
      <c r="G1525" s="5" t="str">
        <f>VLOOKUP($A1525,'Order Sales'!$A$2:$G$2154,G$1,FALSE)</f>
        <v>Home Office</v>
      </c>
    </row>
    <row r="1526" spans="1:7" x14ac:dyDescent="0.35">
      <c r="A1526">
        <v>2789</v>
      </c>
      <c r="B1526" s="2">
        <v>43346</v>
      </c>
      <c r="C1526" s="2">
        <v>43348</v>
      </c>
      <c r="D1526" s="5">
        <f>VLOOKUP(A1526,'Order Shipping'!A1525:C3523,3,FALSE)</f>
        <v>21.4</v>
      </c>
      <c r="E1526" s="5">
        <f>VLOOKUP($A1526,'Order Sales'!$A$2:$G$2154,E$1,FALSE)</f>
        <v>21</v>
      </c>
      <c r="F1526" s="5">
        <f>VLOOKUP($A1526,'Order Sales'!$A$2:$G$2154,F$1,FALSE)</f>
        <v>8477.2800000000007</v>
      </c>
      <c r="G1526" s="5" t="str">
        <f>VLOOKUP($A1526,'Order Sales'!$A$2:$G$2154,G$1,FALSE)</f>
        <v>Small Business</v>
      </c>
    </row>
    <row r="1527" spans="1:7" x14ac:dyDescent="0.35">
      <c r="A1527">
        <v>2289</v>
      </c>
      <c r="B1527" s="2">
        <v>43133</v>
      </c>
      <c r="C1527" s="2">
        <v>43135</v>
      </c>
      <c r="D1527" s="5" t="e">
        <f>VLOOKUP(A1527,'Order Shipping'!A1526:C3524,3,FALSE)</f>
        <v>#N/A</v>
      </c>
      <c r="E1527" s="5">
        <f>VLOOKUP($A1527,'Order Sales'!$A$2:$G$2154,E$1,FALSE)</f>
        <v>50</v>
      </c>
      <c r="F1527" s="5">
        <f>VLOOKUP($A1527,'Order Sales'!$A$2:$G$2154,F$1,FALSE)</f>
        <v>318.99</v>
      </c>
      <c r="G1527" s="5" t="str">
        <f>VLOOKUP($A1527,'Order Sales'!$A$2:$G$2154,G$1,FALSE)</f>
        <v>Home Office</v>
      </c>
    </row>
    <row r="1528" spans="1:7" x14ac:dyDescent="0.35">
      <c r="A1528">
        <v>1401</v>
      </c>
      <c r="B1528" s="2">
        <v>43447</v>
      </c>
      <c r="C1528" s="2">
        <v>43451</v>
      </c>
      <c r="D1528" s="5" t="e">
        <f>VLOOKUP(A1528,'Order Shipping'!A1527:C3525,3,FALSE)</f>
        <v>#N/A</v>
      </c>
      <c r="E1528" s="5">
        <f>VLOOKUP($A1528,'Order Sales'!$A$2:$G$2154,E$1,FALSE)</f>
        <v>50</v>
      </c>
      <c r="F1528" s="5">
        <f>VLOOKUP($A1528,'Order Sales'!$A$2:$G$2154,F$1,FALSE)</f>
        <v>8869.7800000000007</v>
      </c>
      <c r="G1528" s="5" t="str">
        <f>VLOOKUP($A1528,'Order Sales'!$A$2:$G$2154,G$1,FALSE)</f>
        <v>Corporate</v>
      </c>
    </row>
    <row r="1529" spans="1:7" x14ac:dyDescent="0.35">
      <c r="A1529">
        <v>1014</v>
      </c>
      <c r="B1529" s="2">
        <v>43353</v>
      </c>
      <c r="C1529" s="2">
        <v>43355</v>
      </c>
      <c r="D1529" s="5" t="e">
        <f>VLOOKUP(A1529,'Order Shipping'!A1528:C3526,3,FALSE)</f>
        <v>#N/A</v>
      </c>
      <c r="E1529" s="5">
        <f>VLOOKUP($A1529,'Order Sales'!$A$2:$G$2154,E$1,FALSE)</f>
        <v>10</v>
      </c>
      <c r="F1529" s="5">
        <f>VLOOKUP($A1529,'Order Sales'!$A$2:$G$2154,F$1,FALSE)</f>
        <v>607.69000000000005</v>
      </c>
      <c r="G1529" s="5" t="str">
        <f>VLOOKUP($A1529,'Order Sales'!$A$2:$G$2154,G$1,FALSE)</f>
        <v>Consumer</v>
      </c>
    </row>
    <row r="1530" spans="1:7" x14ac:dyDescent="0.35">
      <c r="A1530">
        <v>1015</v>
      </c>
      <c r="B1530" s="2">
        <v>43195</v>
      </c>
      <c r="C1530" s="2">
        <v>43197</v>
      </c>
      <c r="D1530" s="5" t="e">
        <f>VLOOKUP(A1530,'Order Shipping'!A1529:C3527,3,FALSE)</f>
        <v>#N/A</v>
      </c>
      <c r="E1530" s="5">
        <f>VLOOKUP($A1530,'Order Sales'!$A$2:$G$2154,E$1,FALSE)</f>
        <v>23</v>
      </c>
      <c r="F1530" s="5">
        <f>VLOOKUP($A1530,'Order Sales'!$A$2:$G$2154,F$1,FALSE)</f>
        <v>332.26</v>
      </c>
      <c r="G1530" s="5" t="str">
        <f>VLOOKUP($A1530,'Order Sales'!$A$2:$G$2154,G$1,FALSE)</f>
        <v>Home Office</v>
      </c>
    </row>
    <row r="1531" spans="1:7" x14ac:dyDescent="0.35">
      <c r="A1531">
        <v>1881</v>
      </c>
      <c r="B1531" s="2">
        <v>43218</v>
      </c>
      <c r="C1531" s="2">
        <v>43225</v>
      </c>
      <c r="D1531" s="5" t="e">
        <f>VLOOKUP(A1531,'Order Shipping'!A1530:C3528,3,FALSE)</f>
        <v>#N/A</v>
      </c>
      <c r="E1531" s="5">
        <f>VLOOKUP($A1531,'Order Sales'!$A$2:$G$2154,E$1,FALSE)</f>
        <v>45</v>
      </c>
      <c r="F1531" s="5">
        <f>VLOOKUP($A1531,'Order Sales'!$A$2:$G$2154,F$1,FALSE)</f>
        <v>535.51</v>
      </c>
      <c r="G1531" s="5" t="str">
        <f>VLOOKUP($A1531,'Order Sales'!$A$2:$G$2154,G$1,FALSE)</f>
        <v>Home Office</v>
      </c>
    </row>
    <row r="1532" spans="1:7" x14ac:dyDescent="0.35">
      <c r="A1532">
        <v>1679</v>
      </c>
      <c r="B1532" s="2">
        <v>43257</v>
      </c>
      <c r="C1532" s="2">
        <v>43261</v>
      </c>
      <c r="D1532" s="5" t="e">
        <f>VLOOKUP(A1532,'Order Shipping'!A1531:C3529,3,FALSE)</f>
        <v>#N/A</v>
      </c>
      <c r="E1532" s="5">
        <f>VLOOKUP($A1532,'Order Sales'!$A$2:$G$2154,E$1,FALSE)</f>
        <v>5</v>
      </c>
      <c r="F1532" s="5">
        <f>VLOOKUP($A1532,'Order Sales'!$A$2:$G$2154,F$1,FALSE)</f>
        <v>21.7</v>
      </c>
      <c r="G1532" s="5" t="str">
        <f>VLOOKUP($A1532,'Order Sales'!$A$2:$G$2154,G$1,FALSE)</f>
        <v>Consumer</v>
      </c>
    </row>
    <row r="1533" spans="1:7" x14ac:dyDescent="0.35">
      <c r="A1533">
        <v>2974</v>
      </c>
      <c r="B1533" s="2">
        <v>43130</v>
      </c>
      <c r="C1533" s="2">
        <v>43132</v>
      </c>
      <c r="D1533" s="5">
        <f>VLOOKUP(A1533,'Order Shipping'!A1532:C3530,3,FALSE)</f>
        <v>5.5</v>
      </c>
      <c r="E1533" s="5">
        <f>VLOOKUP($A1533,'Order Sales'!$A$2:$G$2154,E$1,FALSE)</f>
        <v>28</v>
      </c>
      <c r="F1533" s="5">
        <f>VLOOKUP($A1533,'Order Sales'!$A$2:$G$2154,F$1,FALSE)</f>
        <v>1351.14</v>
      </c>
      <c r="G1533" s="5" t="str">
        <f>VLOOKUP($A1533,'Order Sales'!$A$2:$G$2154,G$1,FALSE)</f>
        <v>Corporate</v>
      </c>
    </row>
    <row r="1534" spans="1:7" x14ac:dyDescent="0.35">
      <c r="A1534">
        <v>1667</v>
      </c>
      <c r="B1534" s="2">
        <v>43109</v>
      </c>
      <c r="C1534" s="2">
        <v>43110</v>
      </c>
      <c r="D1534" s="5" t="e">
        <f>VLOOKUP(A1534,'Order Shipping'!A1533:C3531,3,FALSE)</f>
        <v>#N/A</v>
      </c>
      <c r="E1534" s="5">
        <f>VLOOKUP($A1534,'Order Sales'!$A$2:$G$2154,E$1,FALSE)</f>
        <v>12</v>
      </c>
      <c r="F1534" s="5">
        <f>VLOOKUP($A1534,'Order Sales'!$A$2:$G$2154,F$1,FALSE)</f>
        <v>48.8</v>
      </c>
      <c r="G1534" s="5" t="str">
        <f>VLOOKUP($A1534,'Order Sales'!$A$2:$G$2154,G$1,FALSE)</f>
        <v>Home Office</v>
      </c>
    </row>
    <row r="1535" spans="1:7" x14ac:dyDescent="0.35">
      <c r="A1535">
        <v>2936</v>
      </c>
      <c r="B1535" s="2">
        <v>43103</v>
      </c>
      <c r="C1535" s="2">
        <v>43103</v>
      </c>
      <c r="D1535" s="5">
        <f>VLOOKUP(A1535,'Order Shipping'!A1534:C3532,3,FALSE)</f>
        <v>5.7</v>
      </c>
      <c r="E1535" s="5">
        <f>VLOOKUP($A1535,'Order Sales'!$A$2:$G$2154,E$1,FALSE)</f>
        <v>26</v>
      </c>
      <c r="F1535" s="5">
        <f>VLOOKUP($A1535,'Order Sales'!$A$2:$G$2154,F$1,FALSE)</f>
        <v>65.7</v>
      </c>
      <c r="G1535" s="5" t="str">
        <f>VLOOKUP($A1535,'Order Sales'!$A$2:$G$2154,G$1,FALSE)</f>
        <v>Consumer</v>
      </c>
    </row>
    <row r="1536" spans="1:7" x14ac:dyDescent="0.35">
      <c r="A1536">
        <v>1225</v>
      </c>
      <c r="B1536" s="2">
        <v>43281</v>
      </c>
      <c r="C1536" s="2">
        <v>43283</v>
      </c>
      <c r="D1536" s="5" t="e">
        <f>VLOOKUP(A1536,'Order Shipping'!A1535:C3533,3,FALSE)</f>
        <v>#N/A</v>
      </c>
      <c r="E1536" s="5">
        <f>VLOOKUP($A1536,'Order Sales'!$A$2:$G$2154,E$1,FALSE)</f>
        <v>38</v>
      </c>
      <c r="F1536" s="5">
        <f>VLOOKUP($A1536,'Order Sales'!$A$2:$G$2154,F$1,FALSE)</f>
        <v>1668.67</v>
      </c>
      <c r="G1536" s="5" t="str">
        <f>VLOOKUP($A1536,'Order Sales'!$A$2:$G$2154,G$1,FALSE)</f>
        <v>Consumer</v>
      </c>
    </row>
    <row r="1537" spans="1:7" x14ac:dyDescent="0.35">
      <c r="A1537">
        <v>1752</v>
      </c>
      <c r="B1537" s="2">
        <v>43357</v>
      </c>
      <c r="C1537" s="2">
        <v>43357</v>
      </c>
      <c r="D1537" s="5" t="e">
        <f>VLOOKUP(A1537,'Order Shipping'!A1536:C3534,3,FALSE)</f>
        <v>#N/A</v>
      </c>
      <c r="E1537" s="5">
        <f>VLOOKUP($A1537,'Order Sales'!$A$2:$G$2154,E$1,FALSE)</f>
        <v>18</v>
      </c>
      <c r="F1537" s="5">
        <f>VLOOKUP($A1537,'Order Sales'!$A$2:$G$2154,F$1,FALSE)</f>
        <v>180.78</v>
      </c>
      <c r="G1537" s="5" t="str">
        <f>VLOOKUP($A1537,'Order Sales'!$A$2:$G$2154,G$1,FALSE)</f>
        <v>Consumer</v>
      </c>
    </row>
    <row r="1538" spans="1:7" x14ac:dyDescent="0.35">
      <c r="A1538">
        <v>2538</v>
      </c>
      <c r="B1538" s="2">
        <v>43272</v>
      </c>
      <c r="C1538" s="2">
        <v>43273</v>
      </c>
      <c r="D1538" s="5" t="e">
        <f>VLOOKUP(A1538,'Order Shipping'!A1537:C3535,3,FALSE)</f>
        <v>#N/A</v>
      </c>
      <c r="E1538" s="5">
        <f>VLOOKUP($A1538,'Order Sales'!$A$2:$G$2154,E$1,FALSE)</f>
        <v>50</v>
      </c>
      <c r="F1538" s="5">
        <f>VLOOKUP($A1538,'Order Sales'!$A$2:$G$2154,F$1,FALSE)</f>
        <v>860.43</v>
      </c>
      <c r="G1538" s="5" t="str">
        <f>VLOOKUP($A1538,'Order Sales'!$A$2:$G$2154,G$1,FALSE)</f>
        <v>Home Office</v>
      </c>
    </row>
    <row r="1539" spans="1:7" x14ac:dyDescent="0.35">
      <c r="A1539">
        <v>1624</v>
      </c>
      <c r="B1539" s="2">
        <v>43198</v>
      </c>
      <c r="C1539" s="2">
        <v>43199</v>
      </c>
      <c r="D1539" s="5" t="e">
        <f>VLOOKUP(A1539,'Order Shipping'!A1538:C3536,3,FALSE)</f>
        <v>#N/A</v>
      </c>
      <c r="E1539" s="5">
        <f>VLOOKUP($A1539,'Order Sales'!$A$2:$G$2154,E$1,FALSE)</f>
        <v>37</v>
      </c>
      <c r="F1539" s="5">
        <f>VLOOKUP($A1539,'Order Sales'!$A$2:$G$2154,F$1,FALSE)</f>
        <v>1208.0899999999999</v>
      </c>
      <c r="G1539" s="5" t="str">
        <f>VLOOKUP($A1539,'Order Sales'!$A$2:$G$2154,G$1,FALSE)</f>
        <v>Small Business</v>
      </c>
    </row>
    <row r="1540" spans="1:7" x14ac:dyDescent="0.35">
      <c r="A1540">
        <v>1836</v>
      </c>
      <c r="B1540" s="2">
        <v>43240</v>
      </c>
      <c r="C1540" s="2">
        <v>43242</v>
      </c>
      <c r="D1540" s="5" t="e">
        <f>VLOOKUP(A1540,'Order Shipping'!A1539:C3537,3,FALSE)</f>
        <v>#N/A</v>
      </c>
      <c r="E1540" s="5">
        <f>VLOOKUP($A1540,'Order Sales'!$A$2:$G$2154,E$1,FALSE)</f>
        <v>16</v>
      </c>
      <c r="F1540" s="5">
        <f>VLOOKUP($A1540,'Order Sales'!$A$2:$G$2154,F$1,FALSE)</f>
        <v>191.81</v>
      </c>
      <c r="G1540" s="5" t="str">
        <f>VLOOKUP($A1540,'Order Sales'!$A$2:$G$2154,G$1,FALSE)</f>
        <v>Corporate</v>
      </c>
    </row>
    <row r="1541" spans="1:7" x14ac:dyDescent="0.35">
      <c r="A1541">
        <v>1764</v>
      </c>
      <c r="B1541" s="2">
        <v>43207</v>
      </c>
      <c r="C1541" s="2">
        <v>43209</v>
      </c>
      <c r="D1541" s="5" t="e">
        <f>VLOOKUP(A1541,'Order Shipping'!A1540:C3538,3,FALSE)</f>
        <v>#N/A</v>
      </c>
      <c r="E1541" s="5">
        <f>VLOOKUP($A1541,'Order Sales'!$A$2:$G$2154,E$1,FALSE)</f>
        <v>3</v>
      </c>
      <c r="F1541" s="5">
        <f>VLOOKUP($A1541,'Order Sales'!$A$2:$G$2154,F$1,FALSE)</f>
        <v>25.08</v>
      </c>
      <c r="G1541" s="5" t="str">
        <f>VLOOKUP($A1541,'Order Sales'!$A$2:$G$2154,G$1,FALSE)</f>
        <v>Corporate</v>
      </c>
    </row>
    <row r="1542" spans="1:7" x14ac:dyDescent="0.35">
      <c r="A1542">
        <v>2663</v>
      </c>
      <c r="B1542" s="2">
        <v>43449</v>
      </c>
      <c r="C1542" s="2">
        <v>43450</v>
      </c>
      <c r="D1542" s="5">
        <f>VLOOKUP(A1542,'Order Shipping'!A1541:C3539,3,FALSE)</f>
        <v>3.4</v>
      </c>
      <c r="E1542" s="5">
        <f>VLOOKUP($A1542,'Order Sales'!$A$2:$G$2154,E$1,FALSE)</f>
        <v>50</v>
      </c>
      <c r="F1542" s="5">
        <f>VLOOKUP($A1542,'Order Sales'!$A$2:$G$2154,F$1,FALSE)</f>
        <v>642.24</v>
      </c>
      <c r="G1542" s="5" t="str">
        <f>VLOOKUP($A1542,'Order Sales'!$A$2:$G$2154,G$1,FALSE)</f>
        <v>Home Office</v>
      </c>
    </row>
    <row r="1543" spans="1:7" x14ac:dyDescent="0.35">
      <c r="A1543">
        <v>2426</v>
      </c>
      <c r="B1543" s="2">
        <v>43241</v>
      </c>
      <c r="C1543" s="2">
        <v>43243</v>
      </c>
      <c r="D1543" s="5" t="e">
        <f>VLOOKUP(A1543,'Order Shipping'!A1542:C3540,3,FALSE)</f>
        <v>#N/A</v>
      </c>
      <c r="E1543" s="5">
        <f>VLOOKUP($A1543,'Order Sales'!$A$2:$G$2154,E$1,FALSE)</f>
        <v>38</v>
      </c>
      <c r="F1543" s="5">
        <f>VLOOKUP($A1543,'Order Sales'!$A$2:$G$2154,F$1,FALSE)</f>
        <v>501.78</v>
      </c>
      <c r="G1543" s="5" t="str">
        <f>VLOOKUP($A1543,'Order Sales'!$A$2:$G$2154,G$1,FALSE)</f>
        <v>Corporate</v>
      </c>
    </row>
    <row r="1544" spans="1:7" x14ac:dyDescent="0.35">
      <c r="A1544">
        <v>1487</v>
      </c>
      <c r="B1544" s="2">
        <v>43302</v>
      </c>
      <c r="C1544" s="2">
        <v>43304</v>
      </c>
      <c r="D1544" s="5" t="e">
        <f>VLOOKUP(A1544,'Order Shipping'!A1543:C3541,3,FALSE)</f>
        <v>#N/A</v>
      </c>
      <c r="E1544" s="5">
        <f>VLOOKUP($A1544,'Order Sales'!$A$2:$G$2154,E$1,FALSE)</f>
        <v>46</v>
      </c>
      <c r="F1544" s="5">
        <f>VLOOKUP($A1544,'Order Sales'!$A$2:$G$2154,F$1,FALSE)</f>
        <v>247.54</v>
      </c>
      <c r="G1544" s="5" t="str">
        <f>VLOOKUP($A1544,'Order Sales'!$A$2:$G$2154,G$1,FALSE)</f>
        <v>Corporate</v>
      </c>
    </row>
    <row r="1545" spans="1:7" x14ac:dyDescent="0.35">
      <c r="A1545">
        <v>1940</v>
      </c>
      <c r="B1545" s="2">
        <v>43334</v>
      </c>
      <c r="C1545" s="2">
        <v>43335</v>
      </c>
      <c r="D1545" s="5" t="e">
        <f>VLOOKUP(A1545,'Order Shipping'!A1544:C3542,3,FALSE)</f>
        <v>#N/A</v>
      </c>
      <c r="E1545" s="5">
        <f>VLOOKUP($A1545,'Order Sales'!$A$2:$G$2154,E$1,FALSE)</f>
        <v>15</v>
      </c>
      <c r="F1545" s="5">
        <f>VLOOKUP($A1545,'Order Sales'!$A$2:$G$2154,F$1,FALSE)</f>
        <v>5666.92</v>
      </c>
      <c r="G1545" s="5" t="str">
        <f>VLOOKUP($A1545,'Order Sales'!$A$2:$G$2154,G$1,FALSE)</f>
        <v>Home Office</v>
      </c>
    </row>
    <row r="1546" spans="1:7" x14ac:dyDescent="0.35">
      <c r="A1546">
        <v>1410</v>
      </c>
      <c r="B1546" s="2">
        <v>43132</v>
      </c>
      <c r="C1546" s="2">
        <v>43134</v>
      </c>
      <c r="D1546" s="5" t="e">
        <f>VLOOKUP(A1546,'Order Shipping'!A1545:C3543,3,FALSE)</f>
        <v>#N/A</v>
      </c>
      <c r="E1546" s="5">
        <f>VLOOKUP($A1546,'Order Sales'!$A$2:$G$2154,E$1,FALSE)</f>
        <v>4</v>
      </c>
      <c r="F1546" s="5">
        <f>VLOOKUP($A1546,'Order Sales'!$A$2:$G$2154,F$1,FALSE)</f>
        <v>132.49</v>
      </c>
      <c r="G1546" s="5" t="str">
        <f>VLOOKUP($A1546,'Order Sales'!$A$2:$G$2154,G$1,FALSE)</f>
        <v>Small Business</v>
      </c>
    </row>
    <row r="1547" spans="1:7" x14ac:dyDescent="0.35">
      <c r="A1547">
        <v>1305</v>
      </c>
      <c r="B1547" s="2">
        <v>43143</v>
      </c>
      <c r="C1547" s="2">
        <v>43145</v>
      </c>
      <c r="D1547" s="5" t="e">
        <f>VLOOKUP(A1547,'Order Shipping'!A1546:C3544,3,FALSE)</f>
        <v>#N/A</v>
      </c>
      <c r="E1547" s="5">
        <f>VLOOKUP($A1547,'Order Sales'!$A$2:$G$2154,E$1,FALSE)</f>
        <v>6</v>
      </c>
      <c r="F1547" s="5">
        <f>VLOOKUP($A1547,'Order Sales'!$A$2:$G$2154,F$1,FALSE)</f>
        <v>969.44</v>
      </c>
      <c r="G1547" s="5" t="str">
        <f>VLOOKUP($A1547,'Order Sales'!$A$2:$G$2154,G$1,FALSE)</f>
        <v>Small Business</v>
      </c>
    </row>
    <row r="1548" spans="1:7" x14ac:dyDescent="0.35">
      <c r="A1548">
        <v>1601</v>
      </c>
      <c r="B1548" s="2">
        <v>43463</v>
      </c>
      <c r="C1548" s="2">
        <v>43463</v>
      </c>
      <c r="D1548" s="5" t="e">
        <f>VLOOKUP(A1548,'Order Shipping'!A1547:C3545,3,FALSE)</f>
        <v>#N/A</v>
      </c>
      <c r="E1548" s="5">
        <f>VLOOKUP($A1548,'Order Sales'!$A$2:$G$2154,E$1,FALSE)</f>
        <v>36</v>
      </c>
      <c r="F1548" s="5">
        <f>VLOOKUP($A1548,'Order Sales'!$A$2:$G$2154,F$1,FALSE)</f>
        <v>302.36</v>
      </c>
      <c r="G1548" s="5" t="str">
        <f>VLOOKUP($A1548,'Order Sales'!$A$2:$G$2154,G$1,FALSE)</f>
        <v>Corporate</v>
      </c>
    </row>
    <row r="1549" spans="1:7" x14ac:dyDescent="0.35">
      <c r="A1549">
        <v>1537</v>
      </c>
      <c r="B1549" s="2">
        <v>43218</v>
      </c>
      <c r="C1549" s="2">
        <v>43225</v>
      </c>
      <c r="D1549" s="5" t="e">
        <f>VLOOKUP(A1549,'Order Shipping'!A1548:C3546,3,FALSE)</f>
        <v>#N/A</v>
      </c>
      <c r="E1549" s="5">
        <f>VLOOKUP($A1549,'Order Sales'!$A$2:$G$2154,E$1,FALSE)</f>
        <v>49</v>
      </c>
      <c r="F1549" s="5">
        <f>VLOOKUP($A1549,'Order Sales'!$A$2:$G$2154,F$1,FALSE)</f>
        <v>2096.59</v>
      </c>
      <c r="G1549" s="5" t="str">
        <f>VLOOKUP($A1549,'Order Sales'!$A$2:$G$2154,G$1,FALSE)</f>
        <v>Small Business</v>
      </c>
    </row>
    <row r="1550" spans="1:7" x14ac:dyDescent="0.35">
      <c r="A1550">
        <v>1384</v>
      </c>
      <c r="B1550" s="2">
        <v>43413</v>
      </c>
      <c r="C1550" s="2">
        <v>43414</v>
      </c>
      <c r="D1550" s="5" t="e">
        <f>VLOOKUP(A1550,'Order Shipping'!A1549:C3547,3,FALSE)</f>
        <v>#N/A</v>
      </c>
      <c r="E1550" s="5">
        <f>VLOOKUP($A1550,'Order Sales'!$A$2:$G$2154,E$1,FALSE)</f>
        <v>35</v>
      </c>
      <c r="F1550" s="5">
        <f>VLOOKUP($A1550,'Order Sales'!$A$2:$G$2154,F$1,FALSE)</f>
        <v>1234.93</v>
      </c>
      <c r="G1550" s="5" t="str">
        <f>VLOOKUP($A1550,'Order Sales'!$A$2:$G$2154,G$1,FALSE)</f>
        <v>Home Office</v>
      </c>
    </row>
    <row r="1551" spans="1:7" x14ac:dyDescent="0.35">
      <c r="A1551">
        <v>2693</v>
      </c>
      <c r="B1551" s="2">
        <v>43410</v>
      </c>
      <c r="C1551" s="2">
        <v>43412</v>
      </c>
      <c r="D1551" s="5">
        <f>VLOOKUP(A1551,'Order Shipping'!A1550:C3548,3,FALSE)</f>
        <v>4.3</v>
      </c>
      <c r="E1551" s="5">
        <f>VLOOKUP($A1551,'Order Sales'!$A$2:$G$2154,E$1,FALSE)</f>
        <v>18</v>
      </c>
      <c r="F1551" s="5">
        <f>VLOOKUP($A1551,'Order Sales'!$A$2:$G$2154,F$1,FALSE)</f>
        <v>385.46</v>
      </c>
      <c r="G1551" s="5" t="str">
        <f>VLOOKUP($A1551,'Order Sales'!$A$2:$G$2154,G$1,FALSE)</f>
        <v>Home Office</v>
      </c>
    </row>
    <row r="1552" spans="1:7" x14ac:dyDescent="0.35">
      <c r="A1552">
        <v>2442</v>
      </c>
      <c r="B1552" s="2">
        <v>43347</v>
      </c>
      <c r="C1552" s="2">
        <v>43349</v>
      </c>
      <c r="D1552" s="5" t="e">
        <f>VLOOKUP(A1552,'Order Shipping'!A1551:C3549,3,FALSE)</f>
        <v>#N/A</v>
      </c>
      <c r="E1552" s="5">
        <f>VLOOKUP($A1552,'Order Sales'!$A$2:$G$2154,E$1,FALSE)</f>
        <v>35</v>
      </c>
      <c r="F1552" s="5">
        <f>VLOOKUP($A1552,'Order Sales'!$A$2:$G$2154,F$1,FALSE)</f>
        <v>13811.99</v>
      </c>
      <c r="G1552" s="5" t="str">
        <f>VLOOKUP($A1552,'Order Sales'!$A$2:$G$2154,G$1,FALSE)</f>
        <v>Home Office</v>
      </c>
    </row>
    <row r="1553" spans="1:7" x14ac:dyDescent="0.35">
      <c r="A1553">
        <v>2659</v>
      </c>
      <c r="B1553" s="2">
        <v>43349</v>
      </c>
      <c r="C1553" s="2">
        <v>43351</v>
      </c>
      <c r="D1553" s="5">
        <f>VLOOKUP(A1553,'Order Shipping'!A1552:C3550,3,FALSE)</f>
        <v>3.7</v>
      </c>
      <c r="E1553" s="5">
        <f>VLOOKUP($A1553,'Order Sales'!$A$2:$G$2154,E$1,FALSE)</f>
        <v>48</v>
      </c>
      <c r="F1553" s="5">
        <f>VLOOKUP($A1553,'Order Sales'!$A$2:$G$2154,F$1,FALSE)</f>
        <v>416.53</v>
      </c>
      <c r="G1553" s="5" t="str">
        <f>VLOOKUP($A1553,'Order Sales'!$A$2:$G$2154,G$1,FALSE)</f>
        <v>Corporate</v>
      </c>
    </row>
    <row r="1554" spans="1:7" x14ac:dyDescent="0.35">
      <c r="A1554">
        <v>1334</v>
      </c>
      <c r="B1554" s="2">
        <v>43457</v>
      </c>
      <c r="C1554" s="2">
        <v>43458</v>
      </c>
      <c r="D1554" s="5" t="e">
        <f>VLOOKUP(A1554,'Order Shipping'!A1553:C3551,3,FALSE)</f>
        <v>#N/A</v>
      </c>
      <c r="E1554" s="5">
        <f>VLOOKUP($A1554,'Order Sales'!$A$2:$G$2154,E$1,FALSE)</f>
        <v>12</v>
      </c>
      <c r="F1554" s="5">
        <f>VLOOKUP($A1554,'Order Sales'!$A$2:$G$2154,F$1,FALSE)</f>
        <v>30.4</v>
      </c>
      <c r="G1554" s="5" t="str">
        <f>VLOOKUP($A1554,'Order Sales'!$A$2:$G$2154,G$1,FALSE)</f>
        <v>Consumer</v>
      </c>
    </row>
    <row r="1555" spans="1:7" x14ac:dyDescent="0.35">
      <c r="A1555">
        <v>1131</v>
      </c>
      <c r="B1555" s="2">
        <v>43176</v>
      </c>
      <c r="C1555" s="2">
        <v>43178</v>
      </c>
      <c r="D1555" s="5" t="e">
        <f>VLOOKUP(A1555,'Order Shipping'!A1554:C3552,3,FALSE)</f>
        <v>#N/A</v>
      </c>
      <c r="E1555" s="5">
        <f>VLOOKUP($A1555,'Order Sales'!$A$2:$G$2154,E$1,FALSE)</f>
        <v>21</v>
      </c>
      <c r="F1555" s="5">
        <f>VLOOKUP($A1555,'Order Sales'!$A$2:$G$2154,F$1,FALSE)</f>
        <v>1666.44</v>
      </c>
      <c r="G1555" s="5" t="str">
        <f>VLOOKUP($A1555,'Order Sales'!$A$2:$G$2154,G$1,FALSE)</f>
        <v>Home Office</v>
      </c>
    </row>
    <row r="1556" spans="1:7" x14ac:dyDescent="0.35">
      <c r="A1556">
        <v>2867</v>
      </c>
      <c r="B1556" s="2">
        <v>43372</v>
      </c>
      <c r="C1556" s="2">
        <v>43374</v>
      </c>
      <c r="D1556" s="5">
        <f>VLOOKUP(A1556,'Order Shipping'!A1555:C3553,3,FALSE)</f>
        <v>3.9</v>
      </c>
      <c r="E1556" s="5">
        <f>VLOOKUP($A1556,'Order Sales'!$A$2:$G$2154,E$1,FALSE)</f>
        <v>26</v>
      </c>
      <c r="F1556" s="5">
        <f>VLOOKUP($A1556,'Order Sales'!$A$2:$G$2154,F$1,FALSE)</f>
        <v>855.83</v>
      </c>
      <c r="G1556" s="5" t="str">
        <f>VLOOKUP($A1556,'Order Sales'!$A$2:$G$2154,G$1,FALSE)</f>
        <v>Small Business</v>
      </c>
    </row>
    <row r="1557" spans="1:7" x14ac:dyDescent="0.35">
      <c r="A1557">
        <v>2435</v>
      </c>
      <c r="B1557" s="2">
        <v>43174</v>
      </c>
      <c r="C1557" s="2">
        <v>43176</v>
      </c>
      <c r="D1557" s="5" t="e">
        <f>VLOOKUP(A1557,'Order Shipping'!A1556:C3554,3,FALSE)</f>
        <v>#N/A</v>
      </c>
      <c r="E1557" s="5">
        <f>VLOOKUP($A1557,'Order Sales'!$A$2:$G$2154,E$1,FALSE)</f>
        <v>14</v>
      </c>
      <c r="F1557" s="5">
        <f>VLOOKUP($A1557,'Order Sales'!$A$2:$G$2154,F$1,FALSE)</f>
        <v>289.17</v>
      </c>
      <c r="G1557" s="5" t="str">
        <f>VLOOKUP($A1557,'Order Sales'!$A$2:$G$2154,G$1,FALSE)</f>
        <v>Home Office</v>
      </c>
    </row>
    <row r="1558" spans="1:7" x14ac:dyDescent="0.35">
      <c r="A1558">
        <v>2775</v>
      </c>
      <c r="B1558" s="2">
        <v>43230</v>
      </c>
      <c r="C1558" s="2">
        <v>43231</v>
      </c>
      <c r="D1558" s="5">
        <f>VLOOKUP(A1558,'Order Shipping'!A1557:C3555,3,FALSE)</f>
        <v>3.2</v>
      </c>
      <c r="E1558" s="5">
        <f>VLOOKUP($A1558,'Order Sales'!$A$2:$G$2154,E$1,FALSE)</f>
        <v>50</v>
      </c>
      <c r="F1558" s="5">
        <f>VLOOKUP($A1558,'Order Sales'!$A$2:$G$2154,F$1,FALSE)</f>
        <v>2025.82</v>
      </c>
      <c r="G1558" s="5" t="str">
        <f>VLOOKUP($A1558,'Order Sales'!$A$2:$G$2154,G$1,FALSE)</f>
        <v>Consumer</v>
      </c>
    </row>
    <row r="1559" spans="1:7" x14ac:dyDescent="0.35">
      <c r="A1559">
        <v>1281</v>
      </c>
      <c r="B1559" s="2">
        <v>43278</v>
      </c>
      <c r="C1559" s="2">
        <v>43283</v>
      </c>
      <c r="D1559" s="5" t="e">
        <f>VLOOKUP(A1559,'Order Shipping'!A1558:C3556,3,FALSE)</f>
        <v>#N/A</v>
      </c>
      <c r="E1559" s="5">
        <f>VLOOKUP($A1559,'Order Sales'!$A$2:$G$2154,E$1,FALSE)</f>
        <v>15</v>
      </c>
      <c r="F1559" s="5">
        <f>VLOOKUP($A1559,'Order Sales'!$A$2:$G$2154,F$1,FALSE)</f>
        <v>671.63</v>
      </c>
      <c r="G1559" s="5" t="str">
        <f>VLOOKUP($A1559,'Order Sales'!$A$2:$G$2154,G$1,FALSE)</f>
        <v>Small Business</v>
      </c>
    </row>
    <row r="1560" spans="1:7" x14ac:dyDescent="0.35">
      <c r="A1560">
        <v>1316</v>
      </c>
      <c r="B1560" s="2">
        <v>43441</v>
      </c>
      <c r="C1560" s="2">
        <v>43442</v>
      </c>
      <c r="D1560" s="5" t="e">
        <f>VLOOKUP(A1560,'Order Shipping'!A1559:C3557,3,FALSE)</f>
        <v>#N/A</v>
      </c>
      <c r="E1560" s="5">
        <f>VLOOKUP($A1560,'Order Sales'!$A$2:$G$2154,E$1,FALSE)</f>
        <v>23</v>
      </c>
      <c r="F1560" s="5">
        <f>VLOOKUP($A1560,'Order Sales'!$A$2:$G$2154,F$1,FALSE)</f>
        <v>802.92</v>
      </c>
      <c r="G1560" s="5" t="str">
        <f>VLOOKUP($A1560,'Order Sales'!$A$2:$G$2154,G$1,FALSE)</f>
        <v>Consumer</v>
      </c>
    </row>
    <row r="1561" spans="1:7" x14ac:dyDescent="0.35">
      <c r="A1561">
        <v>2168</v>
      </c>
      <c r="B1561" s="2">
        <v>43390</v>
      </c>
      <c r="C1561" s="2">
        <v>43392</v>
      </c>
      <c r="D1561" s="5" t="e">
        <f>VLOOKUP(A1561,'Order Shipping'!A1560:C3558,3,FALSE)</f>
        <v>#N/A</v>
      </c>
      <c r="E1561" s="5">
        <f>VLOOKUP($A1561,'Order Sales'!$A$2:$G$2154,E$1,FALSE)</f>
        <v>49</v>
      </c>
      <c r="F1561" s="5">
        <f>VLOOKUP($A1561,'Order Sales'!$A$2:$G$2154,F$1,FALSE)</f>
        <v>1535.79</v>
      </c>
      <c r="G1561" s="5" t="str">
        <f>VLOOKUP($A1561,'Order Sales'!$A$2:$G$2154,G$1,FALSE)</f>
        <v>Corporate</v>
      </c>
    </row>
    <row r="1562" spans="1:7" x14ac:dyDescent="0.35">
      <c r="A1562">
        <v>1025</v>
      </c>
      <c r="B1562" s="2">
        <v>43299</v>
      </c>
      <c r="C1562" s="2">
        <v>43301</v>
      </c>
      <c r="D1562" s="5" t="e">
        <f>VLOOKUP(A1562,'Order Shipping'!A1561:C3559,3,FALSE)</f>
        <v>#N/A</v>
      </c>
      <c r="E1562" s="5">
        <f>VLOOKUP($A1562,'Order Sales'!$A$2:$G$2154,E$1,FALSE)</f>
        <v>45</v>
      </c>
      <c r="F1562" s="5">
        <f>VLOOKUP($A1562,'Order Sales'!$A$2:$G$2154,F$1,FALSE)</f>
        <v>381.67</v>
      </c>
      <c r="G1562" s="5" t="str">
        <f>VLOOKUP($A1562,'Order Sales'!$A$2:$G$2154,G$1,FALSE)</f>
        <v>Corporate</v>
      </c>
    </row>
    <row r="1563" spans="1:7" x14ac:dyDescent="0.35">
      <c r="A1563">
        <v>2239</v>
      </c>
      <c r="B1563" s="2">
        <v>43190</v>
      </c>
      <c r="C1563" s="2">
        <v>43191</v>
      </c>
      <c r="D1563" s="5" t="e">
        <f>VLOOKUP(A1563,'Order Shipping'!A1562:C3560,3,FALSE)</f>
        <v>#N/A</v>
      </c>
      <c r="E1563" s="5">
        <f>VLOOKUP($A1563,'Order Sales'!$A$2:$G$2154,E$1,FALSE)</f>
        <v>42</v>
      </c>
      <c r="F1563" s="5">
        <f>VLOOKUP($A1563,'Order Sales'!$A$2:$G$2154,F$1,FALSE)</f>
        <v>161.77000000000001</v>
      </c>
      <c r="G1563" s="5" t="str">
        <f>VLOOKUP($A1563,'Order Sales'!$A$2:$G$2154,G$1,FALSE)</f>
        <v>Home Office</v>
      </c>
    </row>
    <row r="1564" spans="1:7" x14ac:dyDescent="0.35">
      <c r="A1564">
        <v>2955</v>
      </c>
      <c r="B1564" s="2">
        <v>43258</v>
      </c>
      <c r="C1564" s="2">
        <v>43259</v>
      </c>
      <c r="D1564" s="5">
        <f>VLOOKUP(A1564,'Order Shipping'!A1563:C3561,3,FALSE)</f>
        <v>7.2</v>
      </c>
      <c r="E1564" s="5">
        <f>VLOOKUP($A1564,'Order Sales'!$A$2:$G$2154,E$1,FALSE)</f>
        <v>5</v>
      </c>
      <c r="F1564" s="5">
        <f>VLOOKUP($A1564,'Order Sales'!$A$2:$G$2154,F$1,FALSE)</f>
        <v>170.67</v>
      </c>
      <c r="G1564" s="5" t="str">
        <f>VLOOKUP($A1564,'Order Sales'!$A$2:$G$2154,G$1,FALSE)</f>
        <v>Small Business</v>
      </c>
    </row>
    <row r="1565" spans="1:7" x14ac:dyDescent="0.35">
      <c r="A1565">
        <v>2708</v>
      </c>
      <c r="B1565" s="2">
        <v>43353</v>
      </c>
      <c r="C1565" s="2">
        <v>43355</v>
      </c>
      <c r="D1565" s="5">
        <f>VLOOKUP(A1565,'Order Shipping'!A1564:C3562,3,FALSE)</f>
        <v>5.7</v>
      </c>
      <c r="E1565" s="5">
        <f>VLOOKUP($A1565,'Order Sales'!$A$2:$G$2154,E$1,FALSE)</f>
        <v>42</v>
      </c>
      <c r="F1565" s="5">
        <f>VLOOKUP($A1565,'Order Sales'!$A$2:$G$2154,F$1,FALSE)</f>
        <v>266.33999999999997</v>
      </c>
      <c r="G1565" s="5" t="str">
        <f>VLOOKUP($A1565,'Order Sales'!$A$2:$G$2154,G$1,FALSE)</f>
        <v>Small Business</v>
      </c>
    </row>
    <row r="1566" spans="1:7" x14ac:dyDescent="0.35">
      <c r="A1566">
        <v>1391</v>
      </c>
      <c r="B1566" s="2">
        <v>43283</v>
      </c>
      <c r="C1566" s="2">
        <v>43286</v>
      </c>
      <c r="D1566" s="5" t="e">
        <f>VLOOKUP(A1566,'Order Shipping'!A1565:C3563,3,FALSE)</f>
        <v>#N/A</v>
      </c>
      <c r="E1566" s="5">
        <f>VLOOKUP($A1566,'Order Sales'!$A$2:$G$2154,E$1,FALSE)</f>
        <v>47</v>
      </c>
      <c r="F1566" s="5">
        <f>VLOOKUP($A1566,'Order Sales'!$A$2:$G$2154,F$1,FALSE)</f>
        <v>5405.52</v>
      </c>
      <c r="G1566" s="5" t="str">
        <f>VLOOKUP($A1566,'Order Sales'!$A$2:$G$2154,G$1,FALSE)</f>
        <v>Home Office</v>
      </c>
    </row>
    <row r="1567" spans="1:7" x14ac:dyDescent="0.35">
      <c r="A1567">
        <v>1024</v>
      </c>
      <c r="B1567" s="2">
        <v>43331</v>
      </c>
      <c r="C1567" s="2">
        <v>43333</v>
      </c>
      <c r="D1567" s="5" t="e">
        <f>VLOOKUP(A1567,'Order Shipping'!A1566:C3564,3,FALSE)</f>
        <v>#N/A</v>
      </c>
      <c r="E1567" s="5">
        <f>VLOOKUP($A1567,'Order Sales'!$A$2:$G$2154,E$1,FALSE)</f>
        <v>22</v>
      </c>
      <c r="F1567" s="5">
        <f>VLOOKUP($A1567,'Order Sales'!$A$2:$G$2154,F$1,FALSE)</f>
        <v>1243.77</v>
      </c>
      <c r="G1567" s="5" t="str">
        <f>VLOOKUP($A1567,'Order Sales'!$A$2:$G$2154,G$1,FALSE)</f>
        <v>Corporate</v>
      </c>
    </row>
    <row r="1568" spans="1:7" x14ac:dyDescent="0.35">
      <c r="A1568">
        <v>2248</v>
      </c>
      <c r="B1568" s="2">
        <v>43462</v>
      </c>
      <c r="C1568" s="2">
        <v>43464</v>
      </c>
      <c r="D1568" s="5" t="e">
        <f>VLOOKUP(A1568,'Order Shipping'!A1567:C3565,3,FALSE)</f>
        <v>#N/A</v>
      </c>
      <c r="E1568" s="5">
        <f>VLOOKUP($A1568,'Order Sales'!$A$2:$G$2154,E$1,FALSE)</f>
        <v>49</v>
      </c>
      <c r="F1568" s="5">
        <f>VLOOKUP($A1568,'Order Sales'!$A$2:$G$2154,F$1,FALSE)</f>
        <v>195.9</v>
      </c>
      <c r="G1568" s="5" t="str">
        <f>VLOOKUP($A1568,'Order Sales'!$A$2:$G$2154,G$1,FALSE)</f>
        <v>Corporate</v>
      </c>
    </row>
    <row r="1569" spans="1:7" x14ac:dyDescent="0.35">
      <c r="A1569">
        <v>2050</v>
      </c>
      <c r="B1569" s="2">
        <v>43277</v>
      </c>
      <c r="C1569" s="2">
        <v>43279</v>
      </c>
      <c r="D1569" s="5" t="e">
        <f>VLOOKUP(A1569,'Order Shipping'!A1568:C3566,3,FALSE)</f>
        <v>#N/A</v>
      </c>
      <c r="E1569" s="5">
        <f>VLOOKUP($A1569,'Order Sales'!$A$2:$G$2154,E$1,FALSE)</f>
        <v>26</v>
      </c>
      <c r="F1569" s="5">
        <f>VLOOKUP($A1569,'Order Sales'!$A$2:$G$2154,F$1,FALSE)</f>
        <v>1565.86</v>
      </c>
      <c r="G1569" s="5" t="str">
        <f>VLOOKUP($A1569,'Order Sales'!$A$2:$G$2154,G$1,FALSE)</f>
        <v>Corporate</v>
      </c>
    </row>
    <row r="1570" spans="1:7" x14ac:dyDescent="0.35">
      <c r="A1570">
        <v>2931</v>
      </c>
      <c r="B1570" s="2">
        <v>43292</v>
      </c>
      <c r="C1570" s="2">
        <v>43294</v>
      </c>
      <c r="D1570" s="5">
        <f>VLOOKUP(A1570,'Order Shipping'!A1569:C3567,3,FALSE)</f>
        <v>4.3</v>
      </c>
      <c r="E1570" s="5">
        <f>VLOOKUP($A1570,'Order Sales'!$A$2:$G$2154,E$1,FALSE)</f>
        <v>38</v>
      </c>
      <c r="F1570" s="5">
        <f>VLOOKUP($A1570,'Order Sales'!$A$2:$G$2154,F$1,FALSE)</f>
        <v>294.37</v>
      </c>
      <c r="G1570" s="5" t="str">
        <f>VLOOKUP($A1570,'Order Sales'!$A$2:$G$2154,G$1,FALSE)</f>
        <v>Corporate</v>
      </c>
    </row>
    <row r="1571" spans="1:7" x14ac:dyDescent="0.35">
      <c r="A1571">
        <v>2750</v>
      </c>
      <c r="B1571" s="2">
        <v>43214</v>
      </c>
      <c r="C1571" s="2">
        <v>43214</v>
      </c>
      <c r="D1571" s="5">
        <f>VLOOKUP(A1571,'Order Shipping'!A1570:C3568,3,FALSE)</f>
        <v>1.5</v>
      </c>
      <c r="E1571" s="5">
        <f>VLOOKUP($A1571,'Order Sales'!$A$2:$G$2154,E$1,FALSE)</f>
        <v>11</v>
      </c>
      <c r="F1571" s="5">
        <f>VLOOKUP($A1571,'Order Sales'!$A$2:$G$2154,F$1,FALSE)</f>
        <v>26.7</v>
      </c>
      <c r="G1571" s="5" t="str">
        <f>VLOOKUP($A1571,'Order Sales'!$A$2:$G$2154,G$1,FALSE)</f>
        <v>Corporate</v>
      </c>
    </row>
    <row r="1572" spans="1:7" x14ac:dyDescent="0.35">
      <c r="A1572">
        <v>1269</v>
      </c>
      <c r="B1572" s="2">
        <v>43295</v>
      </c>
      <c r="C1572" s="2">
        <v>43297</v>
      </c>
      <c r="D1572" s="5" t="e">
        <f>VLOOKUP(A1572,'Order Shipping'!A1571:C3569,3,FALSE)</f>
        <v>#N/A</v>
      </c>
      <c r="E1572" s="5">
        <f>VLOOKUP($A1572,'Order Sales'!$A$2:$G$2154,E$1,FALSE)</f>
        <v>9</v>
      </c>
      <c r="F1572" s="5">
        <f>VLOOKUP($A1572,'Order Sales'!$A$2:$G$2154,F$1,FALSE)</f>
        <v>175.24</v>
      </c>
      <c r="G1572" s="5" t="str">
        <f>VLOOKUP($A1572,'Order Sales'!$A$2:$G$2154,G$1,FALSE)</f>
        <v>Small Business</v>
      </c>
    </row>
    <row r="1573" spans="1:7" x14ac:dyDescent="0.35">
      <c r="A1573">
        <v>2085</v>
      </c>
      <c r="B1573" s="2">
        <v>43282</v>
      </c>
      <c r="C1573" s="2">
        <v>43283</v>
      </c>
      <c r="D1573" s="5" t="e">
        <f>VLOOKUP(A1573,'Order Shipping'!A1572:C3570,3,FALSE)</f>
        <v>#N/A</v>
      </c>
      <c r="E1573" s="5">
        <f>VLOOKUP($A1573,'Order Sales'!$A$2:$G$2154,E$1,FALSE)</f>
        <v>20</v>
      </c>
      <c r="F1573" s="5">
        <f>VLOOKUP($A1573,'Order Sales'!$A$2:$G$2154,F$1,FALSE)</f>
        <v>138.32</v>
      </c>
      <c r="G1573" s="5" t="str">
        <f>VLOOKUP($A1573,'Order Sales'!$A$2:$G$2154,G$1,FALSE)</f>
        <v>Consumer</v>
      </c>
    </row>
    <row r="1574" spans="1:7" x14ac:dyDescent="0.35">
      <c r="A1574">
        <v>1209</v>
      </c>
      <c r="B1574" s="2">
        <v>43413</v>
      </c>
      <c r="C1574" s="2">
        <v>43415</v>
      </c>
      <c r="D1574" s="5" t="e">
        <f>VLOOKUP(A1574,'Order Shipping'!A1573:C3571,3,FALSE)</f>
        <v>#N/A</v>
      </c>
      <c r="E1574" s="5">
        <f>VLOOKUP($A1574,'Order Sales'!$A$2:$G$2154,E$1,FALSE)</f>
        <v>30</v>
      </c>
      <c r="F1574" s="5">
        <f>VLOOKUP($A1574,'Order Sales'!$A$2:$G$2154,F$1,FALSE)</f>
        <v>332.86</v>
      </c>
      <c r="G1574" s="5" t="str">
        <f>VLOOKUP($A1574,'Order Sales'!$A$2:$G$2154,G$1,FALSE)</f>
        <v>Corporate</v>
      </c>
    </row>
    <row r="1575" spans="1:7" x14ac:dyDescent="0.35">
      <c r="A1575">
        <v>1575</v>
      </c>
      <c r="B1575" s="2">
        <v>43154</v>
      </c>
      <c r="C1575" s="2">
        <v>43155</v>
      </c>
      <c r="D1575" s="5" t="e">
        <f>VLOOKUP(A1575,'Order Shipping'!A1574:C3572,3,FALSE)</f>
        <v>#N/A</v>
      </c>
      <c r="E1575" s="5">
        <f>VLOOKUP($A1575,'Order Sales'!$A$2:$G$2154,E$1,FALSE)</f>
        <v>38</v>
      </c>
      <c r="F1575" s="5">
        <f>VLOOKUP($A1575,'Order Sales'!$A$2:$G$2154,F$1,FALSE)</f>
        <v>4817.42</v>
      </c>
      <c r="G1575" s="5" t="str">
        <f>VLOOKUP($A1575,'Order Sales'!$A$2:$G$2154,G$1,FALSE)</f>
        <v>Home Office</v>
      </c>
    </row>
    <row r="1576" spans="1:7" x14ac:dyDescent="0.35">
      <c r="A1576">
        <v>2973</v>
      </c>
      <c r="B1576" s="2">
        <v>43368</v>
      </c>
      <c r="C1576" s="2">
        <v>43369</v>
      </c>
      <c r="D1576" s="5">
        <f>VLOOKUP(A1576,'Order Shipping'!A1575:C3573,3,FALSE)</f>
        <v>5.4</v>
      </c>
      <c r="E1576" s="5">
        <f>VLOOKUP($A1576,'Order Sales'!$A$2:$G$2154,E$1,FALSE)</f>
        <v>28</v>
      </c>
      <c r="F1576" s="5">
        <f>VLOOKUP($A1576,'Order Sales'!$A$2:$G$2154,F$1,FALSE)</f>
        <v>145.22</v>
      </c>
      <c r="G1576" s="5" t="str">
        <f>VLOOKUP($A1576,'Order Sales'!$A$2:$G$2154,G$1,FALSE)</f>
        <v>Home Office</v>
      </c>
    </row>
    <row r="1577" spans="1:7" x14ac:dyDescent="0.35">
      <c r="A1577">
        <v>2793</v>
      </c>
      <c r="B1577" s="2">
        <v>43322</v>
      </c>
      <c r="C1577" s="2">
        <v>43323</v>
      </c>
      <c r="D1577" s="5">
        <f>VLOOKUP(A1577,'Order Shipping'!A1576:C3574,3,FALSE)</f>
        <v>1.1000000000000001</v>
      </c>
      <c r="E1577" s="5">
        <f>VLOOKUP($A1577,'Order Sales'!$A$2:$G$2154,E$1,FALSE)</f>
        <v>28</v>
      </c>
      <c r="F1577" s="5">
        <f>VLOOKUP($A1577,'Order Sales'!$A$2:$G$2154,F$1,FALSE)</f>
        <v>135.84</v>
      </c>
      <c r="G1577" s="5" t="str">
        <f>VLOOKUP($A1577,'Order Sales'!$A$2:$G$2154,G$1,FALSE)</f>
        <v>Corporate</v>
      </c>
    </row>
    <row r="1578" spans="1:7" x14ac:dyDescent="0.35">
      <c r="A1578">
        <v>1551</v>
      </c>
      <c r="B1578" s="2">
        <v>43356</v>
      </c>
      <c r="C1578" s="2">
        <v>43357</v>
      </c>
      <c r="D1578" s="5" t="e">
        <f>VLOOKUP(A1578,'Order Shipping'!A1577:C3575,3,FALSE)</f>
        <v>#N/A</v>
      </c>
      <c r="E1578" s="5">
        <f>VLOOKUP($A1578,'Order Sales'!$A$2:$G$2154,E$1,FALSE)</f>
        <v>4</v>
      </c>
      <c r="F1578" s="5">
        <f>VLOOKUP($A1578,'Order Sales'!$A$2:$G$2154,F$1,FALSE)</f>
        <v>5855.17</v>
      </c>
      <c r="G1578" s="5" t="str">
        <f>VLOOKUP($A1578,'Order Sales'!$A$2:$G$2154,G$1,FALSE)</f>
        <v>Home Office</v>
      </c>
    </row>
    <row r="1579" spans="1:7" x14ac:dyDescent="0.35">
      <c r="A1579">
        <v>1691</v>
      </c>
      <c r="B1579" s="2">
        <v>43223</v>
      </c>
      <c r="C1579" s="2">
        <v>43225</v>
      </c>
      <c r="D1579" s="5" t="e">
        <f>VLOOKUP(A1579,'Order Shipping'!A1578:C3576,3,FALSE)</f>
        <v>#N/A</v>
      </c>
      <c r="E1579" s="5">
        <f>VLOOKUP($A1579,'Order Sales'!$A$2:$G$2154,E$1,FALSE)</f>
        <v>46</v>
      </c>
      <c r="F1579" s="5">
        <f>VLOOKUP($A1579,'Order Sales'!$A$2:$G$2154,F$1,FALSE)</f>
        <v>3899.72</v>
      </c>
      <c r="G1579" s="5" t="str">
        <f>VLOOKUP($A1579,'Order Sales'!$A$2:$G$2154,G$1,FALSE)</f>
        <v>Consumer</v>
      </c>
    </row>
    <row r="1580" spans="1:7" x14ac:dyDescent="0.35">
      <c r="A1580">
        <v>2411</v>
      </c>
      <c r="B1580" s="2">
        <v>43345</v>
      </c>
      <c r="C1580" s="2">
        <v>43347</v>
      </c>
      <c r="D1580" s="5" t="e">
        <f>VLOOKUP(A1580,'Order Shipping'!A1579:C3577,3,FALSE)</f>
        <v>#N/A</v>
      </c>
      <c r="E1580" s="5">
        <f>VLOOKUP($A1580,'Order Sales'!$A$2:$G$2154,E$1,FALSE)</f>
        <v>23</v>
      </c>
      <c r="F1580" s="5">
        <f>VLOOKUP($A1580,'Order Sales'!$A$2:$G$2154,F$1,FALSE)</f>
        <v>2457.5300000000002</v>
      </c>
      <c r="G1580" s="5" t="str">
        <f>VLOOKUP($A1580,'Order Sales'!$A$2:$G$2154,G$1,FALSE)</f>
        <v>Home Office</v>
      </c>
    </row>
    <row r="1581" spans="1:7" x14ac:dyDescent="0.35">
      <c r="A1581">
        <v>2498</v>
      </c>
      <c r="B1581" s="2">
        <v>43368</v>
      </c>
      <c r="C1581" s="2">
        <v>43370</v>
      </c>
      <c r="D1581" s="5" t="e">
        <f>VLOOKUP(A1581,'Order Shipping'!A1580:C3578,3,FALSE)</f>
        <v>#N/A</v>
      </c>
      <c r="E1581" s="5">
        <f>VLOOKUP($A1581,'Order Sales'!$A$2:$G$2154,E$1,FALSE)</f>
        <v>47</v>
      </c>
      <c r="F1581" s="5">
        <f>VLOOKUP($A1581,'Order Sales'!$A$2:$G$2154,F$1,FALSE)</f>
        <v>1011.18</v>
      </c>
      <c r="G1581" s="5" t="str">
        <f>VLOOKUP($A1581,'Order Sales'!$A$2:$G$2154,G$1,FALSE)</f>
        <v>Corporate</v>
      </c>
    </row>
    <row r="1582" spans="1:7" x14ac:dyDescent="0.35">
      <c r="A1582">
        <v>1298</v>
      </c>
      <c r="B1582" s="2">
        <v>43102</v>
      </c>
      <c r="C1582" s="2">
        <v>43106</v>
      </c>
      <c r="D1582" s="5" t="e">
        <f>VLOOKUP(A1582,'Order Shipping'!A1581:C3579,3,FALSE)</f>
        <v>#N/A</v>
      </c>
      <c r="E1582" s="5">
        <f>VLOOKUP($A1582,'Order Sales'!$A$2:$G$2154,E$1,FALSE)</f>
        <v>25</v>
      </c>
      <c r="F1582" s="5">
        <f>VLOOKUP($A1582,'Order Sales'!$A$2:$G$2154,F$1,FALSE)</f>
        <v>1634.34</v>
      </c>
      <c r="G1582" s="5" t="str">
        <f>VLOOKUP($A1582,'Order Sales'!$A$2:$G$2154,G$1,FALSE)</f>
        <v>Consumer</v>
      </c>
    </row>
    <row r="1583" spans="1:7" x14ac:dyDescent="0.35">
      <c r="A1583">
        <v>2420</v>
      </c>
      <c r="B1583" s="2">
        <v>43218</v>
      </c>
      <c r="C1583" s="2">
        <v>43219</v>
      </c>
      <c r="D1583" s="5" t="e">
        <f>VLOOKUP(A1583,'Order Shipping'!A1582:C3580,3,FALSE)</f>
        <v>#N/A</v>
      </c>
      <c r="E1583" s="5">
        <f>VLOOKUP($A1583,'Order Sales'!$A$2:$G$2154,E$1,FALSE)</f>
        <v>21</v>
      </c>
      <c r="F1583" s="5">
        <f>VLOOKUP($A1583,'Order Sales'!$A$2:$G$2154,F$1,FALSE)</f>
        <v>189.45</v>
      </c>
      <c r="G1583" s="5" t="str">
        <f>VLOOKUP($A1583,'Order Sales'!$A$2:$G$2154,G$1,FALSE)</f>
        <v>Consumer</v>
      </c>
    </row>
    <row r="1584" spans="1:7" x14ac:dyDescent="0.35">
      <c r="A1584">
        <v>1031</v>
      </c>
      <c r="B1584" s="2">
        <v>43238</v>
      </c>
      <c r="C1584" s="2">
        <v>43240</v>
      </c>
      <c r="D1584" s="5" t="e">
        <f>VLOOKUP(A1584,'Order Shipping'!A1583:C3581,3,FALSE)</f>
        <v>#N/A</v>
      </c>
      <c r="E1584" s="5">
        <f>VLOOKUP($A1584,'Order Sales'!$A$2:$G$2154,E$1,FALSE)</f>
        <v>48</v>
      </c>
      <c r="F1584" s="5">
        <f>VLOOKUP($A1584,'Order Sales'!$A$2:$G$2154,F$1,FALSE)</f>
        <v>862.82</v>
      </c>
      <c r="G1584" s="5" t="str">
        <f>VLOOKUP($A1584,'Order Sales'!$A$2:$G$2154,G$1,FALSE)</f>
        <v>Home Office</v>
      </c>
    </row>
    <row r="1585" spans="1:7" x14ac:dyDescent="0.35">
      <c r="A1585">
        <v>1804</v>
      </c>
      <c r="B1585" s="2">
        <v>43261</v>
      </c>
      <c r="C1585" s="2">
        <v>43262</v>
      </c>
      <c r="D1585" s="5" t="e">
        <f>VLOOKUP(A1585,'Order Shipping'!A1584:C3582,3,FALSE)</f>
        <v>#N/A</v>
      </c>
      <c r="E1585" s="5">
        <f>VLOOKUP($A1585,'Order Sales'!$A$2:$G$2154,E$1,FALSE)</f>
        <v>22</v>
      </c>
      <c r="F1585" s="5">
        <f>VLOOKUP($A1585,'Order Sales'!$A$2:$G$2154,F$1,FALSE)</f>
        <v>136.49</v>
      </c>
      <c r="G1585" s="5" t="str">
        <f>VLOOKUP($A1585,'Order Sales'!$A$2:$G$2154,G$1,FALSE)</f>
        <v>Consumer</v>
      </c>
    </row>
    <row r="1586" spans="1:7" x14ac:dyDescent="0.35">
      <c r="A1586">
        <v>2184</v>
      </c>
      <c r="B1586" s="2">
        <v>43413</v>
      </c>
      <c r="C1586" s="2">
        <v>43414</v>
      </c>
      <c r="D1586" s="5" t="e">
        <f>VLOOKUP(A1586,'Order Shipping'!A1585:C3583,3,FALSE)</f>
        <v>#N/A</v>
      </c>
      <c r="E1586" s="5">
        <f>VLOOKUP($A1586,'Order Sales'!$A$2:$G$2154,E$1,FALSE)</f>
        <v>43</v>
      </c>
      <c r="F1586" s="5">
        <f>VLOOKUP($A1586,'Order Sales'!$A$2:$G$2154,F$1,FALSE)</f>
        <v>223.38</v>
      </c>
      <c r="G1586" s="5" t="str">
        <f>VLOOKUP($A1586,'Order Sales'!$A$2:$G$2154,G$1,FALSE)</f>
        <v>Consumer</v>
      </c>
    </row>
    <row r="1587" spans="1:7" x14ac:dyDescent="0.35">
      <c r="A1587">
        <v>1216</v>
      </c>
      <c r="B1587" s="2">
        <v>43120</v>
      </c>
      <c r="C1587" s="2">
        <v>43120</v>
      </c>
      <c r="D1587" s="5" t="e">
        <f>VLOOKUP(A1587,'Order Shipping'!A1586:C3584,3,FALSE)</f>
        <v>#N/A</v>
      </c>
      <c r="E1587" s="5">
        <f>VLOOKUP($A1587,'Order Sales'!$A$2:$G$2154,E$1,FALSE)</f>
        <v>26</v>
      </c>
      <c r="F1587" s="5">
        <f>VLOOKUP($A1587,'Order Sales'!$A$2:$G$2154,F$1,FALSE)</f>
        <v>479.61</v>
      </c>
      <c r="G1587" s="5" t="str">
        <f>VLOOKUP($A1587,'Order Sales'!$A$2:$G$2154,G$1,FALSE)</f>
        <v>Consumer</v>
      </c>
    </row>
    <row r="1588" spans="1:7" x14ac:dyDescent="0.35">
      <c r="A1588">
        <v>1206</v>
      </c>
      <c r="B1588" s="2">
        <v>43318</v>
      </c>
      <c r="C1588" s="2">
        <v>43320</v>
      </c>
      <c r="D1588" s="5" t="e">
        <f>VLOOKUP(A1588,'Order Shipping'!A1587:C3585,3,FALSE)</f>
        <v>#N/A</v>
      </c>
      <c r="E1588" s="5">
        <f>VLOOKUP($A1588,'Order Sales'!$A$2:$G$2154,E$1,FALSE)</f>
        <v>1</v>
      </c>
      <c r="F1588" s="5">
        <f>VLOOKUP($A1588,'Order Sales'!$A$2:$G$2154,F$1,FALSE)</f>
        <v>2.4</v>
      </c>
      <c r="G1588" s="5" t="str">
        <f>VLOOKUP($A1588,'Order Sales'!$A$2:$G$2154,G$1,FALSE)</f>
        <v>Corporate</v>
      </c>
    </row>
    <row r="1589" spans="1:7" x14ac:dyDescent="0.35">
      <c r="A1589">
        <v>2287</v>
      </c>
      <c r="B1589" s="2">
        <v>43264</v>
      </c>
      <c r="C1589" s="2">
        <v>43271</v>
      </c>
      <c r="D1589" s="5" t="e">
        <f>VLOOKUP(A1589,'Order Shipping'!A1588:C3586,3,FALSE)</f>
        <v>#N/A</v>
      </c>
      <c r="E1589" s="5">
        <f>VLOOKUP($A1589,'Order Sales'!$A$2:$G$2154,E$1,FALSE)</f>
        <v>3</v>
      </c>
      <c r="F1589" s="5">
        <f>VLOOKUP($A1589,'Order Sales'!$A$2:$G$2154,F$1,FALSE)</f>
        <v>2378.19</v>
      </c>
      <c r="G1589" s="5" t="str">
        <f>VLOOKUP($A1589,'Order Sales'!$A$2:$G$2154,G$1,FALSE)</f>
        <v>Home Office</v>
      </c>
    </row>
    <row r="1590" spans="1:7" x14ac:dyDescent="0.35">
      <c r="A1590">
        <v>2875</v>
      </c>
      <c r="B1590" s="2">
        <v>43458</v>
      </c>
      <c r="C1590" s="2">
        <v>43459</v>
      </c>
      <c r="D1590" s="5">
        <f>VLOOKUP(A1590,'Order Shipping'!A1589:C3587,3,FALSE)</f>
        <v>0.5</v>
      </c>
      <c r="E1590" s="5">
        <f>VLOOKUP($A1590,'Order Sales'!$A$2:$G$2154,E$1,FALSE)</f>
        <v>41</v>
      </c>
      <c r="F1590" s="5">
        <f>VLOOKUP($A1590,'Order Sales'!$A$2:$G$2154,F$1,FALSE)</f>
        <v>182.78</v>
      </c>
      <c r="G1590" s="5" t="str">
        <f>VLOOKUP($A1590,'Order Sales'!$A$2:$G$2154,G$1,FALSE)</f>
        <v>Corporate</v>
      </c>
    </row>
    <row r="1591" spans="1:7" x14ac:dyDescent="0.35">
      <c r="A1591">
        <v>2588</v>
      </c>
      <c r="B1591" s="2">
        <v>43302</v>
      </c>
      <c r="C1591" s="2">
        <v>43304</v>
      </c>
      <c r="D1591" s="5" t="e">
        <f>VLOOKUP(A1591,'Order Shipping'!A1590:C3588,3,FALSE)</f>
        <v>#N/A</v>
      </c>
      <c r="E1591" s="5">
        <f>VLOOKUP($A1591,'Order Sales'!$A$2:$G$2154,E$1,FALSE)</f>
        <v>25</v>
      </c>
      <c r="F1591" s="5">
        <f>VLOOKUP($A1591,'Order Sales'!$A$2:$G$2154,F$1,FALSE)</f>
        <v>3539.86</v>
      </c>
      <c r="G1591" s="5" t="str">
        <f>VLOOKUP($A1591,'Order Sales'!$A$2:$G$2154,G$1,FALSE)</f>
        <v>Consumer</v>
      </c>
    </row>
    <row r="1592" spans="1:7" x14ac:dyDescent="0.35">
      <c r="A1592">
        <v>1694</v>
      </c>
      <c r="B1592" s="2">
        <v>43150</v>
      </c>
      <c r="C1592" s="2">
        <v>43151</v>
      </c>
      <c r="D1592" s="5" t="e">
        <f>VLOOKUP(A1592,'Order Shipping'!A1591:C3589,3,FALSE)</f>
        <v>#N/A</v>
      </c>
      <c r="E1592" s="5">
        <f>VLOOKUP($A1592,'Order Sales'!$A$2:$G$2154,E$1,FALSE)</f>
        <v>15</v>
      </c>
      <c r="F1592" s="5">
        <f>VLOOKUP($A1592,'Order Sales'!$A$2:$G$2154,F$1,FALSE)</f>
        <v>5303.76</v>
      </c>
      <c r="G1592" s="5" t="str">
        <f>VLOOKUP($A1592,'Order Sales'!$A$2:$G$2154,G$1,FALSE)</f>
        <v>Consumer</v>
      </c>
    </row>
    <row r="1593" spans="1:7" x14ac:dyDescent="0.35">
      <c r="A1593">
        <v>1709</v>
      </c>
      <c r="B1593" s="2">
        <v>43208</v>
      </c>
      <c r="C1593" s="2">
        <v>43209</v>
      </c>
      <c r="D1593" s="5" t="e">
        <f>VLOOKUP(A1593,'Order Shipping'!A1592:C3590,3,FALSE)</f>
        <v>#N/A</v>
      </c>
      <c r="E1593" s="5">
        <f>VLOOKUP($A1593,'Order Sales'!$A$2:$G$2154,E$1,FALSE)</f>
        <v>42</v>
      </c>
      <c r="F1593" s="5">
        <f>VLOOKUP($A1593,'Order Sales'!$A$2:$G$2154,F$1,FALSE)</f>
        <v>124.11</v>
      </c>
      <c r="G1593" s="5" t="str">
        <f>VLOOKUP($A1593,'Order Sales'!$A$2:$G$2154,G$1,FALSE)</f>
        <v>Corporate</v>
      </c>
    </row>
    <row r="1594" spans="1:7" x14ac:dyDescent="0.35">
      <c r="A1594">
        <v>1465</v>
      </c>
      <c r="B1594" s="2">
        <v>43352</v>
      </c>
      <c r="C1594" s="2">
        <v>43353</v>
      </c>
      <c r="D1594" s="5" t="e">
        <f>VLOOKUP(A1594,'Order Shipping'!A1593:C3591,3,FALSE)</f>
        <v>#N/A</v>
      </c>
      <c r="E1594" s="5">
        <f>VLOOKUP($A1594,'Order Sales'!$A$2:$G$2154,E$1,FALSE)</f>
        <v>5</v>
      </c>
      <c r="F1594" s="5">
        <f>VLOOKUP($A1594,'Order Sales'!$A$2:$G$2154,F$1,FALSE)</f>
        <v>558.6</v>
      </c>
      <c r="G1594" s="5" t="str">
        <f>VLOOKUP($A1594,'Order Sales'!$A$2:$G$2154,G$1,FALSE)</f>
        <v>Consumer</v>
      </c>
    </row>
    <row r="1595" spans="1:7" x14ac:dyDescent="0.35">
      <c r="A1595">
        <v>1019</v>
      </c>
      <c r="B1595" s="2">
        <v>43253</v>
      </c>
      <c r="C1595" s="2">
        <v>43254</v>
      </c>
      <c r="D1595" s="5" t="e">
        <f>VLOOKUP(A1595,'Order Shipping'!A1594:C3592,3,FALSE)</f>
        <v>#N/A</v>
      </c>
      <c r="E1595" s="5">
        <f>VLOOKUP($A1595,'Order Sales'!$A$2:$G$2154,E$1,FALSE)</f>
        <v>34</v>
      </c>
      <c r="F1595" s="5">
        <f>VLOOKUP($A1595,'Order Sales'!$A$2:$G$2154,F$1,FALSE)</f>
        <v>233.55</v>
      </c>
      <c r="G1595" s="5" t="str">
        <f>VLOOKUP($A1595,'Order Sales'!$A$2:$G$2154,G$1,FALSE)</f>
        <v>Consumer</v>
      </c>
    </row>
    <row r="1596" spans="1:7" x14ac:dyDescent="0.35">
      <c r="A1596">
        <v>2832</v>
      </c>
      <c r="B1596" s="2">
        <v>43169</v>
      </c>
      <c r="C1596" s="2">
        <v>43171</v>
      </c>
      <c r="D1596" s="5">
        <f>VLOOKUP(A1596,'Order Shipping'!A1595:C3593,3,FALSE)</f>
        <v>44.9</v>
      </c>
      <c r="E1596" s="5">
        <f>VLOOKUP($A1596,'Order Sales'!$A$2:$G$2154,E$1,FALSE)</f>
        <v>16</v>
      </c>
      <c r="F1596" s="5">
        <f>VLOOKUP($A1596,'Order Sales'!$A$2:$G$2154,F$1,FALSE)</f>
        <v>1763.71</v>
      </c>
      <c r="G1596" s="5" t="str">
        <f>VLOOKUP($A1596,'Order Sales'!$A$2:$G$2154,G$1,FALSE)</f>
        <v>Consumer</v>
      </c>
    </row>
    <row r="1597" spans="1:7" x14ac:dyDescent="0.35">
      <c r="A1597">
        <v>1099</v>
      </c>
      <c r="B1597" s="2">
        <v>43299</v>
      </c>
      <c r="C1597" s="2">
        <v>43300</v>
      </c>
      <c r="D1597" s="5" t="e">
        <f>VLOOKUP(A1597,'Order Shipping'!A1596:C3594,3,FALSE)</f>
        <v>#N/A</v>
      </c>
      <c r="E1597" s="5">
        <f>VLOOKUP($A1597,'Order Sales'!$A$2:$G$2154,E$1,FALSE)</f>
        <v>42</v>
      </c>
      <c r="F1597" s="5">
        <f>VLOOKUP($A1597,'Order Sales'!$A$2:$G$2154,F$1,FALSE)</f>
        <v>609.16999999999996</v>
      </c>
      <c r="G1597" s="5" t="str">
        <f>VLOOKUP($A1597,'Order Sales'!$A$2:$G$2154,G$1,FALSE)</f>
        <v>Corporate</v>
      </c>
    </row>
    <row r="1598" spans="1:7" x14ac:dyDescent="0.35">
      <c r="A1598">
        <v>1201</v>
      </c>
      <c r="B1598" s="2">
        <v>43322</v>
      </c>
      <c r="C1598" s="2">
        <v>43324</v>
      </c>
      <c r="D1598" s="5" t="e">
        <f>VLOOKUP(A1598,'Order Shipping'!A1597:C3595,3,FALSE)</f>
        <v>#N/A</v>
      </c>
      <c r="E1598" s="5">
        <f>VLOOKUP($A1598,'Order Sales'!$A$2:$G$2154,E$1,FALSE)</f>
        <v>30</v>
      </c>
      <c r="F1598" s="5">
        <f>VLOOKUP($A1598,'Order Sales'!$A$2:$G$2154,F$1,FALSE)</f>
        <v>213.05</v>
      </c>
      <c r="G1598" s="5" t="str">
        <f>VLOOKUP($A1598,'Order Sales'!$A$2:$G$2154,G$1,FALSE)</f>
        <v>Corporate</v>
      </c>
    </row>
    <row r="1599" spans="1:7" x14ac:dyDescent="0.35">
      <c r="A1599">
        <v>2515</v>
      </c>
      <c r="B1599" s="2">
        <v>43310</v>
      </c>
      <c r="C1599" s="2">
        <v>43314</v>
      </c>
      <c r="D1599" s="5" t="e">
        <f>VLOOKUP(A1599,'Order Shipping'!A1598:C3596,3,FALSE)</f>
        <v>#N/A</v>
      </c>
      <c r="E1599" s="5">
        <f>VLOOKUP($A1599,'Order Sales'!$A$2:$G$2154,E$1,FALSE)</f>
        <v>30</v>
      </c>
      <c r="F1599" s="5">
        <f>VLOOKUP($A1599,'Order Sales'!$A$2:$G$2154,F$1,FALSE)</f>
        <v>320.64</v>
      </c>
      <c r="G1599" s="5" t="str">
        <f>VLOOKUP($A1599,'Order Sales'!$A$2:$G$2154,G$1,FALSE)</f>
        <v>Consumer</v>
      </c>
    </row>
    <row r="1600" spans="1:7" x14ac:dyDescent="0.35">
      <c r="A1600">
        <v>2939</v>
      </c>
      <c r="B1600" s="2">
        <v>43168</v>
      </c>
      <c r="C1600" s="2">
        <v>43169</v>
      </c>
      <c r="D1600" s="5">
        <f>VLOOKUP(A1600,'Order Shipping'!A1599:C3597,3,FALSE)</f>
        <v>7.5</v>
      </c>
      <c r="E1600" s="5">
        <f>VLOOKUP($A1600,'Order Sales'!$A$2:$G$2154,E$1,FALSE)</f>
        <v>27</v>
      </c>
      <c r="F1600" s="5">
        <f>VLOOKUP($A1600,'Order Sales'!$A$2:$G$2154,F$1,FALSE)</f>
        <v>165.44</v>
      </c>
      <c r="G1600" s="5" t="str">
        <f>VLOOKUP($A1600,'Order Sales'!$A$2:$G$2154,G$1,FALSE)</f>
        <v>Corporate</v>
      </c>
    </row>
    <row r="1601" spans="1:7" x14ac:dyDescent="0.35">
      <c r="A1601">
        <v>2001</v>
      </c>
      <c r="B1601" s="2">
        <v>43105</v>
      </c>
      <c r="C1601" s="2">
        <v>43106</v>
      </c>
      <c r="D1601" s="5" t="e">
        <f>VLOOKUP(A1601,'Order Shipping'!A1600:C3598,3,FALSE)</f>
        <v>#N/A</v>
      </c>
      <c r="E1601" s="5">
        <f>VLOOKUP($A1601,'Order Sales'!$A$2:$G$2154,E$1,FALSE)</f>
        <v>47</v>
      </c>
      <c r="F1601" s="5">
        <f>VLOOKUP($A1601,'Order Sales'!$A$2:$G$2154,F$1,FALSE)</f>
        <v>329.1</v>
      </c>
      <c r="G1601" s="5" t="str">
        <f>VLOOKUP($A1601,'Order Sales'!$A$2:$G$2154,G$1,FALSE)</f>
        <v>Consumer</v>
      </c>
    </row>
    <row r="1602" spans="1:7" x14ac:dyDescent="0.35">
      <c r="A1602">
        <v>2575</v>
      </c>
      <c r="B1602" s="2">
        <v>43161</v>
      </c>
      <c r="C1602" s="2">
        <v>43162</v>
      </c>
      <c r="D1602" s="5" t="e">
        <f>VLOOKUP(A1602,'Order Shipping'!A1601:C3599,3,FALSE)</f>
        <v>#N/A</v>
      </c>
      <c r="E1602" s="5">
        <f>VLOOKUP($A1602,'Order Sales'!$A$2:$G$2154,E$1,FALSE)</f>
        <v>40</v>
      </c>
      <c r="F1602" s="5">
        <f>VLOOKUP($A1602,'Order Sales'!$A$2:$G$2154,F$1,FALSE)</f>
        <v>694.92</v>
      </c>
      <c r="G1602" s="5" t="str">
        <f>VLOOKUP($A1602,'Order Sales'!$A$2:$G$2154,G$1,FALSE)</f>
        <v>Small Business</v>
      </c>
    </row>
    <row r="1603" spans="1:7" x14ac:dyDescent="0.35">
      <c r="A1603">
        <v>1200</v>
      </c>
      <c r="B1603" s="2">
        <v>43294</v>
      </c>
      <c r="C1603" s="2">
        <v>43295</v>
      </c>
      <c r="D1603" s="5" t="e">
        <f>VLOOKUP(A1603,'Order Shipping'!A1602:C3600,3,FALSE)</f>
        <v>#N/A</v>
      </c>
      <c r="E1603" s="5">
        <f>VLOOKUP($A1603,'Order Sales'!$A$2:$G$2154,E$1,FALSE)</f>
        <v>22</v>
      </c>
      <c r="F1603" s="5">
        <f>VLOOKUP($A1603,'Order Sales'!$A$2:$G$2154,F$1,FALSE)</f>
        <v>49.61</v>
      </c>
      <c r="G1603" s="5" t="str">
        <f>VLOOKUP($A1603,'Order Sales'!$A$2:$G$2154,G$1,FALSE)</f>
        <v>Home Office</v>
      </c>
    </row>
    <row r="1604" spans="1:7" x14ac:dyDescent="0.35">
      <c r="A1604">
        <v>2665</v>
      </c>
      <c r="B1604" s="2">
        <v>43403</v>
      </c>
      <c r="C1604" s="2">
        <v>43407</v>
      </c>
      <c r="D1604" s="5">
        <f>VLOOKUP(A1604,'Order Shipping'!A1603:C3601,3,FALSE)</f>
        <v>25.4</v>
      </c>
      <c r="E1604" s="5">
        <f>VLOOKUP($A1604,'Order Sales'!$A$2:$G$2154,E$1,FALSE)</f>
        <v>45</v>
      </c>
      <c r="F1604" s="5">
        <f>VLOOKUP($A1604,'Order Sales'!$A$2:$G$2154,F$1,FALSE)</f>
        <v>9896.15</v>
      </c>
      <c r="G1604" s="5" t="str">
        <f>VLOOKUP($A1604,'Order Sales'!$A$2:$G$2154,G$1,FALSE)</f>
        <v>Corporate</v>
      </c>
    </row>
    <row r="1605" spans="1:7" x14ac:dyDescent="0.35">
      <c r="A1605">
        <v>2146</v>
      </c>
      <c r="B1605" s="2">
        <v>43405</v>
      </c>
      <c r="C1605" s="2">
        <v>43407</v>
      </c>
      <c r="D1605" s="5" t="e">
        <f>VLOOKUP(A1605,'Order Shipping'!A1604:C3602,3,FALSE)</f>
        <v>#N/A</v>
      </c>
      <c r="E1605" s="5">
        <f>VLOOKUP($A1605,'Order Sales'!$A$2:$G$2154,E$1,FALSE)</f>
        <v>21</v>
      </c>
      <c r="F1605" s="5">
        <f>VLOOKUP($A1605,'Order Sales'!$A$2:$G$2154,F$1,FALSE)</f>
        <v>313.8</v>
      </c>
      <c r="G1605" s="5" t="str">
        <f>VLOOKUP($A1605,'Order Sales'!$A$2:$G$2154,G$1,FALSE)</f>
        <v>Corporate</v>
      </c>
    </row>
    <row r="1606" spans="1:7" x14ac:dyDescent="0.35">
      <c r="A1606">
        <v>2285</v>
      </c>
      <c r="B1606" s="2">
        <v>43341</v>
      </c>
      <c r="C1606" s="2">
        <v>43343</v>
      </c>
      <c r="D1606" s="5" t="e">
        <f>VLOOKUP(A1606,'Order Shipping'!A1605:C3603,3,FALSE)</f>
        <v>#N/A</v>
      </c>
      <c r="E1606" s="5">
        <f>VLOOKUP($A1606,'Order Sales'!$A$2:$G$2154,E$1,FALSE)</f>
        <v>19</v>
      </c>
      <c r="F1606" s="5">
        <f>VLOOKUP($A1606,'Order Sales'!$A$2:$G$2154,F$1,FALSE)</f>
        <v>181.26</v>
      </c>
      <c r="G1606" s="5" t="str">
        <f>VLOOKUP($A1606,'Order Sales'!$A$2:$G$2154,G$1,FALSE)</f>
        <v>Home Office</v>
      </c>
    </row>
    <row r="1607" spans="1:7" x14ac:dyDescent="0.35">
      <c r="A1607">
        <v>2941</v>
      </c>
      <c r="B1607" s="2">
        <v>43347</v>
      </c>
      <c r="C1607" s="2">
        <v>43348</v>
      </c>
      <c r="D1607" s="5">
        <f>VLOOKUP(A1607,'Order Shipping'!A1606:C3604,3,FALSE)</f>
        <v>6.1</v>
      </c>
      <c r="E1607" s="5">
        <f>VLOOKUP($A1607,'Order Sales'!$A$2:$G$2154,E$1,FALSE)</f>
        <v>3</v>
      </c>
      <c r="F1607" s="5">
        <f>VLOOKUP($A1607,'Order Sales'!$A$2:$G$2154,F$1,FALSE)</f>
        <v>42.25</v>
      </c>
      <c r="G1607" s="5" t="str">
        <f>VLOOKUP($A1607,'Order Sales'!$A$2:$G$2154,G$1,FALSE)</f>
        <v>Small Business</v>
      </c>
    </row>
    <row r="1608" spans="1:7" x14ac:dyDescent="0.35">
      <c r="A1608">
        <v>1386</v>
      </c>
      <c r="B1608" s="2">
        <v>43458</v>
      </c>
      <c r="C1608" s="2">
        <v>43458</v>
      </c>
      <c r="D1608" s="5" t="e">
        <f>VLOOKUP(A1608,'Order Shipping'!A1607:C3605,3,FALSE)</f>
        <v>#N/A</v>
      </c>
      <c r="E1608" s="5">
        <f>VLOOKUP($A1608,'Order Sales'!$A$2:$G$2154,E$1,FALSE)</f>
        <v>26</v>
      </c>
      <c r="F1608" s="5">
        <f>VLOOKUP($A1608,'Order Sales'!$A$2:$G$2154,F$1,FALSE)</f>
        <v>202.16</v>
      </c>
      <c r="G1608" s="5" t="str">
        <f>VLOOKUP($A1608,'Order Sales'!$A$2:$G$2154,G$1,FALSE)</f>
        <v>Home Office</v>
      </c>
    </row>
    <row r="1609" spans="1:7" x14ac:dyDescent="0.35">
      <c r="A1609">
        <v>1994</v>
      </c>
      <c r="B1609" s="2">
        <v>43135</v>
      </c>
      <c r="C1609" s="2">
        <v>43136</v>
      </c>
      <c r="D1609" s="5" t="e">
        <f>VLOOKUP(A1609,'Order Shipping'!A1608:C3606,3,FALSE)</f>
        <v>#N/A</v>
      </c>
      <c r="E1609" s="5">
        <f>VLOOKUP($A1609,'Order Sales'!$A$2:$G$2154,E$1,FALSE)</f>
        <v>48</v>
      </c>
      <c r="F1609" s="5">
        <f>VLOOKUP($A1609,'Order Sales'!$A$2:$G$2154,F$1,FALSE)</f>
        <v>4443.7700000000004</v>
      </c>
      <c r="G1609" s="5" t="str">
        <f>VLOOKUP($A1609,'Order Sales'!$A$2:$G$2154,G$1,FALSE)</f>
        <v>Home Office</v>
      </c>
    </row>
    <row r="1610" spans="1:7" x14ac:dyDescent="0.35">
      <c r="A1610">
        <v>2592</v>
      </c>
      <c r="B1610" s="2">
        <v>43314</v>
      </c>
      <c r="C1610" s="2">
        <v>43315</v>
      </c>
      <c r="D1610" s="5" t="e">
        <f>VLOOKUP(A1610,'Order Shipping'!A1609:C3607,3,FALSE)</f>
        <v>#N/A</v>
      </c>
      <c r="E1610" s="5">
        <f>VLOOKUP($A1610,'Order Sales'!$A$2:$G$2154,E$1,FALSE)</f>
        <v>48</v>
      </c>
      <c r="F1610" s="5">
        <f>VLOOKUP($A1610,'Order Sales'!$A$2:$G$2154,F$1,FALSE)</f>
        <v>255.51</v>
      </c>
      <c r="G1610" s="5" t="str">
        <f>VLOOKUP($A1610,'Order Sales'!$A$2:$G$2154,G$1,FALSE)</f>
        <v>Consumer</v>
      </c>
    </row>
    <row r="1611" spans="1:7" x14ac:dyDescent="0.35">
      <c r="A1611">
        <v>1517</v>
      </c>
      <c r="B1611" s="2">
        <v>43118</v>
      </c>
      <c r="C1611" s="2">
        <v>43119</v>
      </c>
      <c r="D1611" s="5" t="e">
        <f>VLOOKUP(A1611,'Order Shipping'!A1610:C3608,3,FALSE)</f>
        <v>#N/A</v>
      </c>
      <c r="E1611" s="5">
        <f>VLOOKUP($A1611,'Order Sales'!$A$2:$G$2154,E$1,FALSE)</f>
        <v>9</v>
      </c>
      <c r="F1611" s="5">
        <f>VLOOKUP($A1611,'Order Sales'!$A$2:$G$2154,F$1,FALSE)</f>
        <v>45.16</v>
      </c>
      <c r="G1611" s="5" t="str">
        <f>VLOOKUP($A1611,'Order Sales'!$A$2:$G$2154,G$1,FALSE)</f>
        <v>Consumer</v>
      </c>
    </row>
    <row r="1612" spans="1:7" x14ac:dyDescent="0.35">
      <c r="A1612">
        <v>1256</v>
      </c>
      <c r="B1612" s="2">
        <v>43156</v>
      </c>
      <c r="C1612" s="2">
        <v>43157</v>
      </c>
      <c r="D1612" s="5" t="e">
        <f>VLOOKUP(A1612,'Order Shipping'!A1611:C3609,3,FALSE)</f>
        <v>#N/A</v>
      </c>
      <c r="E1612" s="5">
        <f>VLOOKUP($A1612,'Order Sales'!$A$2:$G$2154,E$1,FALSE)</f>
        <v>11</v>
      </c>
      <c r="F1612" s="5">
        <f>VLOOKUP($A1612,'Order Sales'!$A$2:$G$2154,F$1,FALSE)</f>
        <v>433.92</v>
      </c>
      <c r="G1612" s="5" t="str">
        <f>VLOOKUP($A1612,'Order Sales'!$A$2:$G$2154,G$1,FALSE)</f>
        <v>Corporate</v>
      </c>
    </row>
    <row r="1613" spans="1:7" x14ac:dyDescent="0.35">
      <c r="A1613">
        <v>2740</v>
      </c>
      <c r="B1613" s="2">
        <v>43393</v>
      </c>
      <c r="C1613" s="2">
        <v>43393</v>
      </c>
      <c r="D1613" s="5">
        <f>VLOOKUP(A1613,'Order Shipping'!A1612:C3610,3,FALSE)</f>
        <v>9.6</v>
      </c>
      <c r="E1613" s="5">
        <f>VLOOKUP($A1613,'Order Sales'!$A$2:$G$2154,E$1,FALSE)</f>
        <v>31</v>
      </c>
      <c r="F1613" s="5">
        <f>VLOOKUP($A1613,'Order Sales'!$A$2:$G$2154,F$1,FALSE)</f>
        <v>701.2</v>
      </c>
      <c r="G1613" s="5" t="str">
        <f>VLOOKUP($A1613,'Order Sales'!$A$2:$G$2154,G$1,FALSE)</f>
        <v>Corporate</v>
      </c>
    </row>
    <row r="1614" spans="1:7" x14ac:dyDescent="0.35">
      <c r="A1614">
        <v>1026</v>
      </c>
      <c r="B1614" s="2">
        <v>43162</v>
      </c>
      <c r="C1614" s="2">
        <v>43164</v>
      </c>
      <c r="D1614" s="5" t="e">
        <f>VLOOKUP(A1614,'Order Shipping'!A1613:C3611,3,FALSE)</f>
        <v>#N/A</v>
      </c>
      <c r="E1614" s="5">
        <f>VLOOKUP($A1614,'Order Sales'!$A$2:$G$2154,E$1,FALSE)</f>
        <v>35</v>
      </c>
      <c r="F1614" s="5">
        <f>VLOOKUP($A1614,'Order Sales'!$A$2:$G$2154,F$1,FALSE)</f>
        <v>581.78</v>
      </c>
      <c r="G1614" s="5" t="str">
        <f>VLOOKUP($A1614,'Order Sales'!$A$2:$G$2154,G$1,FALSE)</f>
        <v>Consumer</v>
      </c>
    </row>
    <row r="1615" spans="1:7" x14ac:dyDescent="0.35">
      <c r="A1615">
        <v>1180</v>
      </c>
      <c r="B1615" s="2">
        <v>43256</v>
      </c>
      <c r="C1615" s="2">
        <v>43257</v>
      </c>
      <c r="D1615" s="5" t="e">
        <f>VLOOKUP(A1615,'Order Shipping'!A1614:C3612,3,FALSE)</f>
        <v>#N/A</v>
      </c>
      <c r="E1615" s="5">
        <f>VLOOKUP($A1615,'Order Sales'!$A$2:$G$2154,E$1,FALSE)</f>
        <v>8</v>
      </c>
      <c r="F1615" s="5">
        <f>VLOOKUP($A1615,'Order Sales'!$A$2:$G$2154,F$1,FALSE)</f>
        <v>128.63999999999999</v>
      </c>
      <c r="G1615" s="5" t="str">
        <f>VLOOKUP($A1615,'Order Sales'!$A$2:$G$2154,G$1,FALSE)</f>
        <v>Home Office</v>
      </c>
    </row>
    <row r="1616" spans="1:7" x14ac:dyDescent="0.35">
      <c r="A1616">
        <v>2787</v>
      </c>
      <c r="B1616" s="2">
        <v>43337</v>
      </c>
      <c r="C1616" s="2">
        <v>43338</v>
      </c>
      <c r="D1616" s="5">
        <f>VLOOKUP(A1616,'Order Shipping'!A1615:C3613,3,FALSE)</f>
        <v>6.2</v>
      </c>
      <c r="E1616" s="5">
        <f>VLOOKUP($A1616,'Order Sales'!$A$2:$G$2154,E$1,FALSE)</f>
        <v>35</v>
      </c>
      <c r="F1616" s="5">
        <f>VLOOKUP($A1616,'Order Sales'!$A$2:$G$2154,F$1,FALSE)</f>
        <v>1210.33</v>
      </c>
      <c r="G1616" s="5" t="str">
        <f>VLOOKUP($A1616,'Order Sales'!$A$2:$G$2154,G$1,FALSE)</f>
        <v>Small Business</v>
      </c>
    </row>
    <row r="1617" spans="1:7" x14ac:dyDescent="0.35">
      <c r="A1617">
        <v>2415</v>
      </c>
      <c r="B1617" s="2">
        <v>43375</v>
      </c>
      <c r="C1617" s="2">
        <v>43377</v>
      </c>
      <c r="D1617" s="5" t="e">
        <f>VLOOKUP(A1617,'Order Shipping'!A1616:C3614,3,FALSE)</f>
        <v>#N/A</v>
      </c>
      <c r="E1617" s="5">
        <f>VLOOKUP($A1617,'Order Sales'!$A$2:$G$2154,E$1,FALSE)</f>
        <v>48</v>
      </c>
      <c r="F1617" s="5">
        <f>VLOOKUP($A1617,'Order Sales'!$A$2:$G$2154,F$1,FALSE)</f>
        <v>1011.73</v>
      </c>
      <c r="G1617" s="5" t="str">
        <f>VLOOKUP($A1617,'Order Sales'!$A$2:$G$2154,G$1,FALSE)</f>
        <v>Consumer</v>
      </c>
    </row>
    <row r="1618" spans="1:7" x14ac:dyDescent="0.35">
      <c r="A1618">
        <v>2640</v>
      </c>
      <c r="B1618" s="2">
        <v>43253</v>
      </c>
      <c r="C1618" s="2">
        <v>43255</v>
      </c>
      <c r="D1618" s="5">
        <f>VLOOKUP(A1618,'Order Shipping'!A1617:C3615,3,FALSE)</f>
        <v>0.5</v>
      </c>
      <c r="E1618" s="5">
        <f>VLOOKUP($A1618,'Order Sales'!$A$2:$G$2154,E$1,FALSE)</f>
        <v>17</v>
      </c>
      <c r="F1618" s="5">
        <f>VLOOKUP($A1618,'Order Sales'!$A$2:$G$2154,F$1,FALSE)</f>
        <v>50.76</v>
      </c>
      <c r="G1618" s="5" t="str">
        <f>VLOOKUP($A1618,'Order Sales'!$A$2:$G$2154,G$1,FALSE)</f>
        <v>Small Business</v>
      </c>
    </row>
    <row r="1619" spans="1:7" x14ac:dyDescent="0.35">
      <c r="A1619">
        <v>2488</v>
      </c>
      <c r="B1619" s="2">
        <v>43142</v>
      </c>
      <c r="C1619" s="2">
        <v>43142</v>
      </c>
      <c r="D1619" s="5" t="e">
        <f>VLOOKUP(A1619,'Order Shipping'!A1618:C3616,3,FALSE)</f>
        <v>#N/A</v>
      </c>
      <c r="E1619" s="5">
        <f>VLOOKUP($A1619,'Order Sales'!$A$2:$G$2154,E$1,FALSE)</f>
        <v>30</v>
      </c>
      <c r="F1619" s="5">
        <f>VLOOKUP($A1619,'Order Sales'!$A$2:$G$2154,F$1,FALSE)</f>
        <v>709.67</v>
      </c>
      <c r="G1619" s="5" t="str">
        <f>VLOOKUP($A1619,'Order Sales'!$A$2:$G$2154,G$1,FALSE)</f>
        <v>Home Office</v>
      </c>
    </row>
    <row r="1620" spans="1:7" x14ac:dyDescent="0.35">
      <c r="A1620">
        <v>2441</v>
      </c>
      <c r="B1620" s="2">
        <v>43334</v>
      </c>
      <c r="C1620" s="2">
        <v>43343</v>
      </c>
      <c r="D1620" s="5" t="e">
        <f>VLOOKUP(A1620,'Order Shipping'!A1619:C3617,3,FALSE)</f>
        <v>#N/A</v>
      </c>
      <c r="E1620" s="5">
        <f>VLOOKUP($A1620,'Order Sales'!$A$2:$G$2154,E$1,FALSE)</f>
        <v>4</v>
      </c>
      <c r="F1620" s="5">
        <f>VLOOKUP($A1620,'Order Sales'!$A$2:$G$2154,F$1,FALSE)</f>
        <v>9.49</v>
      </c>
      <c r="G1620" s="5" t="str">
        <f>VLOOKUP($A1620,'Order Sales'!$A$2:$G$2154,G$1,FALSE)</f>
        <v>Corporate</v>
      </c>
    </row>
    <row r="1621" spans="1:7" x14ac:dyDescent="0.35">
      <c r="A1621">
        <v>2928</v>
      </c>
      <c r="B1621" s="2">
        <v>43136</v>
      </c>
      <c r="C1621" s="2">
        <v>43137</v>
      </c>
      <c r="D1621" s="5">
        <f>VLOOKUP(A1621,'Order Shipping'!A1620:C3618,3,FALSE)</f>
        <v>4.2</v>
      </c>
      <c r="E1621" s="5">
        <f>VLOOKUP($A1621,'Order Sales'!$A$2:$G$2154,E$1,FALSE)</f>
        <v>12</v>
      </c>
      <c r="F1621" s="5">
        <f>VLOOKUP($A1621,'Order Sales'!$A$2:$G$2154,F$1,FALSE)</f>
        <v>375.7</v>
      </c>
      <c r="G1621" s="5" t="str">
        <f>VLOOKUP($A1621,'Order Sales'!$A$2:$G$2154,G$1,FALSE)</f>
        <v>Corporate</v>
      </c>
    </row>
    <row r="1622" spans="1:7" x14ac:dyDescent="0.35">
      <c r="A1622">
        <v>1820</v>
      </c>
      <c r="B1622" s="2">
        <v>43126</v>
      </c>
      <c r="C1622" s="2">
        <v>43127</v>
      </c>
      <c r="D1622" s="5" t="e">
        <f>VLOOKUP(A1622,'Order Shipping'!A1621:C3619,3,FALSE)</f>
        <v>#N/A</v>
      </c>
      <c r="E1622" s="5">
        <f>VLOOKUP($A1622,'Order Sales'!$A$2:$G$2154,E$1,FALSE)</f>
        <v>48</v>
      </c>
      <c r="F1622" s="5">
        <f>VLOOKUP($A1622,'Order Sales'!$A$2:$G$2154,F$1,FALSE)</f>
        <v>1883.57</v>
      </c>
      <c r="G1622" s="5" t="str">
        <f>VLOOKUP($A1622,'Order Sales'!$A$2:$G$2154,G$1,FALSE)</f>
        <v>Small Business</v>
      </c>
    </row>
    <row r="1623" spans="1:7" x14ac:dyDescent="0.35">
      <c r="A1623">
        <v>1735</v>
      </c>
      <c r="B1623" s="2">
        <v>43119</v>
      </c>
      <c r="C1623" s="2">
        <v>43121</v>
      </c>
      <c r="D1623" s="5" t="e">
        <f>VLOOKUP(A1623,'Order Shipping'!A1622:C3620,3,FALSE)</f>
        <v>#N/A</v>
      </c>
      <c r="E1623" s="5">
        <f>VLOOKUP($A1623,'Order Sales'!$A$2:$G$2154,E$1,FALSE)</f>
        <v>7</v>
      </c>
      <c r="F1623" s="5">
        <f>VLOOKUP($A1623,'Order Sales'!$A$2:$G$2154,F$1,FALSE)</f>
        <v>137.62</v>
      </c>
      <c r="G1623" s="5" t="str">
        <f>VLOOKUP($A1623,'Order Sales'!$A$2:$G$2154,G$1,FALSE)</f>
        <v>Consumer</v>
      </c>
    </row>
    <row r="1624" spans="1:7" x14ac:dyDescent="0.35">
      <c r="A1624">
        <v>1195</v>
      </c>
      <c r="B1624" s="2">
        <v>43350</v>
      </c>
      <c r="C1624" s="2">
        <v>43355</v>
      </c>
      <c r="D1624" s="5" t="e">
        <f>VLOOKUP(A1624,'Order Shipping'!A1623:C3621,3,FALSE)</f>
        <v>#N/A</v>
      </c>
      <c r="E1624" s="5">
        <f>VLOOKUP($A1624,'Order Sales'!$A$2:$G$2154,E$1,FALSE)</f>
        <v>43</v>
      </c>
      <c r="F1624" s="5">
        <f>VLOOKUP($A1624,'Order Sales'!$A$2:$G$2154,F$1,FALSE)</f>
        <v>688.34</v>
      </c>
      <c r="G1624" s="5" t="str">
        <f>VLOOKUP($A1624,'Order Sales'!$A$2:$G$2154,G$1,FALSE)</f>
        <v>Corporate</v>
      </c>
    </row>
    <row r="1625" spans="1:7" x14ac:dyDescent="0.35">
      <c r="A1625">
        <v>2614</v>
      </c>
      <c r="B1625" s="2">
        <v>43122</v>
      </c>
      <c r="C1625" s="2">
        <v>43123</v>
      </c>
      <c r="D1625" s="5" t="e">
        <f>VLOOKUP(A1625,'Order Shipping'!A1624:C3622,3,FALSE)</f>
        <v>#N/A</v>
      </c>
      <c r="E1625" s="5">
        <f>VLOOKUP($A1625,'Order Sales'!$A$2:$G$2154,E$1,FALSE)</f>
        <v>41</v>
      </c>
      <c r="F1625" s="5">
        <f>VLOOKUP($A1625,'Order Sales'!$A$2:$G$2154,F$1,FALSE)</f>
        <v>423.88</v>
      </c>
      <c r="G1625" s="5" t="str">
        <f>VLOOKUP($A1625,'Order Sales'!$A$2:$G$2154,G$1,FALSE)</f>
        <v>Home Office</v>
      </c>
    </row>
    <row r="1626" spans="1:7" x14ac:dyDescent="0.35">
      <c r="A1626">
        <v>1164</v>
      </c>
      <c r="B1626" s="2">
        <v>43155</v>
      </c>
      <c r="C1626" s="2">
        <v>43159</v>
      </c>
      <c r="D1626" s="5" t="e">
        <f>VLOOKUP(A1626,'Order Shipping'!A1625:C3623,3,FALSE)</f>
        <v>#N/A</v>
      </c>
      <c r="E1626" s="5">
        <f>VLOOKUP($A1626,'Order Sales'!$A$2:$G$2154,E$1,FALSE)</f>
        <v>30</v>
      </c>
      <c r="F1626" s="5">
        <f>VLOOKUP($A1626,'Order Sales'!$A$2:$G$2154,F$1,FALSE)</f>
        <v>8949.11</v>
      </c>
      <c r="G1626" s="5" t="str">
        <f>VLOOKUP($A1626,'Order Sales'!$A$2:$G$2154,G$1,FALSE)</f>
        <v>Corporate</v>
      </c>
    </row>
    <row r="1627" spans="1:7" x14ac:dyDescent="0.35">
      <c r="A1627">
        <v>2045</v>
      </c>
      <c r="B1627" s="2">
        <v>43366</v>
      </c>
      <c r="C1627" s="2">
        <v>43375</v>
      </c>
      <c r="D1627" s="5" t="e">
        <f>VLOOKUP(A1627,'Order Shipping'!A1626:C3624,3,FALSE)</f>
        <v>#N/A</v>
      </c>
      <c r="E1627" s="5">
        <f>VLOOKUP($A1627,'Order Sales'!$A$2:$G$2154,E$1,FALSE)</f>
        <v>19</v>
      </c>
      <c r="F1627" s="5">
        <f>VLOOKUP($A1627,'Order Sales'!$A$2:$G$2154,F$1,FALSE)</f>
        <v>4543.1499999999996</v>
      </c>
      <c r="G1627" s="5" t="str">
        <f>VLOOKUP($A1627,'Order Sales'!$A$2:$G$2154,G$1,FALSE)</f>
        <v>Home Office</v>
      </c>
    </row>
    <row r="1628" spans="1:7" x14ac:dyDescent="0.35">
      <c r="A1628">
        <v>1421</v>
      </c>
      <c r="B1628" s="2">
        <v>43266</v>
      </c>
      <c r="C1628" s="2">
        <v>43266</v>
      </c>
      <c r="D1628" s="5" t="e">
        <f>VLOOKUP(A1628,'Order Shipping'!A1627:C3625,3,FALSE)</f>
        <v>#N/A</v>
      </c>
      <c r="E1628" s="5">
        <f>VLOOKUP($A1628,'Order Sales'!$A$2:$G$2154,E$1,FALSE)</f>
        <v>5</v>
      </c>
      <c r="F1628" s="5">
        <f>VLOOKUP($A1628,'Order Sales'!$A$2:$G$2154,F$1,FALSE)</f>
        <v>75.25</v>
      </c>
      <c r="G1628" s="5" t="str">
        <f>VLOOKUP($A1628,'Order Sales'!$A$2:$G$2154,G$1,FALSE)</f>
        <v>Home Office</v>
      </c>
    </row>
    <row r="1629" spans="1:7" x14ac:dyDescent="0.35">
      <c r="A1629">
        <v>1644</v>
      </c>
      <c r="B1629" s="2">
        <v>43441</v>
      </c>
      <c r="C1629" s="2">
        <v>43443</v>
      </c>
      <c r="D1629" s="5" t="e">
        <f>VLOOKUP(A1629,'Order Shipping'!A1628:C3626,3,FALSE)</f>
        <v>#N/A</v>
      </c>
      <c r="E1629" s="5">
        <f>VLOOKUP($A1629,'Order Sales'!$A$2:$G$2154,E$1,FALSE)</f>
        <v>11</v>
      </c>
      <c r="F1629" s="5">
        <f>VLOOKUP($A1629,'Order Sales'!$A$2:$G$2154,F$1,FALSE)</f>
        <v>196.15</v>
      </c>
      <c r="G1629" s="5" t="str">
        <f>VLOOKUP($A1629,'Order Sales'!$A$2:$G$2154,G$1,FALSE)</f>
        <v>Consumer</v>
      </c>
    </row>
    <row r="1630" spans="1:7" x14ac:dyDescent="0.35">
      <c r="A1630">
        <v>1577</v>
      </c>
      <c r="B1630" s="2">
        <v>43367</v>
      </c>
      <c r="C1630" s="2">
        <v>43369</v>
      </c>
      <c r="D1630" s="5" t="e">
        <f>VLOOKUP(A1630,'Order Shipping'!A1629:C3627,3,FALSE)</f>
        <v>#N/A</v>
      </c>
      <c r="E1630" s="5">
        <f>VLOOKUP($A1630,'Order Sales'!$A$2:$G$2154,E$1,FALSE)</f>
        <v>23</v>
      </c>
      <c r="F1630" s="5">
        <f>VLOOKUP($A1630,'Order Sales'!$A$2:$G$2154,F$1,FALSE)</f>
        <v>8696.44</v>
      </c>
      <c r="G1630" s="5" t="str">
        <f>VLOOKUP($A1630,'Order Sales'!$A$2:$G$2154,G$1,FALSE)</f>
        <v>Corporate</v>
      </c>
    </row>
    <row r="1631" spans="1:7" x14ac:dyDescent="0.35">
      <c r="A1631">
        <v>1425</v>
      </c>
      <c r="B1631" s="2">
        <v>43152</v>
      </c>
      <c r="C1631" s="2">
        <v>43156</v>
      </c>
      <c r="D1631" s="5" t="e">
        <f>VLOOKUP(A1631,'Order Shipping'!A1630:C3628,3,FALSE)</f>
        <v>#N/A</v>
      </c>
      <c r="E1631" s="5">
        <f>VLOOKUP($A1631,'Order Sales'!$A$2:$G$2154,E$1,FALSE)</f>
        <v>24</v>
      </c>
      <c r="F1631" s="5">
        <f>VLOOKUP($A1631,'Order Sales'!$A$2:$G$2154,F$1,FALSE)</f>
        <v>3925.4</v>
      </c>
      <c r="G1631" s="5" t="str">
        <f>VLOOKUP($A1631,'Order Sales'!$A$2:$G$2154,G$1,FALSE)</f>
        <v>Home Office</v>
      </c>
    </row>
    <row r="1632" spans="1:7" x14ac:dyDescent="0.35">
      <c r="A1632">
        <v>2354</v>
      </c>
      <c r="B1632" s="2">
        <v>43444</v>
      </c>
      <c r="C1632" s="2">
        <v>43446</v>
      </c>
      <c r="D1632" s="5" t="e">
        <f>VLOOKUP(A1632,'Order Shipping'!A1631:C3629,3,FALSE)</f>
        <v>#N/A</v>
      </c>
      <c r="E1632" s="5">
        <f>VLOOKUP($A1632,'Order Sales'!$A$2:$G$2154,E$1,FALSE)</f>
        <v>28</v>
      </c>
      <c r="F1632" s="5">
        <f>VLOOKUP($A1632,'Order Sales'!$A$2:$G$2154,F$1,FALSE)</f>
        <v>156.96</v>
      </c>
      <c r="G1632" s="5" t="str">
        <f>VLOOKUP($A1632,'Order Sales'!$A$2:$G$2154,G$1,FALSE)</f>
        <v>Corporate</v>
      </c>
    </row>
    <row r="1633" spans="1:7" x14ac:dyDescent="0.35">
      <c r="A1633">
        <v>1378</v>
      </c>
      <c r="B1633" s="2">
        <v>43284</v>
      </c>
      <c r="C1633" s="2">
        <v>43285</v>
      </c>
      <c r="D1633" s="5" t="e">
        <f>VLOOKUP(A1633,'Order Shipping'!A1632:C3630,3,FALSE)</f>
        <v>#N/A</v>
      </c>
      <c r="E1633" s="5">
        <f>VLOOKUP($A1633,'Order Sales'!$A$2:$G$2154,E$1,FALSE)</f>
        <v>6</v>
      </c>
      <c r="F1633" s="5">
        <f>VLOOKUP($A1633,'Order Sales'!$A$2:$G$2154,F$1,FALSE)</f>
        <v>1033.29</v>
      </c>
      <c r="G1633" s="5" t="str">
        <f>VLOOKUP($A1633,'Order Sales'!$A$2:$G$2154,G$1,FALSE)</f>
        <v>Corporate</v>
      </c>
    </row>
    <row r="1634" spans="1:7" x14ac:dyDescent="0.35">
      <c r="A1634">
        <v>2881</v>
      </c>
      <c r="B1634" s="2">
        <v>43197</v>
      </c>
      <c r="C1634" s="2">
        <v>43200</v>
      </c>
      <c r="D1634" s="5">
        <f>VLOOKUP(A1634,'Order Shipping'!A1633:C3631,3,FALSE)</f>
        <v>6.2</v>
      </c>
      <c r="E1634" s="5">
        <f>VLOOKUP($A1634,'Order Sales'!$A$2:$G$2154,E$1,FALSE)</f>
        <v>33</v>
      </c>
      <c r="F1634" s="5">
        <f>VLOOKUP($A1634,'Order Sales'!$A$2:$G$2154,F$1,FALSE)</f>
        <v>693.11</v>
      </c>
      <c r="G1634" s="5" t="str">
        <f>VLOOKUP($A1634,'Order Sales'!$A$2:$G$2154,G$1,FALSE)</f>
        <v>Home Office</v>
      </c>
    </row>
    <row r="1635" spans="1:7" x14ac:dyDescent="0.35">
      <c r="A1635">
        <v>2642</v>
      </c>
      <c r="B1635" s="2">
        <v>43156</v>
      </c>
      <c r="C1635" s="2">
        <v>43157</v>
      </c>
      <c r="D1635" s="5">
        <f>VLOOKUP(A1635,'Order Shipping'!A1634:C3632,3,FALSE)</f>
        <v>3.9</v>
      </c>
      <c r="E1635" s="5">
        <f>VLOOKUP($A1635,'Order Sales'!$A$2:$G$2154,E$1,FALSE)</f>
        <v>18</v>
      </c>
      <c r="F1635" s="5">
        <f>VLOOKUP($A1635,'Order Sales'!$A$2:$G$2154,F$1,FALSE)</f>
        <v>348.37</v>
      </c>
      <c r="G1635" s="5" t="str">
        <f>VLOOKUP($A1635,'Order Sales'!$A$2:$G$2154,G$1,FALSE)</f>
        <v>Corporate</v>
      </c>
    </row>
    <row r="1636" spans="1:7" x14ac:dyDescent="0.35">
      <c r="A1636">
        <v>1531</v>
      </c>
      <c r="B1636" s="2">
        <v>43148</v>
      </c>
      <c r="C1636" s="2">
        <v>43153</v>
      </c>
      <c r="D1636" s="5" t="e">
        <f>VLOOKUP(A1636,'Order Shipping'!A1635:C3633,3,FALSE)</f>
        <v>#N/A</v>
      </c>
      <c r="E1636" s="5">
        <f>VLOOKUP($A1636,'Order Sales'!$A$2:$G$2154,E$1,FALSE)</f>
        <v>50</v>
      </c>
      <c r="F1636" s="5">
        <f>VLOOKUP($A1636,'Order Sales'!$A$2:$G$2154,F$1,FALSE)</f>
        <v>3305.29</v>
      </c>
      <c r="G1636" s="5" t="str">
        <f>VLOOKUP($A1636,'Order Sales'!$A$2:$G$2154,G$1,FALSE)</f>
        <v>Corporate</v>
      </c>
    </row>
    <row r="1637" spans="1:7" x14ac:dyDescent="0.35">
      <c r="A1637">
        <v>1619</v>
      </c>
      <c r="B1637" s="2">
        <v>43371</v>
      </c>
      <c r="C1637" s="2">
        <v>43372</v>
      </c>
      <c r="D1637" s="5" t="e">
        <f>VLOOKUP(A1637,'Order Shipping'!A1636:C3634,3,FALSE)</f>
        <v>#N/A</v>
      </c>
      <c r="E1637" s="5">
        <f>VLOOKUP($A1637,'Order Sales'!$A$2:$G$2154,E$1,FALSE)</f>
        <v>23</v>
      </c>
      <c r="F1637" s="5">
        <f>VLOOKUP($A1637,'Order Sales'!$A$2:$G$2154,F$1,FALSE)</f>
        <v>115.29</v>
      </c>
      <c r="G1637" s="5" t="str">
        <f>VLOOKUP($A1637,'Order Sales'!$A$2:$G$2154,G$1,FALSE)</f>
        <v>Consumer</v>
      </c>
    </row>
    <row r="1638" spans="1:7" x14ac:dyDescent="0.35">
      <c r="A1638">
        <v>2131</v>
      </c>
      <c r="B1638" s="2">
        <v>43140</v>
      </c>
      <c r="C1638" s="2">
        <v>43141</v>
      </c>
      <c r="D1638" s="5" t="e">
        <f>VLOOKUP(A1638,'Order Shipping'!A1637:C3635,3,FALSE)</f>
        <v>#N/A</v>
      </c>
      <c r="E1638" s="5">
        <f>VLOOKUP($A1638,'Order Sales'!$A$2:$G$2154,E$1,FALSE)</f>
        <v>31</v>
      </c>
      <c r="F1638" s="5">
        <f>VLOOKUP($A1638,'Order Sales'!$A$2:$G$2154,F$1,FALSE)</f>
        <v>241.98</v>
      </c>
      <c r="G1638" s="5" t="str">
        <f>VLOOKUP($A1638,'Order Sales'!$A$2:$G$2154,G$1,FALSE)</f>
        <v>Small Business</v>
      </c>
    </row>
    <row r="1639" spans="1:7" x14ac:dyDescent="0.35">
      <c r="A1639">
        <v>2183</v>
      </c>
      <c r="B1639" s="2">
        <v>43222</v>
      </c>
      <c r="C1639" s="2">
        <v>43222</v>
      </c>
      <c r="D1639" s="5" t="e">
        <f>VLOOKUP(A1639,'Order Shipping'!A1638:C3636,3,FALSE)</f>
        <v>#N/A</v>
      </c>
      <c r="E1639" s="5">
        <f>VLOOKUP($A1639,'Order Sales'!$A$2:$G$2154,E$1,FALSE)</f>
        <v>15</v>
      </c>
      <c r="F1639" s="5">
        <f>VLOOKUP($A1639,'Order Sales'!$A$2:$G$2154,F$1,FALSE)</f>
        <v>160.85</v>
      </c>
      <c r="G1639" s="5" t="str">
        <f>VLOOKUP($A1639,'Order Sales'!$A$2:$G$2154,G$1,FALSE)</f>
        <v>Corporate</v>
      </c>
    </row>
    <row r="1640" spans="1:7" x14ac:dyDescent="0.35">
      <c r="A1640">
        <v>1925</v>
      </c>
      <c r="B1640" s="2">
        <v>43344</v>
      </c>
      <c r="C1640" s="2">
        <v>43346</v>
      </c>
      <c r="D1640" s="5" t="e">
        <f>VLOOKUP(A1640,'Order Shipping'!A1639:C3637,3,FALSE)</f>
        <v>#N/A</v>
      </c>
      <c r="E1640" s="5">
        <f>VLOOKUP($A1640,'Order Sales'!$A$2:$G$2154,E$1,FALSE)</f>
        <v>1</v>
      </c>
      <c r="F1640" s="5">
        <f>VLOOKUP($A1640,'Order Sales'!$A$2:$G$2154,F$1,FALSE)</f>
        <v>248.96</v>
      </c>
      <c r="G1640" s="5" t="str">
        <f>VLOOKUP($A1640,'Order Sales'!$A$2:$G$2154,G$1,FALSE)</f>
        <v>Corporate</v>
      </c>
    </row>
    <row r="1641" spans="1:7" x14ac:dyDescent="0.35">
      <c r="A1641">
        <v>1066</v>
      </c>
      <c r="B1641" s="2">
        <v>43167</v>
      </c>
      <c r="C1641" s="2">
        <v>43169</v>
      </c>
      <c r="D1641" s="5" t="e">
        <f>VLOOKUP(A1641,'Order Shipping'!A1640:C3638,3,FALSE)</f>
        <v>#N/A</v>
      </c>
      <c r="E1641" s="5">
        <f>VLOOKUP($A1641,'Order Sales'!$A$2:$G$2154,E$1,FALSE)</f>
        <v>33</v>
      </c>
      <c r="F1641" s="5">
        <f>VLOOKUP($A1641,'Order Sales'!$A$2:$G$2154,F$1,FALSE)</f>
        <v>547.66</v>
      </c>
      <c r="G1641" s="5" t="str">
        <f>VLOOKUP($A1641,'Order Sales'!$A$2:$G$2154,G$1,FALSE)</f>
        <v>Corporate</v>
      </c>
    </row>
    <row r="1642" spans="1:7" x14ac:dyDescent="0.35">
      <c r="A1642">
        <v>1289</v>
      </c>
      <c r="B1642" s="2">
        <v>43344</v>
      </c>
      <c r="C1642" s="2">
        <v>43353</v>
      </c>
      <c r="D1642" s="5" t="e">
        <f>VLOOKUP(A1642,'Order Shipping'!A1641:C3639,3,FALSE)</f>
        <v>#N/A</v>
      </c>
      <c r="E1642" s="5">
        <f>VLOOKUP($A1642,'Order Sales'!$A$2:$G$2154,E$1,FALSE)</f>
        <v>30</v>
      </c>
      <c r="F1642" s="5">
        <f>VLOOKUP($A1642,'Order Sales'!$A$2:$G$2154,F$1,FALSE)</f>
        <v>998.19</v>
      </c>
      <c r="G1642" s="5" t="str">
        <f>VLOOKUP($A1642,'Order Sales'!$A$2:$G$2154,G$1,FALSE)</f>
        <v>Consumer</v>
      </c>
    </row>
    <row r="1643" spans="1:7" x14ac:dyDescent="0.35">
      <c r="A1643">
        <v>1554</v>
      </c>
      <c r="B1643" s="2">
        <v>43194</v>
      </c>
      <c r="C1643" s="2">
        <v>43195</v>
      </c>
      <c r="D1643" s="5" t="e">
        <f>VLOOKUP(A1643,'Order Shipping'!A1642:C3640,3,FALSE)</f>
        <v>#N/A</v>
      </c>
      <c r="E1643" s="5">
        <f>VLOOKUP($A1643,'Order Sales'!$A$2:$G$2154,E$1,FALSE)</f>
        <v>38</v>
      </c>
      <c r="F1643" s="5">
        <f>VLOOKUP($A1643,'Order Sales'!$A$2:$G$2154,F$1,FALSE)</f>
        <v>6199</v>
      </c>
      <c r="G1643" s="5" t="str">
        <f>VLOOKUP($A1643,'Order Sales'!$A$2:$G$2154,G$1,FALSE)</f>
        <v>Home Office</v>
      </c>
    </row>
    <row r="1644" spans="1:7" x14ac:dyDescent="0.35">
      <c r="A1644">
        <v>1466</v>
      </c>
      <c r="B1644" s="2">
        <v>43352</v>
      </c>
      <c r="C1644" s="2">
        <v>43354</v>
      </c>
      <c r="D1644" s="5" t="e">
        <f>VLOOKUP(A1644,'Order Shipping'!A1643:C3641,3,FALSE)</f>
        <v>#N/A</v>
      </c>
      <c r="E1644" s="5">
        <f>VLOOKUP($A1644,'Order Sales'!$A$2:$G$2154,E$1,FALSE)</f>
        <v>37</v>
      </c>
      <c r="F1644" s="5">
        <f>VLOOKUP($A1644,'Order Sales'!$A$2:$G$2154,F$1,FALSE)</f>
        <v>1303.3499999999999</v>
      </c>
      <c r="G1644" s="5" t="str">
        <f>VLOOKUP($A1644,'Order Sales'!$A$2:$G$2154,G$1,FALSE)</f>
        <v>Consumer</v>
      </c>
    </row>
    <row r="1645" spans="1:7" x14ac:dyDescent="0.35">
      <c r="A1645">
        <v>1452</v>
      </c>
      <c r="B1645" s="2">
        <v>43293</v>
      </c>
      <c r="C1645" s="2">
        <v>43294</v>
      </c>
      <c r="D1645" s="5" t="e">
        <f>VLOOKUP(A1645,'Order Shipping'!A1644:C3642,3,FALSE)</f>
        <v>#N/A</v>
      </c>
      <c r="E1645" s="5">
        <f>VLOOKUP($A1645,'Order Sales'!$A$2:$G$2154,E$1,FALSE)</f>
        <v>31</v>
      </c>
      <c r="F1645" s="5">
        <f>VLOOKUP($A1645,'Order Sales'!$A$2:$G$2154,F$1,FALSE)</f>
        <v>132.61000000000001</v>
      </c>
      <c r="G1645" s="5" t="str">
        <f>VLOOKUP($A1645,'Order Sales'!$A$2:$G$2154,G$1,FALSE)</f>
        <v>Home Office</v>
      </c>
    </row>
    <row r="1646" spans="1:7" x14ac:dyDescent="0.35">
      <c r="A1646">
        <v>2212</v>
      </c>
      <c r="B1646" s="2">
        <v>43370</v>
      </c>
      <c r="C1646" s="2">
        <v>43374</v>
      </c>
      <c r="D1646" s="5" t="e">
        <f>VLOOKUP(A1646,'Order Shipping'!A1645:C3643,3,FALSE)</f>
        <v>#N/A</v>
      </c>
      <c r="E1646" s="5">
        <f>VLOOKUP($A1646,'Order Sales'!$A$2:$G$2154,E$1,FALSE)</f>
        <v>40</v>
      </c>
      <c r="F1646" s="5">
        <f>VLOOKUP($A1646,'Order Sales'!$A$2:$G$2154,F$1,FALSE)</f>
        <v>883.61</v>
      </c>
      <c r="G1646" s="5" t="str">
        <f>VLOOKUP($A1646,'Order Sales'!$A$2:$G$2154,G$1,FALSE)</f>
        <v>Small Business</v>
      </c>
    </row>
    <row r="1647" spans="1:7" x14ac:dyDescent="0.35">
      <c r="A1647">
        <v>2728</v>
      </c>
      <c r="B1647" s="2">
        <v>43283</v>
      </c>
      <c r="C1647" s="2">
        <v>43285</v>
      </c>
      <c r="D1647" s="5">
        <f>VLOOKUP(A1647,'Order Shipping'!A1646:C3644,3,FALSE)</f>
        <v>8.6</v>
      </c>
      <c r="E1647" s="5">
        <f>VLOOKUP($A1647,'Order Sales'!$A$2:$G$2154,E$1,FALSE)</f>
        <v>6</v>
      </c>
      <c r="F1647" s="5">
        <f>VLOOKUP($A1647,'Order Sales'!$A$2:$G$2154,F$1,FALSE)</f>
        <v>675.7</v>
      </c>
      <c r="G1647" s="5" t="str">
        <f>VLOOKUP($A1647,'Order Sales'!$A$2:$G$2154,G$1,FALSE)</f>
        <v>Corporate</v>
      </c>
    </row>
    <row r="1648" spans="1:7" x14ac:dyDescent="0.35">
      <c r="A1648">
        <v>1122</v>
      </c>
      <c r="B1648" s="2">
        <v>43283</v>
      </c>
      <c r="C1648" s="2">
        <v>43284</v>
      </c>
      <c r="D1648" s="5" t="e">
        <f>VLOOKUP(A1648,'Order Shipping'!A1647:C3645,3,FALSE)</f>
        <v>#N/A</v>
      </c>
      <c r="E1648" s="5">
        <f>VLOOKUP($A1648,'Order Sales'!$A$2:$G$2154,E$1,FALSE)</f>
        <v>7</v>
      </c>
      <c r="F1648" s="5">
        <f>VLOOKUP($A1648,'Order Sales'!$A$2:$G$2154,F$1,FALSE)</f>
        <v>136.68</v>
      </c>
      <c r="G1648" s="5" t="str">
        <f>VLOOKUP($A1648,'Order Sales'!$A$2:$G$2154,G$1,FALSE)</f>
        <v>Consumer</v>
      </c>
    </row>
    <row r="1649" spans="1:7" x14ac:dyDescent="0.35">
      <c r="A1649">
        <v>2165</v>
      </c>
      <c r="B1649" s="2">
        <v>43425</v>
      </c>
      <c r="C1649" s="2">
        <v>43427</v>
      </c>
      <c r="D1649" s="5" t="e">
        <f>VLOOKUP(A1649,'Order Shipping'!A1648:C3646,3,FALSE)</f>
        <v>#N/A</v>
      </c>
      <c r="E1649" s="5">
        <f>VLOOKUP($A1649,'Order Sales'!$A$2:$G$2154,E$1,FALSE)</f>
        <v>15</v>
      </c>
      <c r="F1649" s="5">
        <f>VLOOKUP($A1649,'Order Sales'!$A$2:$G$2154,F$1,FALSE)</f>
        <v>115.16</v>
      </c>
      <c r="G1649" s="5" t="str">
        <f>VLOOKUP($A1649,'Order Sales'!$A$2:$G$2154,G$1,FALSE)</f>
        <v>Home Office</v>
      </c>
    </row>
    <row r="1650" spans="1:7" x14ac:dyDescent="0.35">
      <c r="A1650">
        <v>1306</v>
      </c>
      <c r="B1650" s="2">
        <v>43310</v>
      </c>
      <c r="C1650" s="2">
        <v>43311</v>
      </c>
      <c r="D1650" s="5" t="e">
        <f>VLOOKUP(A1650,'Order Shipping'!A1649:C3647,3,FALSE)</f>
        <v>#N/A</v>
      </c>
      <c r="E1650" s="5">
        <f>VLOOKUP($A1650,'Order Sales'!$A$2:$G$2154,E$1,FALSE)</f>
        <v>40</v>
      </c>
      <c r="F1650" s="5">
        <f>VLOOKUP($A1650,'Order Sales'!$A$2:$G$2154,F$1,FALSE)</f>
        <v>465.04</v>
      </c>
      <c r="G1650" s="5" t="str">
        <f>VLOOKUP($A1650,'Order Sales'!$A$2:$G$2154,G$1,FALSE)</f>
        <v>Corporate</v>
      </c>
    </row>
    <row r="1651" spans="1:7" x14ac:dyDescent="0.35">
      <c r="A1651">
        <v>1352</v>
      </c>
      <c r="B1651" s="2">
        <v>43101</v>
      </c>
      <c r="C1651" s="2">
        <v>43108</v>
      </c>
      <c r="D1651" s="5" t="e">
        <f>VLOOKUP(A1651,'Order Shipping'!A1650:C3648,3,FALSE)</f>
        <v>#N/A</v>
      </c>
      <c r="E1651" s="5">
        <f>VLOOKUP($A1651,'Order Sales'!$A$2:$G$2154,E$1,FALSE)</f>
        <v>24</v>
      </c>
      <c r="F1651" s="5">
        <f>VLOOKUP($A1651,'Order Sales'!$A$2:$G$2154,F$1,FALSE)</f>
        <v>148.46</v>
      </c>
      <c r="G1651" s="5" t="str">
        <f>VLOOKUP($A1651,'Order Sales'!$A$2:$G$2154,G$1,FALSE)</f>
        <v>Corporate</v>
      </c>
    </row>
    <row r="1652" spans="1:7" x14ac:dyDescent="0.35">
      <c r="A1652">
        <v>2612</v>
      </c>
      <c r="B1652" s="2">
        <v>43251</v>
      </c>
      <c r="C1652" s="2">
        <v>43253</v>
      </c>
      <c r="D1652" s="5" t="e">
        <f>VLOOKUP(A1652,'Order Shipping'!A1651:C3649,3,FALSE)</f>
        <v>#N/A</v>
      </c>
      <c r="E1652" s="5">
        <f>VLOOKUP($A1652,'Order Sales'!$A$2:$G$2154,E$1,FALSE)</f>
        <v>23</v>
      </c>
      <c r="F1652" s="5">
        <f>VLOOKUP($A1652,'Order Sales'!$A$2:$G$2154,F$1,FALSE)</f>
        <v>1757.44</v>
      </c>
      <c r="G1652" s="5" t="str">
        <f>VLOOKUP($A1652,'Order Sales'!$A$2:$G$2154,G$1,FALSE)</f>
        <v>Home Office</v>
      </c>
    </row>
    <row r="1653" spans="1:7" x14ac:dyDescent="0.35">
      <c r="A1653">
        <v>2286</v>
      </c>
      <c r="B1653" s="2">
        <v>43401</v>
      </c>
      <c r="C1653" s="2">
        <v>43406</v>
      </c>
      <c r="D1653" s="5" t="e">
        <f>VLOOKUP(A1653,'Order Shipping'!A1652:C3650,3,FALSE)</f>
        <v>#N/A</v>
      </c>
      <c r="E1653" s="5">
        <f>VLOOKUP($A1653,'Order Sales'!$A$2:$G$2154,E$1,FALSE)</f>
        <v>23</v>
      </c>
      <c r="F1653" s="5">
        <f>VLOOKUP($A1653,'Order Sales'!$A$2:$G$2154,F$1,FALSE)</f>
        <v>714.76</v>
      </c>
      <c r="G1653" s="5" t="str">
        <f>VLOOKUP($A1653,'Order Sales'!$A$2:$G$2154,G$1,FALSE)</f>
        <v>Small Business</v>
      </c>
    </row>
    <row r="1654" spans="1:7" x14ac:dyDescent="0.35">
      <c r="A1654">
        <v>2198</v>
      </c>
      <c r="B1654" s="2">
        <v>43331</v>
      </c>
      <c r="C1654" s="2">
        <v>43332</v>
      </c>
      <c r="D1654" s="5" t="e">
        <f>VLOOKUP(A1654,'Order Shipping'!A1653:C3651,3,FALSE)</f>
        <v>#N/A</v>
      </c>
      <c r="E1654" s="5">
        <f>VLOOKUP($A1654,'Order Sales'!$A$2:$G$2154,E$1,FALSE)</f>
        <v>6</v>
      </c>
      <c r="F1654" s="5">
        <f>VLOOKUP($A1654,'Order Sales'!$A$2:$G$2154,F$1,FALSE)</f>
        <v>137.56</v>
      </c>
      <c r="G1654" s="5" t="str">
        <f>VLOOKUP($A1654,'Order Sales'!$A$2:$G$2154,G$1,FALSE)</f>
        <v>Consumer</v>
      </c>
    </row>
    <row r="1655" spans="1:7" x14ac:dyDescent="0.35">
      <c r="A1655">
        <v>2568</v>
      </c>
      <c r="B1655" s="2">
        <v>43205</v>
      </c>
      <c r="C1655" s="2">
        <v>43205</v>
      </c>
      <c r="D1655" s="5" t="e">
        <f>VLOOKUP(A1655,'Order Shipping'!A1654:C3652,3,FALSE)</f>
        <v>#N/A</v>
      </c>
      <c r="E1655" s="5">
        <f>VLOOKUP($A1655,'Order Sales'!$A$2:$G$2154,E$1,FALSE)</f>
        <v>7</v>
      </c>
      <c r="F1655" s="5">
        <f>VLOOKUP($A1655,'Order Sales'!$A$2:$G$2154,F$1,FALSE)</f>
        <v>29.95</v>
      </c>
      <c r="G1655" s="5" t="str">
        <f>VLOOKUP($A1655,'Order Sales'!$A$2:$G$2154,G$1,FALSE)</f>
        <v>Corporate</v>
      </c>
    </row>
    <row r="1656" spans="1:7" x14ac:dyDescent="0.35">
      <c r="A1656">
        <v>2814</v>
      </c>
      <c r="B1656" s="2">
        <v>43154</v>
      </c>
      <c r="C1656" s="2">
        <v>43155</v>
      </c>
      <c r="D1656" s="5">
        <f>VLOOKUP(A1656,'Order Shipping'!A1655:C3653,3,FALSE)</f>
        <v>18.100000000000001</v>
      </c>
      <c r="E1656" s="5">
        <f>VLOOKUP($A1656,'Order Sales'!$A$2:$G$2154,E$1,FALSE)</f>
        <v>7</v>
      </c>
      <c r="F1656" s="5">
        <f>VLOOKUP($A1656,'Order Sales'!$A$2:$G$2154,F$1,FALSE)</f>
        <v>181.92</v>
      </c>
      <c r="G1656" s="5" t="str">
        <f>VLOOKUP($A1656,'Order Sales'!$A$2:$G$2154,G$1,FALSE)</f>
        <v>Home Office</v>
      </c>
    </row>
    <row r="1657" spans="1:7" x14ac:dyDescent="0.35">
      <c r="A1657">
        <v>1927</v>
      </c>
      <c r="B1657" s="2">
        <v>43357</v>
      </c>
      <c r="C1657" s="2">
        <v>43359</v>
      </c>
      <c r="D1657" s="5" t="e">
        <f>VLOOKUP(A1657,'Order Shipping'!A1656:C3654,3,FALSE)</f>
        <v>#N/A</v>
      </c>
      <c r="E1657" s="5">
        <f>VLOOKUP($A1657,'Order Sales'!$A$2:$G$2154,E$1,FALSE)</f>
        <v>47</v>
      </c>
      <c r="F1657" s="5">
        <f>VLOOKUP($A1657,'Order Sales'!$A$2:$G$2154,F$1,FALSE)</f>
        <v>193.81</v>
      </c>
      <c r="G1657" s="5" t="str">
        <f>VLOOKUP($A1657,'Order Sales'!$A$2:$G$2154,G$1,FALSE)</f>
        <v>Small Business</v>
      </c>
    </row>
    <row r="1658" spans="1:7" x14ac:dyDescent="0.35">
      <c r="A1658">
        <v>1742</v>
      </c>
      <c r="B1658" s="2">
        <v>43443</v>
      </c>
      <c r="C1658" s="2">
        <v>43445</v>
      </c>
      <c r="D1658" s="5" t="e">
        <f>VLOOKUP(A1658,'Order Shipping'!A1657:C3655,3,FALSE)</f>
        <v>#N/A</v>
      </c>
      <c r="E1658" s="5">
        <f>VLOOKUP($A1658,'Order Sales'!$A$2:$G$2154,E$1,FALSE)</f>
        <v>45</v>
      </c>
      <c r="F1658" s="5">
        <f>VLOOKUP($A1658,'Order Sales'!$A$2:$G$2154,F$1,FALSE)</f>
        <v>6336.26</v>
      </c>
      <c r="G1658" s="5" t="str">
        <f>VLOOKUP($A1658,'Order Sales'!$A$2:$G$2154,G$1,FALSE)</f>
        <v>Home Office</v>
      </c>
    </row>
    <row r="1659" spans="1:7" x14ac:dyDescent="0.35">
      <c r="A1659">
        <v>1299</v>
      </c>
      <c r="B1659" s="2">
        <v>43102</v>
      </c>
      <c r="C1659" s="2">
        <v>43106</v>
      </c>
      <c r="D1659" s="5" t="e">
        <f>VLOOKUP(A1659,'Order Shipping'!A1658:C3656,3,FALSE)</f>
        <v>#N/A</v>
      </c>
      <c r="E1659" s="5">
        <f>VLOOKUP($A1659,'Order Sales'!$A$2:$G$2154,E$1,FALSE)</f>
        <v>9</v>
      </c>
      <c r="F1659" s="5">
        <f>VLOOKUP($A1659,'Order Sales'!$A$2:$G$2154,F$1,FALSE)</f>
        <v>85.21</v>
      </c>
      <c r="G1659" s="5" t="str">
        <f>VLOOKUP($A1659,'Order Sales'!$A$2:$G$2154,G$1,FALSE)</f>
        <v>Consumer</v>
      </c>
    </row>
    <row r="1660" spans="1:7" x14ac:dyDescent="0.35">
      <c r="A1660">
        <v>2585</v>
      </c>
      <c r="B1660" s="2">
        <v>43242</v>
      </c>
      <c r="C1660" s="2">
        <v>43243</v>
      </c>
      <c r="D1660" s="5" t="e">
        <f>VLOOKUP(A1660,'Order Shipping'!A1659:C3657,3,FALSE)</f>
        <v>#N/A</v>
      </c>
      <c r="E1660" s="5">
        <f>VLOOKUP($A1660,'Order Sales'!$A$2:$G$2154,E$1,FALSE)</f>
        <v>39</v>
      </c>
      <c r="F1660" s="5">
        <f>VLOOKUP($A1660,'Order Sales'!$A$2:$G$2154,F$1,FALSE)</f>
        <v>6452.72</v>
      </c>
      <c r="G1660" s="5" t="str">
        <f>VLOOKUP($A1660,'Order Sales'!$A$2:$G$2154,G$1,FALSE)</f>
        <v>Home Office</v>
      </c>
    </row>
    <row r="1661" spans="1:7" x14ac:dyDescent="0.35">
      <c r="A1661">
        <v>2107</v>
      </c>
      <c r="B1661" s="2">
        <v>43221</v>
      </c>
      <c r="C1661" s="2">
        <v>43225</v>
      </c>
      <c r="D1661" s="5" t="e">
        <f>VLOOKUP(A1661,'Order Shipping'!A1660:C3658,3,FALSE)</f>
        <v>#N/A</v>
      </c>
      <c r="E1661" s="5">
        <f>VLOOKUP($A1661,'Order Sales'!$A$2:$G$2154,E$1,FALSE)</f>
        <v>8</v>
      </c>
      <c r="F1661" s="5">
        <f>VLOOKUP($A1661,'Order Sales'!$A$2:$G$2154,F$1,FALSE)</f>
        <v>47.68</v>
      </c>
      <c r="G1661" s="5" t="str">
        <f>VLOOKUP($A1661,'Order Sales'!$A$2:$G$2154,G$1,FALSE)</f>
        <v>Corporate</v>
      </c>
    </row>
    <row r="1662" spans="1:7" x14ac:dyDescent="0.35">
      <c r="A1662">
        <v>1711</v>
      </c>
      <c r="B1662" s="2">
        <v>43421</v>
      </c>
      <c r="C1662" s="2">
        <v>43422</v>
      </c>
      <c r="D1662" s="5" t="e">
        <f>VLOOKUP(A1662,'Order Shipping'!A1661:C3659,3,FALSE)</f>
        <v>#N/A</v>
      </c>
      <c r="E1662" s="5">
        <f>VLOOKUP($A1662,'Order Sales'!$A$2:$G$2154,E$1,FALSE)</f>
        <v>42</v>
      </c>
      <c r="F1662" s="5">
        <f>VLOOKUP($A1662,'Order Sales'!$A$2:$G$2154,F$1,FALSE)</f>
        <v>429.47</v>
      </c>
      <c r="G1662" s="5" t="str">
        <f>VLOOKUP($A1662,'Order Sales'!$A$2:$G$2154,G$1,FALSE)</f>
        <v>Corporate</v>
      </c>
    </row>
    <row r="1663" spans="1:7" x14ac:dyDescent="0.35">
      <c r="A1663">
        <v>1928</v>
      </c>
      <c r="B1663" s="2">
        <v>43162</v>
      </c>
      <c r="C1663" s="2">
        <v>43163</v>
      </c>
      <c r="D1663" s="5" t="e">
        <f>VLOOKUP(A1663,'Order Shipping'!A1662:C3660,3,FALSE)</f>
        <v>#N/A</v>
      </c>
      <c r="E1663" s="5">
        <f>VLOOKUP($A1663,'Order Sales'!$A$2:$G$2154,E$1,FALSE)</f>
        <v>4</v>
      </c>
      <c r="F1663" s="5">
        <f>VLOOKUP($A1663,'Order Sales'!$A$2:$G$2154,F$1,FALSE)</f>
        <v>79.069999999999993</v>
      </c>
      <c r="G1663" s="5" t="str">
        <f>VLOOKUP($A1663,'Order Sales'!$A$2:$G$2154,G$1,FALSE)</f>
        <v>Small Business</v>
      </c>
    </row>
    <row r="1664" spans="1:7" x14ac:dyDescent="0.35">
      <c r="A1664">
        <v>1317</v>
      </c>
      <c r="B1664" s="2">
        <v>43441</v>
      </c>
      <c r="C1664" s="2">
        <v>43443</v>
      </c>
      <c r="D1664" s="5" t="e">
        <f>VLOOKUP(A1664,'Order Shipping'!A1663:C3661,3,FALSE)</f>
        <v>#N/A</v>
      </c>
      <c r="E1664" s="5">
        <f>VLOOKUP($A1664,'Order Sales'!$A$2:$G$2154,E$1,FALSE)</f>
        <v>4</v>
      </c>
      <c r="F1664" s="5">
        <f>VLOOKUP($A1664,'Order Sales'!$A$2:$G$2154,F$1,FALSE)</f>
        <v>19.75</v>
      </c>
      <c r="G1664" s="5" t="str">
        <f>VLOOKUP($A1664,'Order Sales'!$A$2:$G$2154,G$1,FALSE)</f>
        <v>Consumer</v>
      </c>
    </row>
    <row r="1665" spans="1:7" x14ac:dyDescent="0.35">
      <c r="A1665">
        <v>2437</v>
      </c>
      <c r="B1665" s="2">
        <v>43290</v>
      </c>
      <c r="C1665" s="2">
        <v>43292</v>
      </c>
      <c r="D1665" s="5" t="e">
        <f>VLOOKUP(A1665,'Order Shipping'!A1664:C3662,3,FALSE)</f>
        <v>#N/A</v>
      </c>
      <c r="E1665" s="5">
        <f>VLOOKUP($A1665,'Order Sales'!$A$2:$G$2154,E$1,FALSE)</f>
        <v>33</v>
      </c>
      <c r="F1665" s="5">
        <f>VLOOKUP($A1665,'Order Sales'!$A$2:$G$2154,F$1,FALSE)</f>
        <v>6381.68</v>
      </c>
      <c r="G1665" s="5" t="str">
        <f>VLOOKUP($A1665,'Order Sales'!$A$2:$G$2154,G$1,FALSE)</f>
        <v>Consumer</v>
      </c>
    </row>
    <row r="1666" spans="1:7" x14ac:dyDescent="0.35">
      <c r="A1666">
        <v>2371</v>
      </c>
      <c r="B1666" s="2">
        <v>43109</v>
      </c>
      <c r="C1666" s="2">
        <v>43111</v>
      </c>
      <c r="D1666" s="5" t="e">
        <f>VLOOKUP(A1666,'Order Shipping'!A1665:C3663,3,FALSE)</f>
        <v>#N/A</v>
      </c>
      <c r="E1666" s="5">
        <f>VLOOKUP($A1666,'Order Sales'!$A$2:$G$2154,E$1,FALSE)</f>
        <v>17</v>
      </c>
      <c r="F1666" s="5">
        <f>VLOOKUP($A1666,'Order Sales'!$A$2:$G$2154,F$1,FALSE)</f>
        <v>1907.47</v>
      </c>
      <c r="G1666" s="5" t="str">
        <f>VLOOKUP($A1666,'Order Sales'!$A$2:$G$2154,G$1,FALSE)</f>
        <v>Corporate</v>
      </c>
    </row>
    <row r="1667" spans="1:7" x14ac:dyDescent="0.35">
      <c r="A1667">
        <v>2840</v>
      </c>
      <c r="B1667" s="2">
        <v>43226</v>
      </c>
      <c r="C1667" s="2">
        <v>43227</v>
      </c>
      <c r="D1667" s="5">
        <f>VLOOKUP(A1667,'Order Shipping'!A1666:C3664,3,FALSE)</f>
        <v>6.4</v>
      </c>
      <c r="E1667" s="5">
        <f>VLOOKUP($A1667,'Order Sales'!$A$2:$G$2154,E$1,FALSE)</f>
        <v>43</v>
      </c>
      <c r="F1667" s="5">
        <f>VLOOKUP($A1667,'Order Sales'!$A$2:$G$2154,F$1,FALSE)</f>
        <v>562.57000000000005</v>
      </c>
      <c r="G1667" s="5" t="str">
        <f>VLOOKUP($A1667,'Order Sales'!$A$2:$G$2154,G$1,FALSE)</f>
        <v>Small Business</v>
      </c>
    </row>
    <row r="1668" spans="1:7" x14ac:dyDescent="0.35">
      <c r="A1668">
        <v>1259</v>
      </c>
      <c r="B1668" s="2">
        <v>43105</v>
      </c>
      <c r="C1668" s="2">
        <v>43106</v>
      </c>
      <c r="D1668" s="5" t="e">
        <f>VLOOKUP(A1668,'Order Shipping'!A1667:C3665,3,FALSE)</f>
        <v>#N/A</v>
      </c>
      <c r="E1668" s="5">
        <f>VLOOKUP($A1668,'Order Sales'!$A$2:$G$2154,E$1,FALSE)</f>
        <v>5</v>
      </c>
      <c r="F1668" s="5">
        <f>VLOOKUP($A1668,'Order Sales'!$A$2:$G$2154,F$1,FALSE)</f>
        <v>54.89</v>
      </c>
      <c r="G1668" s="5" t="str">
        <f>VLOOKUP($A1668,'Order Sales'!$A$2:$G$2154,G$1,FALSE)</f>
        <v>Consumer</v>
      </c>
    </row>
    <row r="1669" spans="1:7" x14ac:dyDescent="0.35">
      <c r="A1669">
        <v>1330</v>
      </c>
      <c r="B1669" s="2">
        <v>43101</v>
      </c>
      <c r="C1669" s="2">
        <v>43103</v>
      </c>
      <c r="D1669" s="5" t="e">
        <f>VLOOKUP(A1669,'Order Shipping'!A1668:C3666,3,FALSE)</f>
        <v>#N/A</v>
      </c>
      <c r="E1669" s="5">
        <f>VLOOKUP($A1669,'Order Sales'!$A$2:$G$2154,E$1,FALSE)</f>
        <v>1</v>
      </c>
      <c r="F1669" s="5">
        <f>VLOOKUP($A1669,'Order Sales'!$A$2:$G$2154,F$1,FALSE)</f>
        <v>205.96</v>
      </c>
      <c r="G1669" s="5" t="str">
        <f>VLOOKUP($A1669,'Order Sales'!$A$2:$G$2154,G$1,FALSE)</f>
        <v>Corporate</v>
      </c>
    </row>
    <row r="1670" spans="1:7" x14ac:dyDescent="0.35">
      <c r="A1670">
        <v>1621</v>
      </c>
      <c r="B1670" s="2">
        <v>43285</v>
      </c>
      <c r="C1670" s="2">
        <v>43287</v>
      </c>
      <c r="D1670" s="5" t="e">
        <f>VLOOKUP(A1670,'Order Shipping'!A1669:C3667,3,FALSE)</f>
        <v>#N/A</v>
      </c>
      <c r="E1670" s="5">
        <f>VLOOKUP($A1670,'Order Sales'!$A$2:$G$2154,E$1,FALSE)</f>
        <v>41</v>
      </c>
      <c r="F1670" s="5">
        <f>VLOOKUP($A1670,'Order Sales'!$A$2:$G$2154,F$1,FALSE)</f>
        <v>265.47000000000003</v>
      </c>
      <c r="G1670" s="5" t="str">
        <f>VLOOKUP($A1670,'Order Sales'!$A$2:$G$2154,G$1,FALSE)</f>
        <v>Home Office</v>
      </c>
    </row>
    <row r="1671" spans="1:7" x14ac:dyDescent="0.35">
      <c r="A1671">
        <v>1044</v>
      </c>
      <c r="B1671" s="2">
        <v>43103</v>
      </c>
      <c r="C1671" s="2">
        <v>43105</v>
      </c>
      <c r="D1671" s="5" t="e">
        <f>VLOOKUP(A1671,'Order Shipping'!A1670:C3668,3,FALSE)</f>
        <v>#N/A</v>
      </c>
      <c r="E1671" s="5">
        <f>VLOOKUP($A1671,'Order Sales'!$A$2:$G$2154,E$1,FALSE)</f>
        <v>33</v>
      </c>
      <c r="F1671" s="5">
        <f>VLOOKUP($A1671,'Order Sales'!$A$2:$G$2154,F$1,FALSE)</f>
        <v>405.1</v>
      </c>
      <c r="G1671" s="5" t="str">
        <f>VLOOKUP($A1671,'Order Sales'!$A$2:$G$2154,G$1,FALSE)</f>
        <v>Corporate</v>
      </c>
    </row>
    <row r="1672" spans="1:7" x14ac:dyDescent="0.35">
      <c r="A1672">
        <v>1213</v>
      </c>
      <c r="B1672" s="2">
        <v>43331</v>
      </c>
      <c r="C1672" s="2">
        <v>43334</v>
      </c>
      <c r="D1672" s="5" t="e">
        <f>VLOOKUP(A1672,'Order Shipping'!A1671:C3669,3,FALSE)</f>
        <v>#N/A</v>
      </c>
      <c r="E1672" s="5">
        <f>VLOOKUP($A1672,'Order Sales'!$A$2:$G$2154,E$1,FALSE)</f>
        <v>30</v>
      </c>
      <c r="F1672" s="5">
        <f>VLOOKUP($A1672,'Order Sales'!$A$2:$G$2154,F$1,FALSE)</f>
        <v>328.4</v>
      </c>
      <c r="G1672" s="5" t="str">
        <f>VLOOKUP($A1672,'Order Sales'!$A$2:$G$2154,G$1,FALSE)</f>
        <v>Home Office</v>
      </c>
    </row>
    <row r="1673" spans="1:7" x14ac:dyDescent="0.35">
      <c r="A1673">
        <v>2407</v>
      </c>
      <c r="B1673" s="2">
        <v>43179</v>
      </c>
      <c r="C1673" s="2">
        <v>43181</v>
      </c>
      <c r="D1673" s="5" t="e">
        <f>VLOOKUP(A1673,'Order Shipping'!A1672:C3670,3,FALSE)</f>
        <v>#N/A</v>
      </c>
      <c r="E1673" s="5">
        <f>VLOOKUP($A1673,'Order Sales'!$A$2:$G$2154,E$1,FALSE)</f>
        <v>46</v>
      </c>
      <c r="F1673" s="5">
        <f>VLOOKUP($A1673,'Order Sales'!$A$2:$G$2154,F$1,FALSE)</f>
        <v>118.73</v>
      </c>
      <c r="G1673" s="5" t="str">
        <f>VLOOKUP($A1673,'Order Sales'!$A$2:$G$2154,G$1,FALSE)</f>
        <v>Small Business</v>
      </c>
    </row>
    <row r="1674" spans="1:7" x14ac:dyDescent="0.35">
      <c r="A1674">
        <v>1730</v>
      </c>
      <c r="B1674" s="2">
        <v>43161</v>
      </c>
      <c r="C1674" s="2">
        <v>43163</v>
      </c>
      <c r="D1674" s="5" t="e">
        <f>VLOOKUP(A1674,'Order Shipping'!A1673:C3671,3,FALSE)</f>
        <v>#N/A</v>
      </c>
      <c r="E1674" s="5">
        <f>VLOOKUP($A1674,'Order Sales'!$A$2:$G$2154,E$1,FALSE)</f>
        <v>44</v>
      </c>
      <c r="F1674" s="5">
        <f>VLOOKUP($A1674,'Order Sales'!$A$2:$G$2154,F$1,FALSE)</f>
        <v>853.84</v>
      </c>
      <c r="G1674" s="5" t="str">
        <f>VLOOKUP($A1674,'Order Sales'!$A$2:$G$2154,G$1,FALSE)</f>
        <v>Home Office</v>
      </c>
    </row>
    <row r="1675" spans="1:7" x14ac:dyDescent="0.35">
      <c r="A1675">
        <v>2694</v>
      </c>
      <c r="B1675" s="2">
        <v>43410</v>
      </c>
      <c r="C1675" s="2">
        <v>43412</v>
      </c>
      <c r="D1675" s="5">
        <f>VLOOKUP(A1675,'Order Shipping'!A1674:C3672,3,FALSE)</f>
        <v>8.8000000000000007</v>
      </c>
      <c r="E1675" s="5">
        <f>VLOOKUP($A1675,'Order Sales'!$A$2:$G$2154,E$1,FALSE)</f>
        <v>46</v>
      </c>
      <c r="F1675" s="5">
        <f>VLOOKUP($A1675,'Order Sales'!$A$2:$G$2154,F$1,FALSE)</f>
        <v>1565.7</v>
      </c>
      <c r="G1675" s="5" t="str">
        <f>VLOOKUP($A1675,'Order Sales'!$A$2:$G$2154,G$1,FALSE)</f>
        <v>Home Office</v>
      </c>
    </row>
    <row r="1676" spans="1:7" x14ac:dyDescent="0.35">
      <c r="A1676">
        <v>2601</v>
      </c>
      <c r="B1676" s="2">
        <v>43290</v>
      </c>
      <c r="C1676" s="2">
        <v>43297</v>
      </c>
      <c r="D1676" s="5" t="e">
        <f>VLOOKUP(A1676,'Order Shipping'!A1675:C3673,3,FALSE)</f>
        <v>#N/A</v>
      </c>
      <c r="E1676" s="5">
        <f>VLOOKUP($A1676,'Order Sales'!$A$2:$G$2154,E$1,FALSE)</f>
        <v>33</v>
      </c>
      <c r="F1676" s="5">
        <f>VLOOKUP($A1676,'Order Sales'!$A$2:$G$2154,F$1,FALSE)</f>
        <v>6057.36</v>
      </c>
      <c r="G1676" s="5" t="str">
        <f>VLOOKUP($A1676,'Order Sales'!$A$2:$G$2154,G$1,FALSE)</f>
        <v>Corporate</v>
      </c>
    </row>
    <row r="1677" spans="1:7" x14ac:dyDescent="0.35">
      <c r="A1677">
        <v>2865</v>
      </c>
      <c r="B1677" s="2">
        <v>43351</v>
      </c>
      <c r="C1677" s="2">
        <v>43352</v>
      </c>
      <c r="D1677" s="5">
        <f>VLOOKUP(A1677,'Order Shipping'!A1676:C3674,3,FALSE)</f>
        <v>6.1</v>
      </c>
      <c r="E1677" s="5">
        <f>VLOOKUP($A1677,'Order Sales'!$A$2:$G$2154,E$1,FALSE)</f>
        <v>49</v>
      </c>
      <c r="F1677" s="5">
        <f>VLOOKUP($A1677,'Order Sales'!$A$2:$G$2154,F$1,FALSE)</f>
        <v>284.94</v>
      </c>
      <c r="G1677" s="5" t="str">
        <f>VLOOKUP($A1677,'Order Sales'!$A$2:$G$2154,G$1,FALSE)</f>
        <v>Home Office</v>
      </c>
    </row>
    <row r="1678" spans="1:7" x14ac:dyDescent="0.35">
      <c r="A1678">
        <v>2438</v>
      </c>
      <c r="B1678" s="2">
        <v>43290</v>
      </c>
      <c r="C1678" s="2">
        <v>43292</v>
      </c>
      <c r="D1678" s="5" t="e">
        <f>VLOOKUP(A1678,'Order Shipping'!A1677:C3675,3,FALSE)</f>
        <v>#N/A</v>
      </c>
      <c r="E1678" s="5">
        <f>VLOOKUP($A1678,'Order Sales'!$A$2:$G$2154,E$1,FALSE)</f>
        <v>15</v>
      </c>
      <c r="F1678" s="5">
        <f>VLOOKUP($A1678,'Order Sales'!$A$2:$G$2154,F$1,FALSE)</f>
        <v>116.84</v>
      </c>
      <c r="G1678" s="5" t="str">
        <f>VLOOKUP($A1678,'Order Sales'!$A$2:$G$2154,G$1,FALSE)</f>
        <v>Consumer</v>
      </c>
    </row>
    <row r="1679" spans="1:7" x14ac:dyDescent="0.35">
      <c r="A1679">
        <v>1396</v>
      </c>
      <c r="B1679" s="2">
        <v>43136</v>
      </c>
      <c r="C1679" s="2">
        <v>43137</v>
      </c>
      <c r="D1679" s="5" t="e">
        <f>VLOOKUP(A1679,'Order Shipping'!A1678:C3676,3,FALSE)</f>
        <v>#N/A</v>
      </c>
      <c r="E1679" s="5">
        <f>VLOOKUP($A1679,'Order Sales'!$A$2:$G$2154,E$1,FALSE)</f>
        <v>27</v>
      </c>
      <c r="F1679" s="5">
        <f>VLOOKUP($A1679,'Order Sales'!$A$2:$G$2154,F$1,FALSE)</f>
        <v>4752.99</v>
      </c>
      <c r="G1679" s="5" t="str">
        <f>VLOOKUP($A1679,'Order Sales'!$A$2:$G$2154,G$1,FALSE)</f>
        <v>Small Business</v>
      </c>
    </row>
    <row r="1680" spans="1:7" x14ac:dyDescent="0.35">
      <c r="A1680">
        <v>2579</v>
      </c>
      <c r="B1680" s="2">
        <v>43450</v>
      </c>
      <c r="C1680" s="2">
        <v>43451</v>
      </c>
      <c r="D1680" s="5" t="e">
        <f>VLOOKUP(A1680,'Order Shipping'!A1679:C3677,3,FALSE)</f>
        <v>#N/A</v>
      </c>
      <c r="E1680" s="5">
        <f>VLOOKUP($A1680,'Order Sales'!$A$2:$G$2154,E$1,FALSE)</f>
        <v>35</v>
      </c>
      <c r="F1680" s="5">
        <f>VLOOKUP($A1680,'Order Sales'!$A$2:$G$2154,F$1,FALSE)</f>
        <v>185.35</v>
      </c>
      <c r="G1680" s="5" t="str">
        <f>VLOOKUP($A1680,'Order Sales'!$A$2:$G$2154,G$1,FALSE)</f>
        <v>Consumer</v>
      </c>
    </row>
    <row r="1681" spans="1:7" x14ac:dyDescent="0.35">
      <c r="A1681">
        <v>2219</v>
      </c>
      <c r="B1681" s="2">
        <v>43266</v>
      </c>
      <c r="C1681" s="2">
        <v>43268</v>
      </c>
      <c r="D1681" s="5" t="e">
        <f>VLOOKUP(A1681,'Order Shipping'!A1680:C3678,3,FALSE)</f>
        <v>#N/A</v>
      </c>
      <c r="E1681" s="5">
        <f>VLOOKUP($A1681,'Order Sales'!$A$2:$G$2154,E$1,FALSE)</f>
        <v>19</v>
      </c>
      <c r="F1681" s="5">
        <f>VLOOKUP($A1681,'Order Sales'!$A$2:$G$2154,F$1,FALSE)</f>
        <v>75.239999999999995</v>
      </c>
      <c r="G1681" s="5" t="str">
        <f>VLOOKUP($A1681,'Order Sales'!$A$2:$G$2154,G$1,FALSE)</f>
        <v>Home Office</v>
      </c>
    </row>
    <row r="1682" spans="1:7" x14ac:dyDescent="0.35">
      <c r="A1682">
        <v>2227</v>
      </c>
      <c r="B1682" s="2">
        <v>43241</v>
      </c>
      <c r="C1682" s="2">
        <v>43243</v>
      </c>
      <c r="D1682" s="5" t="e">
        <f>VLOOKUP(A1682,'Order Shipping'!A1681:C3679,3,FALSE)</f>
        <v>#N/A</v>
      </c>
      <c r="E1682" s="5">
        <f>VLOOKUP($A1682,'Order Sales'!$A$2:$G$2154,E$1,FALSE)</f>
        <v>45</v>
      </c>
      <c r="F1682" s="5">
        <f>VLOOKUP($A1682,'Order Sales'!$A$2:$G$2154,F$1,FALSE)</f>
        <v>2678.56</v>
      </c>
      <c r="G1682" s="5" t="str">
        <f>VLOOKUP($A1682,'Order Sales'!$A$2:$G$2154,G$1,FALSE)</f>
        <v>Corporate</v>
      </c>
    </row>
    <row r="1683" spans="1:7" x14ac:dyDescent="0.35">
      <c r="A1683">
        <v>1441</v>
      </c>
      <c r="B1683" s="2">
        <v>43391</v>
      </c>
      <c r="C1683" s="2">
        <v>43392</v>
      </c>
      <c r="D1683" s="5" t="e">
        <f>VLOOKUP(A1683,'Order Shipping'!A1682:C3680,3,FALSE)</f>
        <v>#N/A</v>
      </c>
      <c r="E1683" s="5">
        <f>VLOOKUP($A1683,'Order Sales'!$A$2:$G$2154,E$1,FALSE)</f>
        <v>43</v>
      </c>
      <c r="F1683" s="5">
        <f>VLOOKUP($A1683,'Order Sales'!$A$2:$G$2154,F$1,FALSE)</f>
        <v>25929.89</v>
      </c>
      <c r="G1683" s="5" t="str">
        <f>VLOOKUP($A1683,'Order Sales'!$A$2:$G$2154,G$1,FALSE)</f>
        <v>Consumer</v>
      </c>
    </row>
    <row r="1684" spans="1:7" x14ac:dyDescent="0.35">
      <c r="A1684">
        <v>2638</v>
      </c>
      <c r="B1684" s="2">
        <v>43118</v>
      </c>
      <c r="C1684" s="2">
        <v>43121</v>
      </c>
      <c r="D1684" s="5" t="e">
        <f>VLOOKUP(A1684,'Order Shipping'!A1683:C3681,3,FALSE)</f>
        <v>#N/A</v>
      </c>
      <c r="E1684" s="5">
        <f>VLOOKUP($A1684,'Order Sales'!$A$2:$G$2154,E$1,FALSE)</f>
        <v>4</v>
      </c>
      <c r="F1684" s="5">
        <f>VLOOKUP($A1684,'Order Sales'!$A$2:$G$2154,F$1,FALSE)</f>
        <v>991.44</v>
      </c>
      <c r="G1684" s="5" t="str">
        <f>VLOOKUP($A1684,'Order Sales'!$A$2:$G$2154,G$1,FALSE)</f>
        <v>Consumer</v>
      </c>
    </row>
    <row r="1685" spans="1:7" x14ac:dyDescent="0.35">
      <c r="A1685">
        <v>2950</v>
      </c>
      <c r="B1685" s="2">
        <v>43281</v>
      </c>
      <c r="C1685" s="2">
        <v>43282</v>
      </c>
      <c r="D1685" s="5">
        <f>VLOOKUP(A1685,'Order Shipping'!A1684:C3682,3,FALSE)</f>
        <v>32.1</v>
      </c>
      <c r="E1685" s="5">
        <f>VLOOKUP($A1685,'Order Sales'!$A$2:$G$2154,E$1,FALSE)</f>
        <v>11</v>
      </c>
      <c r="F1685" s="5">
        <f>VLOOKUP($A1685,'Order Sales'!$A$2:$G$2154,F$1,FALSE)</f>
        <v>2162.02</v>
      </c>
      <c r="G1685" s="5" t="str">
        <f>VLOOKUP($A1685,'Order Sales'!$A$2:$G$2154,G$1,FALSE)</f>
        <v>Home Office</v>
      </c>
    </row>
    <row r="1686" spans="1:7" x14ac:dyDescent="0.35">
      <c r="A1686">
        <v>2658</v>
      </c>
      <c r="B1686" s="2">
        <v>43296</v>
      </c>
      <c r="C1686" s="2">
        <v>43297</v>
      </c>
      <c r="D1686" s="5" t="e">
        <f>VLOOKUP(A1686,'Order Shipping'!A1685:C3683,3,FALSE)</f>
        <v>#N/A</v>
      </c>
      <c r="E1686" s="5">
        <f>VLOOKUP($A1686,'Order Sales'!$A$2:$G$2154,E$1,FALSE)</f>
        <v>20</v>
      </c>
      <c r="F1686" s="5">
        <f>VLOOKUP($A1686,'Order Sales'!$A$2:$G$2154,F$1,FALSE)</f>
        <v>2351.23</v>
      </c>
      <c r="G1686" s="5" t="str">
        <f>VLOOKUP($A1686,'Order Sales'!$A$2:$G$2154,G$1,FALSE)</f>
        <v>Small Business</v>
      </c>
    </row>
    <row r="1687" spans="1:7" x14ac:dyDescent="0.35">
      <c r="A1687">
        <v>2137</v>
      </c>
      <c r="B1687" s="2">
        <v>43132</v>
      </c>
      <c r="C1687" s="2">
        <v>43134</v>
      </c>
      <c r="D1687" s="5" t="e">
        <f>VLOOKUP(A1687,'Order Shipping'!A1686:C3684,3,FALSE)</f>
        <v>#N/A</v>
      </c>
      <c r="E1687" s="5">
        <f>VLOOKUP($A1687,'Order Sales'!$A$2:$G$2154,E$1,FALSE)</f>
        <v>14</v>
      </c>
      <c r="F1687" s="5">
        <f>VLOOKUP($A1687,'Order Sales'!$A$2:$G$2154,F$1,FALSE)</f>
        <v>360.03</v>
      </c>
      <c r="G1687" s="5" t="str">
        <f>VLOOKUP($A1687,'Order Sales'!$A$2:$G$2154,G$1,FALSE)</f>
        <v>Small Business</v>
      </c>
    </row>
    <row r="1688" spans="1:7" x14ac:dyDescent="0.35">
      <c r="A1688">
        <v>1573</v>
      </c>
      <c r="B1688" s="2">
        <v>43201</v>
      </c>
      <c r="C1688" s="2">
        <v>43203</v>
      </c>
      <c r="D1688" s="5" t="e">
        <f>VLOOKUP(A1688,'Order Shipping'!A1687:C3685,3,FALSE)</f>
        <v>#N/A</v>
      </c>
      <c r="E1688" s="5">
        <f>VLOOKUP($A1688,'Order Sales'!$A$2:$G$2154,E$1,FALSE)</f>
        <v>50</v>
      </c>
      <c r="F1688" s="5">
        <f>VLOOKUP($A1688,'Order Sales'!$A$2:$G$2154,F$1,FALSE)</f>
        <v>908.46</v>
      </c>
      <c r="G1688" s="5" t="str">
        <f>VLOOKUP($A1688,'Order Sales'!$A$2:$G$2154,G$1,FALSE)</f>
        <v>Home Office</v>
      </c>
    </row>
    <row r="1689" spans="1:7" x14ac:dyDescent="0.35">
      <c r="A1689">
        <v>1907</v>
      </c>
      <c r="B1689" s="2">
        <v>43390</v>
      </c>
      <c r="C1689" s="2">
        <v>43391</v>
      </c>
      <c r="D1689" s="5" t="e">
        <f>VLOOKUP(A1689,'Order Shipping'!A1688:C3686,3,FALSE)</f>
        <v>#N/A</v>
      </c>
      <c r="E1689" s="5">
        <f>VLOOKUP($A1689,'Order Sales'!$A$2:$G$2154,E$1,FALSE)</f>
        <v>16</v>
      </c>
      <c r="F1689" s="5">
        <f>VLOOKUP($A1689,'Order Sales'!$A$2:$G$2154,F$1,FALSE)</f>
        <v>345.89</v>
      </c>
      <c r="G1689" s="5" t="str">
        <f>VLOOKUP($A1689,'Order Sales'!$A$2:$G$2154,G$1,FALSE)</f>
        <v>Small Business</v>
      </c>
    </row>
    <row r="1690" spans="1:7" x14ac:dyDescent="0.35">
      <c r="A1690">
        <v>1701</v>
      </c>
      <c r="B1690" s="2">
        <v>43121</v>
      </c>
      <c r="C1690" s="2">
        <v>43122</v>
      </c>
      <c r="D1690" s="5" t="e">
        <f>VLOOKUP(A1690,'Order Shipping'!A1689:C3687,3,FALSE)</f>
        <v>#N/A</v>
      </c>
      <c r="E1690" s="5">
        <f>VLOOKUP($A1690,'Order Sales'!$A$2:$G$2154,E$1,FALSE)</f>
        <v>43</v>
      </c>
      <c r="F1690" s="5">
        <f>VLOOKUP($A1690,'Order Sales'!$A$2:$G$2154,F$1,FALSE)</f>
        <v>1470.93</v>
      </c>
      <c r="G1690" s="5" t="str">
        <f>VLOOKUP($A1690,'Order Sales'!$A$2:$G$2154,G$1,FALSE)</f>
        <v>Small Business</v>
      </c>
    </row>
    <row r="1691" spans="1:7" x14ac:dyDescent="0.35">
      <c r="A1691">
        <v>1807</v>
      </c>
      <c r="B1691" s="2">
        <v>43128</v>
      </c>
      <c r="C1691" s="2">
        <v>43129</v>
      </c>
      <c r="D1691" s="5" t="e">
        <f>VLOOKUP(A1691,'Order Shipping'!A1690:C3688,3,FALSE)</f>
        <v>#N/A</v>
      </c>
      <c r="E1691" s="5">
        <f>VLOOKUP($A1691,'Order Sales'!$A$2:$G$2154,E$1,FALSE)</f>
        <v>12</v>
      </c>
      <c r="F1691" s="5">
        <f>VLOOKUP($A1691,'Order Sales'!$A$2:$G$2154,F$1,FALSE)</f>
        <v>1476.58</v>
      </c>
      <c r="G1691" s="5" t="str">
        <f>VLOOKUP($A1691,'Order Sales'!$A$2:$G$2154,G$1,FALSE)</f>
        <v>Home Office</v>
      </c>
    </row>
    <row r="1692" spans="1:7" x14ac:dyDescent="0.35">
      <c r="A1692">
        <v>2097</v>
      </c>
      <c r="B1692" s="2">
        <v>43449</v>
      </c>
      <c r="C1692" s="2">
        <v>43451</v>
      </c>
      <c r="D1692" s="5" t="e">
        <f>VLOOKUP(A1692,'Order Shipping'!A1691:C3689,3,FALSE)</f>
        <v>#N/A</v>
      </c>
      <c r="E1692" s="5">
        <f>VLOOKUP($A1692,'Order Sales'!$A$2:$G$2154,E$1,FALSE)</f>
        <v>38</v>
      </c>
      <c r="F1692" s="5">
        <f>VLOOKUP($A1692,'Order Sales'!$A$2:$G$2154,F$1,FALSE)</f>
        <v>5594.17</v>
      </c>
      <c r="G1692" s="5" t="str">
        <f>VLOOKUP($A1692,'Order Sales'!$A$2:$G$2154,G$1,FALSE)</f>
        <v>Consumer</v>
      </c>
    </row>
    <row r="1693" spans="1:7" x14ac:dyDescent="0.35">
      <c r="A1693">
        <v>2910</v>
      </c>
      <c r="B1693" s="2">
        <v>43181</v>
      </c>
      <c r="C1693" s="2">
        <v>43184</v>
      </c>
      <c r="D1693" s="5">
        <f>VLOOKUP(A1693,'Order Shipping'!A1692:C3690,3,FALSE)</f>
        <v>5.9</v>
      </c>
      <c r="E1693" s="5">
        <f>VLOOKUP($A1693,'Order Sales'!$A$2:$G$2154,E$1,FALSE)</f>
        <v>37</v>
      </c>
      <c r="F1693" s="5">
        <f>VLOOKUP($A1693,'Order Sales'!$A$2:$G$2154,F$1,FALSE)</f>
        <v>272.77999999999997</v>
      </c>
      <c r="G1693" s="5" t="str">
        <f>VLOOKUP($A1693,'Order Sales'!$A$2:$G$2154,G$1,FALSE)</f>
        <v>Corporate</v>
      </c>
    </row>
    <row r="1694" spans="1:7" x14ac:dyDescent="0.35">
      <c r="A1694">
        <v>2801</v>
      </c>
      <c r="B1694" s="2">
        <v>43182</v>
      </c>
      <c r="C1694" s="2">
        <v>43183</v>
      </c>
      <c r="D1694" s="5">
        <f>VLOOKUP(A1694,'Order Shipping'!A1693:C3691,3,FALSE)</f>
        <v>2.7</v>
      </c>
      <c r="E1694" s="5">
        <f>VLOOKUP($A1694,'Order Sales'!$A$2:$G$2154,E$1,FALSE)</f>
        <v>5</v>
      </c>
      <c r="F1694" s="5">
        <f>VLOOKUP($A1694,'Order Sales'!$A$2:$G$2154,F$1,FALSE)</f>
        <v>89.13</v>
      </c>
      <c r="G1694" s="5" t="str">
        <f>VLOOKUP($A1694,'Order Sales'!$A$2:$G$2154,G$1,FALSE)</f>
        <v>Corporate</v>
      </c>
    </row>
    <row r="1695" spans="1:7" x14ac:dyDescent="0.35">
      <c r="A1695">
        <v>1229</v>
      </c>
      <c r="B1695" s="2">
        <v>43419</v>
      </c>
      <c r="C1695" s="2">
        <v>43421</v>
      </c>
      <c r="D1695" s="5" t="e">
        <f>VLOOKUP(A1695,'Order Shipping'!A1694:C3692,3,FALSE)</f>
        <v>#N/A</v>
      </c>
      <c r="E1695" s="5">
        <f>VLOOKUP($A1695,'Order Sales'!$A$2:$G$2154,E$1,FALSE)</f>
        <v>32</v>
      </c>
      <c r="F1695" s="5">
        <f>VLOOKUP($A1695,'Order Sales'!$A$2:$G$2154,F$1,FALSE)</f>
        <v>1403.04</v>
      </c>
      <c r="G1695" s="5" t="str">
        <f>VLOOKUP($A1695,'Order Sales'!$A$2:$G$2154,G$1,FALSE)</f>
        <v>Corporate</v>
      </c>
    </row>
    <row r="1696" spans="1:7" x14ac:dyDescent="0.35">
      <c r="A1696">
        <v>1062</v>
      </c>
      <c r="B1696" s="2">
        <v>43108</v>
      </c>
      <c r="C1696" s="2">
        <v>43111</v>
      </c>
      <c r="D1696" s="5" t="e">
        <f>VLOOKUP(A1696,'Order Shipping'!A1695:C3693,3,FALSE)</f>
        <v>#N/A</v>
      </c>
      <c r="E1696" s="5">
        <f>VLOOKUP($A1696,'Order Sales'!$A$2:$G$2154,E$1,FALSE)</f>
        <v>3</v>
      </c>
      <c r="F1696" s="5">
        <f>VLOOKUP($A1696,'Order Sales'!$A$2:$G$2154,F$1,FALSE)</f>
        <v>1418.92</v>
      </c>
      <c r="G1696" s="5" t="str">
        <f>VLOOKUP($A1696,'Order Sales'!$A$2:$G$2154,G$1,FALSE)</f>
        <v>Corporate</v>
      </c>
    </row>
    <row r="1697" spans="1:7" x14ac:dyDescent="0.35">
      <c r="A1697">
        <v>2417</v>
      </c>
      <c r="B1697" s="2">
        <v>43453</v>
      </c>
      <c r="C1697" s="2">
        <v>43454</v>
      </c>
      <c r="D1697" s="5" t="e">
        <f>VLOOKUP(A1697,'Order Shipping'!A1696:C3694,3,FALSE)</f>
        <v>#N/A</v>
      </c>
      <c r="E1697" s="5">
        <f>VLOOKUP($A1697,'Order Sales'!$A$2:$G$2154,E$1,FALSE)</f>
        <v>42</v>
      </c>
      <c r="F1697" s="5">
        <f>VLOOKUP($A1697,'Order Sales'!$A$2:$G$2154,F$1,FALSE)</f>
        <v>297.47000000000003</v>
      </c>
      <c r="G1697" s="5" t="str">
        <f>VLOOKUP($A1697,'Order Sales'!$A$2:$G$2154,G$1,FALSE)</f>
        <v>Small Business</v>
      </c>
    </row>
    <row r="1698" spans="1:7" x14ac:dyDescent="0.35">
      <c r="A1698">
        <v>1784</v>
      </c>
      <c r="B1698" s="2">
        <v>43101</v>
      </c>
      <c r="C1698" s="2">
        <v>43103</v>
      </c>
      <c r="D1698" s="5" t="e">
        <f>VLOOKUP(A1698,'Order Shipping'!A1697:C3695,3,FALSE)</f>
        <v>#N/A</v>
      </c>
      <c r="E1698" s="5">
        <f>VLOOKUP($A1698,'Order Sales'!$A$2:$G$2154,E$1,FALSE)</f>
        <v>50</v>
      </c>
      <c r="F1698" s="5">
        <f>VLOOKUP($A1698,'Order Sales'!$A$2:$G$2154,F$1,FALSE)</f>
        <v>1313.08</v>
      </c>
      <c r="G1698" s="5" t="str">
        <f>VLOOKUP($A1698,'Order Sales'!$A$2:$G$2154,G$1,FALSE)</f>
        <v>Consumer</v>
      </c>
    </row>
    <row r="1699" spans="1:7" x14ac:dyDescent="0.35">
      <c r="A1699">
        <v>1987</v>
      </c>
      <c r="B1699" s="2">
        <v>43204</v>
      </c>
      <c r="C1699" s="2">
        <v>43206</v>
      </c>
      <c r="D1699" s="5" t="e">
        <f>VLOOKUP(A1699,'Order Shipping'!A1698:C3696,3,FALSE)</f>
        <v>#N/A</v>
      </c>
      <c r="E1699" s="5">
        <f>VLOOKUP($A1699,'Order Sales'!$A$2:$G$2154,E$1,FALSE)</f>
        <v>22</v>
      </c>
      <c r="F1699" s="5">
        <f>VLOOKUP($A1699,'Order Sales'!$A$2:$G$2154,F$1,FALSE)</f>
        <v>6552.62</v>
      </c>
      <c r="G1699" s="5" t="str">
        <f>VLOOKUP($A1699,'Order Sales'!$A$2:$G$2154,G$1,FALSE)</f>
        <v>Home Office</v>
      </c>
    </row>
    <row r="1700" spans="1:7" x14ac:dyDescent="0.35">
      <c r="A1700">
        <v>2278</v>
      </c>
      <c r="B1700" s="2">
        <v>43328</v>
      </c>
      <c r="C1700" s="2">
        <v>43330</v>
      </c>
      <c r="D1700" s="5" t="e">
        <f>VLOOKUP(A1700,'Order Shipping'!A1699:C3697,3,FALSE)</f>
        <v>#N/A</v>
      </c>
      <c r="E1700" s="5">
        <f>VLOOKUP($A1700,'Order Sales'!$A$2:$G$2154,E$1,FALSE)</f>
        <v>37</v>
      </c>
      <c r="F1700" s="5">
        <f>VLOOKUP($A1700,'Order Sales'!$A$2:$G$2154,F$1,FALSE)</f>
        <v>119.17</v>
      </c>
      <c r="G1700" s="5" t="str">
        <f>VLOOKUP($A1700,'Order Sales'!$A$2:$G$2154,G$1,FALSE)</f>
        <v>Corporate</v>
      </c>
    </row>
    <row r="1701" spans="1:7" x14ac:dyDescent="0.35">
      <c r="A1701">
        <v>2490</v>
      </c>
      <c r="B1701" s="2">
        <v>43205</v>
      </c>
      <c r="C1701" s="2">
        <v>43207</v>
      </c>
      <c r="D1701" s="5" t="e">
        <f>VLOOKUP(A1701,'Order Shipping'!A1700:C3698,3,FALSE)</f>
        <v>#N/A</v>
      </c>
      <c r="E1701" s="5">
        <f>VLOOKUP($A1701,'Order Sales'!$A$2:$G$2154,E$1,FALSE)</f>
        <v>38</v>
      </c>
      <c r="F1701" s="5">
        <f>VLOOKUP($A1701,'Order Sales'!$A$2:$G$2154,F$1,FALSE)</f>
        <v>165.69</v>
      </c>
      <c r="G1701" s="5" t="str">
        <f>VLOOKUP($A1701,'Order Sales'!$A$2:$G$2154,G$1,FALSE)</f>
        <v>Corporate</v>
      </c>
    </row>
    <row r="1702" spans="1:7" x14ac:dyDescent="0.35">
      <c r="A1702">
        <v>1132</v>
      </c>
      <c r="B1702" s="2">
        <v>43176</v>
      </c>
      <c r="C1702" s="2">
        <v>43177</v>
      </c>
      <c r="D1702" s="5" t="e">
        <f>VLOOKUP(A1702,'Order Shipping'!A1701:C3699,3,FALSE)</f>
        <v>#N/A</v>
      </c>
      <c r="E1702" s="5">
        <f>VLOOKUP($A1702,'Order Sales'!$A$2:$G$2154,E$1,FALSE)</f>
        <v>42</v>
      </c>
      <c r="F1702" s="5">
        <f>VLOOKUP($A1702,'Order Sales'!$A$2:$G$2154,F$1,FALSE)</f>
        <v>400.59</v>
      </c>
      <c r="G1702" s="5" t="str">
        <f>VLOOKUP($A1702,'Order Sales'!$A$2:$G$2154,G$1,FALSE)</f>
        <v>Home Office</v>
      </c>
    </row>
    <row r="1703" spans="1:7" x14ac:dyDescent="0.35">
      <c r="A1703">
        <v>1376</v>
      </c>
      <c r="B1703" s="2">
        <v>43272</v>
      </c>
      <c r="C1703" s="2">
        <v>43273</v>
      </c>
      <c r="D1703" s="5" t="e">
        <f>VLOOKUP(A1703,'Order Shipping'!A1702:C3700,3,FALSE)</f>
        <v>#N/A</v>
      </c>
      <c r="E1703" s="5">
        <f>VLOOKUP($A1703,'Order Sales'!$A$2:$G$2154,E$1,FALSE)</f>
        <v>29</v>
      </c>
      <c r="F1703" s="5">
        <f>VLOOKUP($A1703,'Order Sales'!$A$2:$G$2154,F$1,FALSE)</f>
        <v>516.71</v>
      </c>
      <c r="G1703" s="5" t="str">
        <f>VLOOKUP($A1703,'Order Sales'!$A$2:$G$2154,G$1,FALSE)</f>
        <v>Consumer</v>
      </c>
    </row>
    <row r="1704" spans="1:7" x14ac:dyDescent="0.35">
      <c r="A1704">
        <v>1092</v>
      </c>
      <c r="B1704" s="2">
        <v>43446</v>
      </c>
      <c r="C1704" s="2">
        <v>43447</v>
      </c>
      <c r="D1704" s="5" t="e">
        <f>VLOOKUP(A1704,'Order Shipping'!A1703:C3701,3,FALSE)</f>
        <v>#N/A</v>
      </c>
      <c r="E1704" s="5">
        <f>VLOOKUP($A1704,'Order Sales'!$A$2:$G$2154,E$1,FALSE)</f>
        <v>13</v>
      </c>
      <c r="F1704" s="5">
        <f>VLOOKUP($A1704,'Order Sales'!$A$2:$G$2154,F$1,FALSE)</f>
        <v>12587.75</v>
      </c>
      <c r="G1704" s="5" t="str">
        <f>VLOOKUP($A1704,'Order Sales'!$A$2:$G$2154,G$1,FALSE)</f>
        <v>Corporate</v>
      </c>
    </row>
    <row r="1705" spans="1:7" x14ac:dyDescent="0.35">
      <c r="A1705">
        <v>2765</v>
      </c>
      <c r="B1705" s="2">
        <v>43197</v>
      </c>
      <c r="C1705" s="2">
        <v>43198</v>
      </c>
      <c r="D1705" s="5">
        <f>VLOOKUP(A1705,'Order Shipping'!A1704:C3702,3,FALSE)</f>
        <v>1.3</v>
      </c>
      <c r="E1705" s="5">
        <f>VLOOKUP($A1705,'Order Sales'!$A$2:$G$2154,E$1,FALSE)</f>
        <v>19</v>
      </c>
      <c r="F1705" s="5">
        <f>VLOOKUP($A1705,'Order Sales'!$A$2:$G$2154,F$1,FALSE)</f>
        <v>57.72</v>
      </c>
      <c r="G1705" s="5" t="str">
        <f>VLOOKUP($A1705,'Order Sales'!$A$2:$G$2154,G$1,FALSE)</f>
        <v>Small Business</v>
      </c>
    </row>
    <row r="1706" spans="1:7" x14ac:dyDescent="0.35">
      <c r="A1706">
        <v>2003</v>
      </c>
      <c r="B1706" s="2">
        <v>43263</v>
      </c>
      <c r="C1706" s="2">
        <v>43265</v>
      </c>
      <c r="D1706" s="5" t="e">
        <f>VLOOKUP(A1706,'Order Shipping'!A1705:C3703,3,FALSE)</f>
        <v>#N/A</v>
      </c>
      <c r="E1706" s="5">
        <f>VLOOKUP($A1706,'Order Sales'!$A$2:$G$2154,E$1,FALSE)</f>
        <v>44</v>
      </c>
      <c r="F1706" s="5">
        <f>VLOOKUP($A1706,'Order Sales'!$A$2:$G$2154,F$1,FALSE)</f>
        <v>8308.69</v>
      </c>
      <c r="G1706" s="5" t="str">
        <f>VLOOKUP($A1706,'Order Sales'!$A$2:$G$2154,G$1,FALSE)</f>
        <v>Home Office</v>
      </c>
    </row>
    <row r="1707" spans="1:7" x14ac:dyDescent="0.35">
      <c r="A1707">
        <v>2455</v>
      </c>
      <c r="B1707" s="2">
        <v>43440</v>
      </c>
      <c r="C1707" s="2">
        <v>43442</v>
      </c>
      <c r="D1707" s="5" t="e">
        <f>VLOOKUP(A1707,'Order Shipping'!A1706:C3704,3,FALSE)</f>
        <v>#N/A</v>
      </c>
      <c r="E1707" s="5">
        <f>VLOOKUP($A1707,'Order Sales'!$A$2:$G$2154,E$1,FALSE)</f>
        <v>25</v>
      </c>
      <c r="F1707" s="5">
        <f>VLOOKUP($A1707,'Order Sales'!$A$2:$G$2154,F$1,FALSE)</f>
        <v>2744.1</v>
      </c>
      <c r="G1707" s="5" t="str">
        <f>VLOOKUP($A1707,'Order Sales'!$A$2:$G$2154,G$1,FALSE)</f>
        <v>Corporate</v>
      </c>
    </row>
    <row r="1708" spans="1:7" x14ac:dyDescent="0.35">
      <c r="A1708">
        <v>2830</v>
      </c>
      <c r="B1708" s="2">
        <v>43335</v>
      </c>
      <c r="C1708" s="2">
        <v>43337</v>
      </c>
      <c r="D1708" s="5">
        <f>VLOOKUP(A1708,'Order Shipping'!A1707:C3705,3,FALSE)</f>
        <v>37.5</v>
      </c>
      <c r="E1708" s="5">
        <f>VLOOKUP($A1708,'Order Sales'!$A$2:$G$2154,E$1,FALSE)</f>
        <v>33</v>
      </c>
      <c r="F1708" s="5">
        <f>VLOOKUP($A1708,'Order Sales'!$A$2:$G$2154,F$1,FALSE)</f>
        <v>3310.32</v>
      </c>
      <c r="G1708" s="5" t="str">
        <f>VLOOKUP($A1708,'Order Sales'!$A$2:$G$2154,G$1,FALSE)</f>
        <v>Small Business</v>
      </c>
    </row>
    <row r="1709" spans="1:7" x14ac:dyDescent="0.35">
      <c r="A1709">
        <v>1825</v>
      </c>
      <c r="B1709" s="2">
        <v>43367</v>
      </c>
      <c r="C1709" s="2">
        <v>43368</v>
      </c>
      <c r="D1709" s="5" t="e">
        <f>VLOOKUP(A1709,'Order Shipping'!A1708:C3706,3,FALSE)</f>
        <v>#N/A</v>
      </c>
      <c r="E1709" s="5">
        <f>VLOOKUP($A1709,'Order Sales'!$A$2:$G$2154,E$1,FALSE)</f>
        <v>36</v>
      </c>
      <c r="F1709" s="5">
        <f>VLOOKUP($A1709,'Order Sales'!$A$2:$G$2154,F$1,FALSE)</f>
        <v>1918.77</v>
      </c>
      <c r="G1709" s="5" t="str">
        <f>VLOOKUP($A1709,'Order Sales'!$A$2:$G$2154,G$1,FALSE)</f>
        <v>Consumer</v>
      </c>
    </row>
    <row r="1710" spans="1:7" x14ac:dyDescent="0.35">
      <c r="A1710">
        <v>1198</v>
      </c>
      <c r="B1710" s="2">
        <v>43457</v>
      </c>
      <c r="C1710" s="2">
        <v>43458</v>
      </c>
      <c r="D1710" s="5" t="e">
        <f>VLOOKUP(A1710,'Order Shipping'!A1709:C3707,3,FALSE)</f>
        <v>#N/A</v>
      </c>
      <c r="E1710" s="5">
        <f>VLOOKUP($A1710,'Order Sales'!$A$2:$G$2154,E$1,FALSE)</f>
        <v>50</v>
      </c>
      <c r="F1710" s="5">
        <f>VLOOKUP($A1710,'Order Sales'!$A$2:$G$2154,F$1,FALSE)</f>
        <v>546.29999999999995</v>
      </c>
      <c r="G1710" s="5" t="str">
        <f>VLOOKUP($A1710,'Order Sales'!$A$2:$G$2154,G$1,FALSE)</f>
        <v>Small Business</v>
      </c>
    </row>
    <row r="1711" spans="1:7" x14ac:dyDescent="0.35">
      <c r="A1711">
        <v>2698</v>
      </c>
      <c r="B1711" s="2">
        <v>43430</v>
      </c>
      <c r="C1711" s="2">
        <v>43433</v>
      </c>
      <c r="D1711" s="5" t="e">
        <f>VLOOKUP(A1711,'Order Shipping'!A1710:C3708,3,FALSE)</f>
        <v>#N/A</v>
      </c>
      <c r="E1711" s="5">
        <f>VLOOKUP($A1711,'Order Sales'!$A$2:$G$2154,E$1,FALSE)</f>
        <v>13</v>
      </c>
      <c r="F1711" s="5">
        <f>VLOOKUP($A1711,'Order Sales'!$A$2:$G$2154,F$1,FALSE)</f>
        <v>79.150000000000006</v>
      </c>
      <c r="G1711" s="5" t="str">
        <f>VLOOKUP($A1711,'Order Sales'!$A$2:$G$2154,G$1,FALSE)</f>
        <v>Small Business</v>
      </c>
    </row>
    <row r="1712" spans="1:7" x14ac:dyDescent="0.35">
      <c r="A1712">
        <v>2398</v>
      </c>
      <c r="B1712" s="2">
        <v>43451</v>
      </c>
      <c r="C1712" s="2">
        <v>43455</v>
      </c>
      <c r="D1712" s="5" t="e">
        <f>VLOOKUP(A1712,'Order Shipping'!A1711:C3709,3,FALSE)</f>
        <v>#N/A</v>
      </c>
      <c r="E1712" s="5">
        <f>VLOOKUP($A1712,'Order Sales'!$A$2:$G$2154,E$1,FALSE)</f>
        <v>18</v>
      </c>
      <c r="F1712" s="5">
        <f>VLOOKUP($A1712,'Order Sales'!$A$2:$G$2154,F$1,FALSE)</f>
        <v>870.87</v>
      </c>
      <c r="G1712" s="5" t="str">
        <f>VLOOKUP($A1712,'Order Sales'!$A$2:$G$2154,G$1,FALSE)</f>
        <v>Corporate</v>
      </c>
    </row>
    <row r="1713" spans="1:7" x14ac:dyDescent="0.35">
      <c r="A1713">
        <v>2034</v>
      </c>
      <c r="B1713" s="2">
        <v>43272</v>
      </c>
      <c r="C1713" s="2">
        <v>43273</v>
      </c>
      <c r="D1713" s="5" t="e">
        <f>VLOOKUP(A1713,'Order Shipping'!A1712:C3710,3,FALSE)</f>
        <v>#N/A</v>
      </c>
      <c r="E1713" s="5">
        <f>VLOOKUP($A1713,'Order Sales'!$A$2:$G$2154,E$1,FALSE)</f>
        <v>32</v>
      </c>
      <c r="F1713" s="5">
        <f>VLOOKUP($A1713,'Order Sales'!$A$2:$G$2154,F$1,FALSE)</f>
        <v>584.23</v>
      </c>
      <c r="G1713" s="5" t="str">
        <f>VLOOKUP($A1713,'Order Sales'!$A$2:$G$2154,G$1,FALSE)</f>
        <v>Consumer</v>
      </c>
    </row>
    <row r="1714" spans="1:7" x14ac:dyDescent="0.35">
      <c r="A1714">
        <v>1654</v>
      </c>
      <c r="B1714" s="2">
        <v>43168</v>
      </c>
      <c r="C1714" s="2">
        <v>43170</v>
      </c>
      <c r="D1714" s="5" t="e">
        <f>VLOOKUP(A1714,'Order Shipping'!A1713:C3711,3,FALSE)</f>
        <v>#N/A</v>
      </c>
      <c r="E1714" s="5">
        <f>VLOOKUP($A1714,'Order Sales'!$A$2:$G$2154,E$1,FALSE)</f>
        <v>23</v>
      </c>
      <c r="F1714" s="5">
        <f>VLOOKUP($A1714,'Order Sales'!$A$2:$G$2154,F$1,FALSE)</f>
        <v>481.92</v>
      </c>
      <c r="G1714" s="5" t="str">
        <f>VLOOKUP($A1714,'Order Sales'!$A$2:$G$2154,G$1,FALSE)</f>
        <v>Home Office</v>
      </c>
    </row>
    <row r="1715" spans="1:7" x14ac:dyDescent="0.35">
      <c r="A1715">
        <v>2414</v>
      </c>
      <c r="B1715" s="2">
        <v>43224</v>
      </c>
      <c r="C1715" s="2">
        <v>43226</v>
      </c>
      <c r="D1715" s="5" t="e">
        <f>VLOOKUP(A1715,'Order Shipping'!A1714:C3712,3,FALSE)</f>
        <v>#N/A</v>
      </c>
      <c r="E1715" s="5">
        <f>VLOOKUP($A1715,'Order Sales'!$A$2:$G$2154,E$1,FALSE)</f>
        <v>4</v>
      </c>
      <c r="F1715" s="5">
        <f>VLOOKUP($A1715,'Order Sales'!$A$2:$G$2154,F$1,FALSE)</f>
        <v>1283.29</v>
      </c>
      <c r="G1715" s="5" t="str">
        <f>VLOOKUP($A1715,'Order Sales'!$A$2:$G$2154,G$1,FALSE)</f>
        <v>Consumer</v>
      </c>
    </row>
    <row r="1716" spans="1:7" x14ac:dyDescent="0.35">
      <c r="A1716">
        <v>1508</v>
      </c>
      <c r="B1716" s="2">
        <v>43285</v>
      </c>
      <c r="C1716" s="2">
        <v>43287</v>
      </c>
      <c r="D1716" s="5" t="e">
        <f>VLOOKUP(A1716,'Order Shipping'!A1715:C3713,3,FALSE)</f>
        <v>#N/A</v>
      </c>
      <c r="E1716" s="5">
        <f>VLOOKUP($A1716,'Order Sales'!$A$2:$G$2154,E$1,FALSE)</f>
        <v>50</v>
      </c>
      <c r="F1716" s="5">
        <f>VLOOKUP($A1716,'Order Sales'!$A$2:$G$2154,F$1,FALSE)</f>
        <v>2686.46</v>
      </c>
      <c r="G1716" s="5" t="str">
        <f>VLOOKUP($A1716,'Order Sales'!$A$2:$G$2154,G$1,FALSE)</f>
        <v>Home Office</v>
      </c>
    </row>
    <row r="1717" spans="1:7" x14ac:dyDescent="0.35">
      <c r="A1717">
        <v>1972</v>
      </c>
      <c r="B1717" s="2">
        <v>43263</v>
      </c>
      <c r="C1717" s="2">
        <v>43267</v>
      </c>
      <c r="D1717" s="5" t="e">
        <f>VLOOKUP(A1717,'Order Shipping'!A1716:C3714,3,FALSE)</f>
        <v>#N/A</v>
      </c>
      <c r="E1717" s="5">
        <f>VLOOKUP($A1717,'Order Sales'!$A$2:$G$2154,E$1,FALSE)</f>
        <v>12</v>
      </c>
      <c r="F1717" s="5">
        <f>VLOOKUP($A1717,'Order Sales'!$A$2:$G$2154,F$1,FALSE)</f>
        <v>3377.56</v>
      </c>
      <c r="G1717" s="5" t="str">
        <f>VLOOKUP($A1717,'Order Sales'!$A$2:$G$2154,G$1,FALSE)</f>
        <v>Corporate</v>
      </c>
    </row>
    <row r="1718" spans="1:7" x14ac:dyDescent="0.35">
      <c r="A1718">
        <v>1997</v>
      </c>
      <c r="B1718" s="2">
        <v>43294</v>
      </c>
      <c r="C1718" s="2">
        <v>43295</v>
      </c>
      <c r="D1718" s="5" t="e">
        <f>VLOOKUP(A1718,'Order Shipping'!A1717:C3715,3,FALSE)</f>
        <v>#N/A</v>
      </c>
      <c r="E1718" s="5">
        <f>VLOOKUP($A1718,'Order Sales'!$A$2:$G$2154,E$1,FALSE)</f>
        <v>35</v>
      </c>
      <c r="F1718" s="5">
        <f>VLOOKUP($A1718,'Order Sales'!$A$2:$G$2154,F$1,FALSE)</f>
        <v>991.52</v>
      </c>
      <c r="G1718" s="5" t="str">
        <f>VLOOKUP($A1718,'Order Sales'!$A$2:$G$2154,G$1,FALSE)</f>
        <v>Consumer</v>
      </c>
    </row>
    <row r="1719" spans="1:7" x14ac:dyDescent="0.35">
      <c r="A1719">
        <v>2072</v>
      </c>
      <c r="B1719" s="2">
        <v>43307</v>
      </c>
      <c r="C1719" s="2">
        <v>43309</v>
      </c>
      <c r="D1719" s="5" t="e">
        <f>VLOOKUP(A1719,'Order Shipping'!A1718:C3716,3,FALSE)</f>
        <v>#N/A</v>
      </c>
      <c r="E1719" s="5">
        <f>VLOOKUP($A1719,'Order Sales'!$A$2:$G$2154,E$1,FALSE)</f>
        <v>47</v>
      </c>
      <c r="F1719" s="5">
        <f>VLOOKUP($A1719,'Order Sales'!$A$2:$G$2154,F$1,FALSE)</f>
        <v>388.66</v>
      </c>
      <c r="G1719" s="5" t="str">
        <f>VLOOKUP($A1719,'Order Sales'!$A$2:$G$2154,G$1,FALSE)</f>
        <v>Consumer</v>
      </c>
    </row>
    <row r="1720" spans="1:7" x14ac:dyDescent="0.35">
      <c r="A1720">
        <v>2912</v>
      </c>
      <c r="B1720" s="2">
        <v>43419</v>
      </c>
      <c r="C1720" s="2">
        <v>43421</v>
      </c>
      <c r="D1720" s="5">
        <f>VLOOKUP(A1720,'Order Shipping'!A1719:C3717,3,FALSE)</f>
        <v>4.5</v>
      </c>
      <c r="E1720" s="5">
        <f>VLOOKUP($A1720,'Order Sales'!$A$2:$G$2154,E$1,FALSE)</f>
        <v>3</v>
      </c>
      <c r="F1720" s="5">
        <f>VLOOKUP($A1720,'Order Sales'!$A$2:$G$2154,F$1,FALSE)</f>
        <v>540</v>
      </c>
      <c r="G1720" s="5" t="str">
        <f>VLOOKUP($A1720,'Order Sales'!$A$2:$G$2154,G$1,FALSE)</f>
        <v>Consumer</v>
      </c>
    </row>
    <row r="1721" spans="1:7" x14ac:dyDescent="0.35">
      <c r="A1721">
        <v>1017</v>
      </c>
      <c r="B1721" s="2">
        <v>43243</v>
      </c>
      <c r="C1721" s="2">
        <v>43244</v>
      </c>
      <c r="D1721" s="5" t="e">
        <f>VLOOKUP(A1721,'Order Shipping'!A1720:C3718,3,FALSE)</f>
        <v>#N/A</v>
      </c>
      <c r="E1721" s="5">
        <f>VLOOKUP($A1721,'Order Sales'!$A$2:$G$2154,E$1,FALSE)</f>
        <v>24</v>
      </c>
      <c r="F1721" s="5">
        <f>VLOOKUP($A1721,'Order Sales'!$A$2:$G$2154,F$1,FALSE)</f>
        <v>135.44</v>
      </c>
      <c r="G1721" s="5" t="str">
        <f>VLOOKUP($A1721,'Order Sales'!$A$2:$G$2154,G$1,FALSE)</f>
        <v>Home Office</v>
      </c>
    </row>
    <row r="1722" spans="1:7" x14ac:dyDescent="0.35">
      <c r="A1722">
        <v>2059</v>
      </c>
      <c r="B1722" s="2">
        <v>43331</v>
      </c>
      <c r="C1722" s="2">
        <v>43333</v>
      </c>
      <c r="D1722" s="5" t="e">
        <f>VLOOKUP(A1722,'Order Shipping'!A1721:C3719,3,FALSE)</f>
        <v>#N/A</v>
      </c>
      <c r="E1722" s="5">
        <f>VLOOKUP($A1722,'Order Sales'!$A$2:$G$2154,E$1,FALSE)</f>
        <v>10</v>
      </c>
      <c r="F1722" s="5">
        <f>VLOOKUP($A1722,'Order Sales'!$A$2:$G$2154,F$1,FALSE)</f>
        <v>79.22</v>
      </c>
      <c r="G1722" s="5" t="str">
        <f>VLOOKUP($A1722,'Order Sales'!$A$2:$G$2154,G$1,FALSE)</f>
        <v>Home Office</v>
      </c>
    </row>
    <row r="1723" spans="1:7" x14ac:dyDescent="0.35">
      <c r="A1723">
        <v>1543</v>
      </c>
      <c r="B1723" s="2">
        <v>43463</v>
      </c>
      <c r="C1723" s="2">
        <v>43465</v>
      </c>
      <c r="D1723" s="5" t="e">
        <f>VLOOKUP(A1723,'Order Shipping'!A1722:C3720,3,FALSE)</f>
        <v>#N/A</v>
      </c>
      <c r="E1723" s="5">
        <f>VLOOKUP($A1723,'Order Sales'!$A$2:$G$2154,E$1,FALSE)</f>
        <v>26</v>
      </c>
      <c r="F1723" s="5">
        <f>VLOOKUP($A1723,'Order Sales'!$A$2:$G$2154,F$1,FALSE)</f>
        <v>184.39</v>
      </c>
      <c r="G1723" s="5" t="str">
        <f>VLOOKUP($A1723,'Order Sales'!$A$2:$G$2154,G$1,FALSE)</f>
        <v>Corporate</v>
      </c>
    </row>
    <row r="1724" spans="1:7" x14ac:dyDescent="0.35">
      <c r="A1724">
        <v>1870</v>
      </c>
      <c r="B1724" s="2">
        <v>43357</v>
      </c>
      <c r="C1724" s="2">
        <v>43357</v>
      </c>
      <c r="D1724" s="5" t="e">
        <f>VLOOKUP(A1724,'Order Shipping'!A1723:C3721,3,FALSE)</f>
        <v>#N/A</v>
      </c>
      <c r="E1724" s="5">
        <f>VLOOKUP($A1724,'Order Sales'!$A$2:$G$2154,E$1,FALSE)</f>
        <v>37</v>
      </c>
      <c r="F1724" s="5">
        <f>VLOOKUP($A1724,'Order Sales'!$A$2:$G$2154,F$1,FALSE)</f>
        <v>181.83</v>
      </c>
      <c r="G1724" s="5" t="str">
        <f>VLOOKUP($A1724,'Order Sales'!$A$2:$G$2154,G$1,FALSE)</f>
        <v>Corporate</v>
      </c>
    </row>
    <row r="1725" spans="1:7" x14ac:dyDescent="0.35">
      <c r="A1725">
        <v>2367</v>
      </c>
      <c r="B1725" s="2">
        <v>43345</v>
      </c>
      <c r="C1725" s="2">
        <v>43347</v>
      </c>
      <c r="D1725" s="5" t="e">
        <f>VLOOKUP(A1725,'Order Shipping'!A1724:C3722,3,FALSE)</f>
        <v>#N/A</v>
      </c>
      <c r="E1725" s="5">
        <f>VLOOKUP($A1725,'Order Sales'!$A$2:$G$2154,E$1,FALSE)</f>
        <v>29</v>
      </c>
      <c r="F1725" s="5">
        <f>VLOOKUP($A1725,'Order Sales'!$A$2:$G$2154,F$1,FALSE)</f>
        <v>57.77</v>
      </c>
      <c r="G1725" s="5" t="str">
        <f>VLOOKUP($A1725,'Order Sales'!$A$2:$G$2154,G$1,FALSE)</f>
        <v>Corporate</v>
      </c>
    </row>
    <row r="1726" spans="1:7" x14ac:dyDescent="0.35">
      <c r="A1726">
        <v>2960</v>
      </c>
      <c r="B1726" s="2">
        <v>43334</v>
      </c>
      <c r="C1726" s="2">
        <v>43335</v>
      </c>
      <c r="D1726" s="5">
        <f>VLOOKUP(A1726,'Order Shipping'!A1725:C3723,3,FALSE)</f>
        <v>10.8</v>
      </c>
      <c r="E1726" s="5">
        <f>VLOOKUP($A1726,'Order Sales'!$A$2:$G$2154,E$1,FALSE)</f>
        <v>45</v>
      </c>
      <c r="F1726" s="5">
        <f>VLOOKUP($A1726,'Order Sales'!$A$2:$G$2154,F$1,FALSE)</f>
        <v>5008.55</v>
      </c>
      <c r="G1726" s="5" t="str">
        <f>VLOOKUP($A1726,'Order Sales'!$A$2:$G$2154,G$1,FALSE)</f>
        <v>Consumer</v>
      </c>
    </row>
    <row r="1727" spans="1:7" x14ac:dyDescent="0.35">
      <c r="A1727">
        <v>2234</v>
      </c>
      <c r="B1727" s="2">
        <v>43422</v>
      </c>
      <c r="C1727" s="2">
        <v>43426</v>
      </c>
      <c r="D1727" s="5" t="e">
        <f>VLOOKUP(A1727,'Order Shipping'!A1726:C3724,3,FALSE)</f>
        <v>#N/A</v>
      </c>
      <c r="E1727" s="5">
        <f>VLOOKUP($A1727,'Order Sales'!$A$2:$G$2154,E$1,FALSE)</f>
        <v>1</v>
      </c>
      <c r="F1727" s="5">
        <f>VLOOKUP($A1727,'Order Sales'!$A$2:$G$2154,F$1,FALSE)</f>
        <v>11.36</v>
      </c>
      <c r="G1727" s="5" t="str">
        <f>VLOOKUP($A1727,'Order Sales'!$A$2:$G$2154,G$1,FALSE)</f>
        <v>Corporate</v>
      </c>
    </row>
    <row r="1728" spans="1:7" x14ac:dyDescent="0.35">
      <c r="A1728">
        <v>2935</v>
      </c>
      <c r="B1728" s="2">
        <v>43463</v>
      </c>
      <c r="C1728" s="2">
        <v>43464</v>
      </c>
      <c r="D1728" s="5">
        <f>VLOOKUP(A1728,'Order Shipping'!A1727:C3725,3,FALSE)</f>
        <v>6.3</v>
      </c>
      <c r="E1728" s="5">
        <f>VLOOKUP($A1728,'Order Sales'!$A$2:$G$2154,E$1,FALSE)</f>
        <v>48</v>
      </c>
      <c r="F1728" s="5">
        <f>VLOOKUP($A1728,'Order Sales'!$A$2:$G$2154,F$1,FALSE)</f>
        <v>1358.68</v>
      </c>
      <c r="G1728" s="5" t="str">
        <f>VLOOKUP($A1728,'Order Sales'!$A$2:$G$2154,G$1,FALSE)</f>
        <v>Consumer</v>
      </c>
    </row>
    <row r="1729" spans="1:7" x14ac:dyDescent="0.35">
      <c r="A1729">
        <v>2073</v>
      </c>
      <c r="B1729" s="2">
        <v>43275</v>
      </c>
      <c r="C1729" s="2">
        <v>43277</v>
      </c>
      <c r="D1729" s="5" t="e">
        <f>VLOOKUP(A1729,'Order Shipping'!A1728:C3726,3,FALSE)</f>
        <v>#N/A</v>
      </c>
      <c r="E1729" s="5">
        <f>VLOOKUP($A1729,'Order Sales'!$A$2:$G$2154,E$1,FALSE)</f>
        <v>13</v>
      </c>
      <c r="F1729" s="5">
        <f>VLOOKUP($A1729,'Order Sales'!$A$2:$G$2154,F$1,FALSE)</f>
        <v>1612.32</v>
      </c>
      <c r="G1729" s="5" t="str">
        <f>VLOOKUP($A1729,'Order Sales'!$A$2:$G$2154,G$1,FALSE)</f>
        <v>Small Business</v>
      </c>
    </row>
    <row r="1730" spans="1:7" x14ac:dyDescent="0.35">
      <c r="A1730">
        <v>2162</v>
      </c>
      <c r="B1730" s="2">
        <v>43226</v>
      </c>
      <c r="C1730" s="2">
        <v>43226</v>
      </c>
      <c r="D1730" s="5" t="e">
        <f>VLOOKUP(A1730,'Order Shipping'!A1729:C3727,3,FALSE)</f>
        <v>#N/A</v>
      </c>
      <c r="E1730" s="5">
        <f>VLOOKUP($A1730,'Order Sales'!$A$2:$G$2154,E$1,FALSE)</f>
        <v>9</v>
      </c>
      <c r="F1730" s="5">
        <f>VLOOKUP($A1730,'Order Sales'!$A$2:$G$2154,F$1,FALSE)</f>
        <v>1080.98</v>
      </c>
      <c r="G1730" s="5" t="str">
        <f>VLOOKUP($A1730,'Order Sales'!$A$2:$G$2154,G$1,FALSE)</f>
        <v>Home Office</v>
      </c>
    </row>
    <row r="1731" spans="1:7" x14ac:dyDescent="0.35">
      <c r="A1731">
        <v>2482</v>
      </c>
      <c r="B1731" s="2">
        <v>43133</v>
      </c>
      <c r="C1731" s="2">
        <v>43134</v>
      </c>
      <c r="D1731" s="5" t="e">
        <f>VLOOKUP(A1731,'Order Shipping'!A1730:C3728,3,FALSE)</f>
        <v>#N/A</v>
      </c>
      <c r="E1731" s="5">
        <f>VLOOKUP($A1731,'Order Sales'!$A$2:$G$2154,E$1,FALSE)</f>
        <v>35</v>
      </c>
      <c r="F1731" s="5">
        <f>VLOOKUP($A1731,'Order Sales'!$A$2:$G$2154,F$1,FALSE)</f>
        <v>1420.52</v>
      </c>
      <c r="G1731" s="5" t="str">
        <f>VLOOKUP($A1731,'Order Sales'!$A$2:$G$2154,G$1,FALSE)</f>
        <v>Consumer</v>
      </c>
    </row>
    <row r="1732" spans="1:7" x14ac:dyDescent="0.35">
      <c r="A1732">
        <v>2781</v>
      </c>
      <c r="B1732" s="2">
        <v>43380</v>
      </c>
      <c r="C1732" s="2">
        <v>43382</v>
      </c>
      <c r="D1732" s="5">
        <f>VLOOKUP(A1732,'Order Shipping'!A1731:C3729,3,FALSE)</f>
        <v>0.5</v>
      </c>
      <c r="E1732" s="5">
        <f>VLOOKUP($A1732,'Order Sales'!$A$2:$G$2154,E$1,FALSE)</f>
        <v>3</v>
      </c>
      <c r="F1732" s="5">
        <f>VLOOKUP($A1732,'Order Sales'!$A$2:$G$2154,F$1,FALSE)</f>
        <v>20.82</v>
      </c>
      <c r="G1732" s="5" t="str">
        <f>VLOOKUP($A1732,'Order Sales'!$A$2:$G$2154,G$1,FALSE)</f>
        <v>Consumer</v>
      </c>
    </row>
    <row r="1733" spans="1:7" x14ac:dyDescent="0.35">
      <c r="A1733">
        <v>1872</v>
      </c>
      <c r="B1733" s="2">
        <v>43444</v>
      </c>
      <c r="C1733" s="2">
        <v>43445</v>
      </c>
      <c r="D1733" s="5" t="e">
        <f>VLOOKUP(A1733,'Order Shipping'!A1732:C3730,3,FALSE)</f>
        <v>#N/A</v>
      </c>
      <c r="E1733" s="5">
        <f>VLOOKUP($A1733,'Order Sales'!$A$2:$G$2154,E$1,FALSE)</f>
        <v>26</v>
      </c>
      <c r="F1733" s="5">
        <f>VLOOKUP($A1733,'Order Sales'!$A$2:$G$2154,F$1,FALSE)</f>
        <v>1370.3</v>
      </c>
      <c r="G1733" s="5" t="str">
        <f>VLOOKUP($A1733,'Order Sales'!$A$2:$G$2154,G$1,FALSE)</f>
        <v>Corporate</v>
      </c>
    </row>
    <row r="1734" spans="1:7" x14ac:dyDescent="0.35">
      <c r="A1734">
        <v>2677</v>
      </c>
      <c r="B1734" s="2">
        <v>43331</v>
      </c>
      <c r="C1734" s="2">
        <v>43333</v>
      </c>
      <c r="D1734" s="5" t="e">
        <f>VLOOKUP(A1734,'Order Shipping'!A1733:C3731,3,FALSE)</f>
        <v>#N/A</v>
      </c>
      <c r="E1734" s="5">
        <f>VLOOKUP($A1734,'Order Sales'!$A$2:$G$2154,E$1,FALSE)</f>
        <v>20</v>
      </c>
      <c r="F1734" s="5">
        <f>VLOOKUP($A1734,'Order Sales'!$A$2:$G$2154,F$1,FALSE)</f>
        <v>288.54000000000002</v>
      </c>
      <c r="G1734" s="5" t="str">
        <f>VLOOKUP($A1734,'Order Sales'!$A$2:$G$2154,G$1,FALSE)</f>
        <v>Consumer</v>
      </c>
    </row>
    <row r="1735" spans="1:7" x14ac:dyDescent="0.35">
      <c r="A1735">
        <v>1412</v>
      </c>
      <c r="B1735" s="2">
        <v>43247</v>
      </c>
      <c r="C1735" s="2">
        <v>43249</v>
      </c>
      <c r="D1735" s="5" t="e">
        <f>VLOOKUP(A1735,'Order Shipping'!A1734:C3732,3,FALSE)</f>
        <v>#N/A</v>
      </c>
      <c r="E1735" s="5">
        <f>VLOOKUP($A1735,'Order Sales'!$A$2:$G$2154,E$1,FALSE)</f>
        <v>45</v>
      </c>
      <c r="F1735" s="5">
        <f>VLOOKUP($A1735,'Order Sales'!$A$2:$G$2154,F$1,FALSE)</f>
        <v>180.47</v>
      </c>
      <c r="G1735" s="5" t="str">
        <f>VLOOKUP($A1735,'Order Sales'!$A$2:$G$2154,G$1,FALSE)</f>
        <v>Corporate</v>
      </c>
    </row>
    <row r="1736" spans="1:7" x14ac:dyDescent="0.35">
      <c r="A1736">
        <v>1854</v>
      </c>
      <c r="B1736" s="2">
        <v>43284</v>
      </c>
      <c r="C1736" s="2">
        <v>43288</v>
      </c>
      <c r="D1736" s="5" t="e">
        <f>VLOOKUP(A1736,'Order Shipping'!A1735:C3733,3,FALSE)</f>
        <v>#N/A</v>
      </c>
      <c r="E1736" s="5">
        <f>VLOOKUP($A1736,'Order Sales'!$A$2:$G$2154,E$1,FALSE)</f>
        <v>18</v>
      </c>
      <c r="F1736" s="5">
        <f>VLOOKUP($A1736,'Order Sales'!$A$2:$G$2154,F$1,FALSE)</f>
        <v>106.32</v>
      </c>
      <c r="G1736" s="5" t="str">
        <f>VLOOKUP($A1736,'Order Sales'!$A$2:$G$2154,G$1,FALSE)</f>
        <v>Corporate</v>
      </c>
    </row>
    <row r="1737" spans="1:7" x14ac:dyDescent="0.35">
      <c r="A1737">
        <v>2480</v>
      </c>
      <c r="B1737" s="2">
        <v>43200</v>
      </c>
      <c r="C1737" s="2">
        <v>43203</v>
      </c>
      <c r="D1737" s="5" t="e">
        <f>VLOOKUP(A1737,'Order Shipping'!A1736:C3734,3,FALSE)</f>
        <v>#N/A</v>
      </c>
      <c r="E1737" s="5">
        <f>VLOOKUP($A1737,'Order Sales'!$A$2:$G$2154,E$1,FALSE)</f>
        <v>26</v>
      </c>
      <c r="F1737" s="5">
        <f>VLOOKUP($A1737,'Order Sales'!$A$2:$G$2154,F$1,FALSE)</f>
        <v>78.989999999999995</v>
      </c>
      <c r="G1737" s="5" t="str">
        <f>VLOOKUP($A1737,'Order Sales'!$A$2:$G$2154,G$1,FALSE)</f>
        <v>Corporate</v>
      </c>
    </row>
    <row r="1738" spans="1:7" x14ac:dyDescent="0.35">
      <c r="A1738">
        <v>1489</v>
      </c>
      <c r="B1738" s="2">
        <v>43454</v>
      </c>
      <c r="C1738" s="2">
        <v>43455</v>
      </c>
      <c r="D1738" s="5" t="e">
        <f>VLOOKUP(A1738,'Order Shipping'!A1737:C3735,3,FALSE)</f>
        <v>#N/A</v>
      </c>
      <c r="E1738" s="5">
        <f>VLOOKUP($A1738,'Order Sales'!$A$2:$G$2154,E$1,FALSE)</f>
        <v>28</v>
      </c>
      <c r="F1738" s="5">
        <f>VLOOKUP($A1738,'Order Sales'!$A$2:$G$2154,F$1,FALSE)</f>
        <v>245.49</v>
      </c>
      <c r="G1738" s="5" t="str">
        <f>VLOOKUP($A1738,'Order Sales'!$A$2:$G$2154,G$1,FALSE)</f>
        <v>Small Business</v>
      </c>
    </row>
    <row r="1739" spans="1:7" x14ac:dyDescent="0.35">
      <c r="A1739">
        <v>1331</v>
      </c>
      <c r="B1739" s="2">
        <v>43101</v>
      </c>
      <c r="C1739" s="2">
        <v>43101</v>
      </c>
      <c r="D1739" s="5" t="e">
        <f>VLOOKUP(A1739,'Order Shipping'!A1738:C3736,3,FALSE)</f>
        <v>#N/A</v>
      </c>
      <c r="E1739" s="5">
        <f>VLOOKUP($A1739,'Order Sales'!$A$2:$G$2154,E$1,FALSE)</f>
        <v>24</v>
      </c>
      <c r="F1739" s="5">
        <f>VLOOKUP($A1739,'Order Sales'!$A$2:$G$2154,F$1,FALSE)</f>
        <v>6856.88</v>
      </c>
      <c r="G1739" s="5" t="str">
        <f>VLOOKUP($A1739,'Order Sales'!$A$2:$G$2154,G$1,FALSE)</f>
        <v>Corporate</v>
      </c>
    </row>
    <row r="1740" spans="1:7" x14ac:dyDescent="0.35">
      <c r="A1740">
        <v>1889</v>
      </c>
      <c r="B1740" s="2">
        <v>43239</v>
      </c>
      <c r="C1740" s="2">
        <v>43241</v>
      </c>
      <c r="D1740" s="5" t="e">
        <f>VLOOKUP(A1740,'Order Shipping'!A1739:C3737,3,FALSE)</f>
        <v>#N/A</v>
      </c>
      <c r="E1740" s="5">
        <f>VLOOKUP($A1740,'Order Sales'!$A$2:$G$2154,E$1,FALSE)</f>
        <v>28</v>
      </c>
      <c r="F1740" s="5">
        <f>VLOOKUP($A1740,'Order Sales'!$A$2:$G$2154,F$1,FALSE)</f>
        <v>1516.41</v>
      </c>
      <c r="G1740" s="5" t="str">
        <f>VLOOKUP($A1740,'Order Sales'!$A$2:$G$2154,G$1,FALSE)</f>
        <v>Home Office</v>
      </c>
    </row>
    <row r="1741" spans="1:7" x14ac:dyDescent="0.35">
      <c r="A1741">
        <v>2554</v>
      </c>
      <c r="B1741" s="2">
        <v>43397</v>
      </c>
      <c r="C1741" s="2">
        <v>43399</v>
      </c>
      <c r="D1741" s="5" t="e">
        <f>VLOOKUP(A1741,'Order Shipping'!A1740:C3738,3,FALSE)</f>
        <v>#N/A</v>
      </c>
      <c r="E1741" s="5">
        <f>VLOOKUP($A1741,'Order Sales'!$A$2:$G$2154,E$1,FALSE)</f>
        <v>40</v>
      </c>
      <c r="F1741" s="5">
        <f>VLOOKUP($A1741,'Order Sales'!$A$2:$G$2154,F$1,FALSE)</f>
        <v>7081.75</v>
      </c>
      <c r="G1741" s="5" t="str">
        <f>VLOOKUP($A1741,'Order Sales'!$A$2:$G$2154,G$1,FALSE)</f>
        <v>Home Office</v>
      </c>
    </row>
    <row r="1742" spans="1:7" x14ac:dyDescent="0.35">
      <c r="A1742">
        <v>2357</v>
      </c>
      <c r="B1742" s="2">
        <v>43344</v>
      </c>
      <c r="C1742" s="2">
        <v>43345</v>
      </c>
      <c r="D1742" s="5" t="e">
        <f>VLOOKUP(A1742,'Order Shipping'!A1741:C3739,3,FALSE)</f>
        <v>#N/A</v>
      </c>
      <c r="E1742" s="5">
        <f>VLOOKUP($A1742,'Order Sales'!$A$2:$G$2154,E$1,FALSE)</f>
        <v>21</v>
      </c>
      <c r="F1742" s="5">
        <f>VLOOKUP($A1742,'Order Sales'!$A$2:$G$2154,F$1,FALSE)</f>
        <v>166.63</v>
      </c>
      <c r="G1742" s="5" t="str">
        <f>VLOOKUP($A1742,'Order Sales'!$A$2:$G$2154,G$1,FALSE)</f>
        <v>Corporate</v>
      </c>
    </row>
    <row r="1743" spans="1:7" x14ac:dyDescent="0.35">
      <c r="A1743">
        <v>2920</v>
      </c>
      <c r="B1743" s="2">
        <v>43392</v>
      </c>
      <c r="C1743" s="2">
        <v>43396</v>
      </c>
      <c r="D1743" s="5">
        <f>VLOOKUP(A1743,'Order Shipping'!A1742:C3740,3,FALSE)</f>
        <v>55.9</v>
      </c>
      <c r="E1743" s="5">
        <f>VLOOKUP($A1743,'Order Sales'!$A$2:$G$2154,E$1,FALSE)</f>
        <v>3</v>
      </c>
      <c r="F1743" s="5">
        <f>VLOOKUP($A1743,'Order Sales'!$A$2:$G$2154,F$1,FALSE)</f>
        <v>584.09</v>
      </c>
      <c r="G1743" s="5" t="str">
        <f>VLOOKUP($A1743,'Order Sales'!$A$2:$G$2154,G$1,FALSE)</f>
        <v>Consumer</v>
      </c>
    </row>
    <row r="1744" spans="1:7" x14ac:dyDescent="0.35">
      <c r="A1744">
        <v>1355</v>
      </c>
      <c r="B1744" s="2">
        <v>43231</v>
      </c>
      <c r="C1744" s="2">
        <v>43240</v>
      </c>
      <c r="D1744" s="5" t="e">
        <f>VLOOKUP(A1744,'Order Shipping'!A1743:C3741,3,FALSE)</f>
        <v>#N/A</v>
      </c>
      <c r="E1744" s="5">
        <f>VLOOKUP($A1744,'Order Sales'!$A$2:$G$2154,E$1,FALSE)</f>
        <v>45</v>
      </c>
      <c r="F1744" s="5">
        <f>VLOOKUP($A1744,'Order Sales'!$A$2:$G$2154,F$1,FALSE)</f>
        <v>302.95</v>
      </c>
      <c r="G1744" s="5" t="str">
        <f>VLOOKUP($A1744,'Order Sales'!$A$2:$G$2154,G$1,FALSE)</f>
        <v>Home Office</v>
      </c>
    </row>
    <row r="1745" spans="1:7" x14ac:dyDescent="0.35">
      <c r="A1745">
        <v>2104</v>
      </c>
      <c r="B1745" s="2">
        <v>43271</v>
      </c>
      <c r="C1745" s="2">
        <v>43272</v>
      </c>
      <c r="D1745" s="5" t="e">
        <f>VLOOKUP(A1745,'Order Shipping'!A1744:C3742,3,FALSE)</f>
        <v>#N/A</v>
      </c>
      <c r="E1745" s="5">
        <f>VLOOKUP($A1745,'Order Sales'!$A$2:$G$2154,E$1,FALSE)</f>
        <v>8</v>
      </c>
      <c r="F1745" s="5">
        <f>VLOOKUP($A1745,'Order Sales'!$A$2:$G$2154,F$1,FALSE)</f>
        <v>191.29</v>
      </c>
      <c r="G1745" s="5" t="str">
        <f>VLOOKUP($A1745,'Order Sales'!$A$2:$G$2154,G$1,FALSE)</f>
        <v>Home Office</v>
      </c>
    </row>
    <row r="1746" spans="1:7" x14ac:dyDescent="0.35">
      <c r="A1746">
        <v>1007</v>
      </c>
      <c r="B1746" s="2">
        <v>43295</v>
      </c>
      <c r="C1746" s="2">
        <v>43296</v>
      </c>
      <c r="D1746" s="5" t="e">
        <f>VLOOKUP(A1746,'Order Shipping'!A1745:C3743,3,FALSE)</f>
        <v>#N/A</v>
      </c>
      <c r="E1746" s="5">
        <f>VLOOKUP($A1746,'Order Sales'!$A$2:$G$2154,E$1,FALSE)</f>
        <v>15</v>
      </c>
      <c r="F1746" s="5">
        <f>VLOOKUP($A1746,'Order Sales'!$A$2:$G$2154,F$1,FALSE)</f>
        <v>150.4</v>
      </c>
      <c r="G1746" s="5" t="str">
        <f>VLOOKUP($A1746,'Order Sales'!$A$2:$G$2154,G$1,FALSE)</f>
        <v>Corporate</v>
      </c>
    </row>
    <row r="1747" spans="1:7" x14ac:dyDescent="0.35">
      <c r="A1747">
        <v>1594</v>
      </c>
      <c r="B1747" s="2">
        <v>43170</v>
      </c>
      <c r="C1747" s="2">
        <v>43172</v>
      </c>
      <c r="D1747" s="5" t="e">
        <f>VLOOKUP(A1747,'Order Shipping'!A1746:C3744,3,FALSE)</f>
        <v>#N/A</v>
      </c>
      <c r="E1747" s="5">
        <f>VLOOKUP($A1747,'Order Sales'!$A$2:$G$2154,E$1,FALSE)</f>
        <v>12</v>
      </c>
      <c r="F1747" s="5">
        <f>VLOOKUP($A1747,'Order Sales'!$A$2:$G$2154,F$1,FALSE)</f>
        <v>81.77</v>
      </c>
      <c r="G1747" s="5" t="str">
        <f>VLOOKUP($A1747,'Order Sales'!$A$2:$G$2154,G$1,FALSE)</f>
        <v>Corporate</v>
      </c>
    </row>
    <row r="1748" spans="1:7" x14ac:dyDescent="0.35">
      <c r="A1748">
        <v>1413</v>
      </c>
      <c r="B1748" s="2">
        <v>43247</v>
      </c>
      <c r="C1748" s="2">
        <v>43248</v>
      </c>
      <c r="D1748" s="5" t="e">
        <f>VLOOKUP(A1748,'Order Shipping'!A1747:C3745,3,FALSE)</f>
        <v>#N/A</v>
      </c>
      <c r="E1748" s="5">
        <f>VLOOKUP($A1748,'Order Sales'!$A$2:$G$2154,E$1,FALSE)</f>
        <v>36</v>
      </c>
      <c r="F1748" s="5">
        <f>VLOOKUP($A1748,'Order Sales'!$A$2:$G$2154,F$1,FALSE)</f>
        <v>224.2</v>
      </c>
      <c r="G1748" s="5" t="str">
        <f>VLOOKUP($A1748,'Order Sales'!$A$2:$G$2154,G$1,FALSE)</f>
        <v>Corporate</v>
      </c>
    </row>
    <row r="1749" spans="1:7" x14ac:dyDescent="0.35">
      <c r="A1749">
        <v>1590</v>
      </c>
      <c r="B1749" s="2">
        <v>43439</v>
      </c>
      <c r="C1749" s="2">
        <v>43440</v>
      </c>
      <c r="D1749" s="5" t="e">
        <f>VLOOKUP(A1749,'Order Shipping'!A1748:C3746,3,FALSE)</f>
        <v>#N/A</v>
      </c>
      <c r="E1749" s="5">
        <f>VLOOKUP($A1749,'Order Sales'!$A$2:$G$2154,E$1,FALSE)</f>
        <v>29</v>
      </c>
      <c r="F1749" s="5">
        <f>VLOOKUP($A1749,'Order Sales'!$A$2:$G$2154,F$1,FALSE)</f>
        <v>640.38</v>
      </c>
      <c r="G1749" s="5" t="str">
        <f>VLOOKUP($A1749,'Order Sales'!$A$2:$G$2154,G$1,FALSE)</f>
        <v>Consumer</v>
      </c>
    </row>
    <row r="1750" spans="1:7" x14ac:dyDescent="0.35">
      <c r="A1750">
        <v>2906</v>
      </c>
      <c r="B1750" s="2">
        <v>43251</v>
      </c>
      <c r="C1750" s="2">
        <v>43253</v>
      </c>
      <c r="D1750" s="5">
        <f>VLOOKUP(A1750,'Order Shipping'!A1749:C3747,3,FALSE)</f>
        <v>0.5</v>
      </c>
      <c r="E1750" s="5">
        <f>VLOOKUP($A1750,'Order Sales'!$A$2:$G$2154,E$1,FALSE)</f>
        <v>25</v>
      </c>
      <c r="F1750" s="5">
        <f>VLOOKUP($A1750,'Order Sales'!$A$2:$G$2154,F$1,FALSE)</f>
        <v>2627.43</v>
      </c>
      <c r="G1750" s="5" t="str">
        <f>VLOOKUP($A1750,'Order Sales'!$A$2:$G$2154,G$1,FALSE)</f>
        <v>Corporate</v>
      </c>
    </row>
    <row r="1751" spans="1:7" x14ac:dyDescent="0.35">
      <c r="A1751">
        <v>2979</v>
      </c>
      <c r="B1751" s="2">
        <v>43127</v>
      </c>
      <c r="C1751" s="2">
        <v>43129</v>
      </c>
      <c r="D1751" s="5">
        <f>VLOOKUP(A1751,'Order Shipping'!A1750:C3748,3,FALSE)</f>
        <v>7.1</v>
      </c>
      <c r="E1751" s="5">
        <f>VLOOKUP($A1751,'Order Sales'!$A$2:$G$2154,E$1,FALSE)</f>
        <v>26</v>
      </c>
      <c r="F1751" s="5">
        <f>VLOOKUP($A1751,'Order Sales'!$A$2:$G$2154,F$1,FALSE)</f>
        <v>121.82</v>
      </c>
      <c r="G1751" s="5" t="str">
        <f>VLOOKUP($A1751,'Order Sales'!$A$2:$G$2154,G$1,FALSE)</f>
        <v>Corporate</v>
      </c>
    </row>
    <row r="1752" spans="1:7" x14ac:dyDescent="0.35">
      <c r="A1752">
        <v>1093</v>
      </c>
      <c r="B1752" s="2">
        <v>43446</v>
      </c>
      <c r="C1752" s="2">
        <v>43448</v>
      </c>
      <c r="D1752" s="5" t="e">
        <f>VLOOKUP(A1752,'Order Shipping'!A1751:C3749,3,FALSE)</f>
        <v>#N/A</v>
      </c>
      <c r="E1752" s="5">
        <f>VLOOKUP($A1752,'Order Sales'!$A$2:$G$2154,E$1,FALSE)</f>
        <v>29</v>
      </c>
      <c r="F1752" s="5">
        <f>VLOOKUP($A1752,'Order Sales'!$A$2:$G$2154,F$1,FALSE)</f>
        <v>223.06</v>
      </c>
      <c r="G1752" s="5" t="str">
        <f>VLOOKUP($A1752,'Order Sales'!$A$2:$G$2154,G$1,FALSE)</f>
        <v>Corporate</v>
      </c>
    </row>
    <row r="1753" spans="1:7" x14ac:dyDescent="0.35">
      <c r="A1753">
        <v>1631</v>
      </c>
      <c r="B1753" s="2">
        <v>43455</v>
      </c>
      <c r="C1753" s="2">
        <v>43456</v>
      </c>
      <c r="D1753" s="5" t="e">
        <f>VLOOKUP(A1753,'Order Shipping'!A1752:C3750,3,FALSE)</f>
        <v>#N/A</v>
      </c>
      <c r="E1753" s="5">
        <f>VLOOKUP($A1753,'Order Sales'!$A$2:$G$2154,E$1,FALSE)</f>
        <v>42</v>
      </c>
      <c r="F1753" s="5">
        <f>VLOOKUP($A1753,'Order Sales'!$A$2:$G$2154,F$1,FALSE)</f>
        <v>125.13</v>
      </c>
      <c r="G1753" s="5" t="str">
        <f>VLOOKUP($A1753,'Order Sales'!$A$2:$G$2154,G$1,FALSE)</f>
        <v>Corporate</v>
      </c>
    </row>
    <row r="1754" spans="1:7" x14ac:dyDescent="0.35">
      <c r="A1754">
        <v>1918</v>
      </c>
      <c r="B1754" s="2">
        <v>43357</v>
      </c>
      <c r="C1754" s="2">
        <v>43358</v>
      </c>
      <c r="D1754" s="5" t="e">
        <f>VLOOKUP(A1754,'Order Shipping'!A1753:C3751,3,FALSE)</f>
        <v>#N/A</v>
      </c>
      <c r="E1754" s="5">
        <f>VLOOKUP($A1754,'Order Sales'!$A$2:$G$2154,E$1,FALSE)</f>
        <v>25</v>
      </c>
      <c r="F1754" s="5">
        <f>VLOOKUP($A1754,'Order Sales'!$A$2:$G$2154,F$1,FALSE)</f>
        <v>499.69</v>
      </c>
      <c r="G1754" s="5" t="str">
        <f>VLOOKUP($A1754,'Order Sales'!$A$2:$G$2154,G$1,FALSE)</f>
        <v>Corporate</v>
      </c>
    </row>
    <row r="1755" spans="1:7" x14ac:dyDescent="0.35">
      <c r="A1755">
        <v>2123</v>
      </c>
      <c r="B1755" s="2">
        <v>43435</v>
      </c>
      <c r="C1755" s="2">
        <v>43436</v>
      </c>
      <c r="D1755" s="5" t="e">
        <f>VLOOKUP(A1755,'Order Shipping'!A1754:C3752,3,FALSE)</f>
        <v>#N/A</v>
      </c>
      <c r="E1755" s="5">
        <f>VLOOKUP($A1755,'Order Sales'!$A$2:$G$2154,E$1,FALSE)</f>
        <v>42</v>
      </c>
      <c r="F1755" s="5">
        <f>VLOOKUP($A1755,'Order Sales'!$A$2:$G$2154,F$1,FALSE)</f>
        <v>285.75</v>
      </c>
      <c r="G1755" s="5" t="str">
        <f>VLOOKUP($A1755,'Order Sales'!$A$2:$G$2154,G$1,FALSE)</f>
        <v>Corporate</v>
      </c>
    </row>
    <row r="1756" spans="1:7" x14ac:dyDescent="0.35">
      <c r="A1756">
        <v>1606</v>
      </c>
      <c r="B1756" s="2">
        <v>43163</v>
      </c>
      <c r="C1756" s="2">
        <v>43165</v>
      </c>
      <c r="D1756" s="5" t="e">
        <f>VLOOKUP(A1756,'Order Shipping'!A1755:C3753,3,FALSE)</f>
        <v>#N/A</v>
      </c>
      <c r="E1756" s="5">
        <f>VLOOKUP($A1756,'Order Sales'!$A$2:$G$2154,E$1,FALSE)</f>
        <v>15</v>
      </c>
      <c r="F1756" s="5">
        <f>VLOOKUP($A1756,'Order Sales'!$A$2:$G$2154,F$1,FALSE)</f>
        <v>43.16</v>
      </c>
      <c r="G1756" s="5" t="str">
        <f>VLOOKUP($A1756,'Order Sales'!$A$2:$G$2154,G$1,FALSE)</f>
        <v>Home Office</v>
      </c>
    </row>
    <row r="1757" spans="1:7" x14ac:dyDescent="0.35">
      <c r="A1757">
        <v>2724</v>
      </c>
      <c r="B1757" s="2">
        <v>43125</v>
      </c>
      <c r="C1757" s="2">
        <v>43126</v>
      </c>
      <c r="D1757" s="5" t="e">
        <f>VLOOKUP(A1757,'Order Shipping'!A1756:C3754,3,FALSE)</f>
        <v>#N/A</v>
      </c>
      <c r="E1757" s="5">
        <f>VLOOKUP($A1757,'Order Sales'!$A$2:$G$2154,E$1,FALSE)</f>
        <v>10</v>
      </c>
      <c r="F1757" s="5">
        <f>VLOOKUP($A1757,'Order Sales'!$A$2:$G$2154,F$1,FALSE)</f>
        <v>1380.7</v>
      </c>
      <c r="G1757" s="5" t="str">
        <f>VLOOKUP($A1757,'Order Sales'!$A$2:$G$2154,G$1,FALSE)</f>
        <v>Small Business</v>
      </c>
    </row>
    <row r="1758" spans="1:7" x14ac:dyDescent="0.35">
      <c r="A1758">
        <v>2479</v>
      </c>
      <c r="B1758" s="2">
        <v>43370</v>
      </c>
      <c r="C1758" s="2">
        <v>43374</v>
      </c>
      <c r="D1758" s="5" t="e">
        <f>VLOOKUP(A1758,'Order Shipping'!A1757:C3755,3,FALSE)</f>
        <v>#N/A</v>
      </c>
      <c r="E1758" s="5">
        <f>VLOOKUP($A1758,'Order Sales'!$A$2:$G$2154,E$1,FALSE)</f>
        <v>46</v>
      </c>
      <c r="F1758" s="5">
        <f>VLOOKUP($A1758,'Order Sales'!$A$2:$G$2154,F$1,FALSE)</f>
        <v>94.27</v>
      </c>
      <c r="G1758" s="5" t="str">
        <f>VLOOKUP($A1758,'Order Sales'!$A$2:$G$2154,G$1,FALSE)</f>
        <v>Consumer</v>
      </c>
    </row>
    <row r="1759" spans="1:7" x14ac:dyDescent="0.35">
      <c r="A1759">
        <v>1786</v>
      </c>
      <c r="B1759" s="2">
        <v>43270</v>
      </c>
      <c r="C1759" s="2">
        <v>43272</v>
      </c>
      <c r="D1759" s="5" t="e">
        <f>VLOOKUP(A1759,'Order Shipping'!A1758:C3756,3,FALSE)</f>
        <v>#N/A</v>
      </c>
      <c r="E1759" s="5">
        <f>VLOOKUP($A1759,'Order Sales'!$A$2:$G$2154,E$1,FALSE)</f>
        <v>15</v>
      </c>
      <c r="F1759" s="5">
        <f>VLOOKUP($A1759,'Order Sales'!$A$2:$G$2154,F$1,FALSE)</f>
        <v>958.91</v>
      </c>
      <c r="G1759" s="5" t="str">
        <f>VLOOKUP($A1759,'Order Sales'!$A$2:$G$2154,G$1,FALSE)</f>
        <v>Corporate</v>
      </c>
    </row>
    <row r="1760" spans="1:7" x14ac:dyDescent="0.35">
      <c r="A1760">
        <v>2257</v>
      </c>
      <c r="B1760" s="2">
        <v>43392</v>
      </c>
      <c r="C1760" s="2">
        <v>43394</v>
      </c>
      <c r="D1760" s="5" t="e">
        <f>VLOOKUP(A1760,'Order Shipping'!A1759:C3757,3,FALSE)</f>
        <v>#N/A</v>
      </c>
      <c r="E1760" s="5">
        <f>VLOOKUP($A1760,'Order Sales'!$A$2:$G$2154,E$1,FALSE)</f>
        <v>24</v>
      </c>
      <c r="F1760" s="5">
        <f>VLOOKUP($A1760,'Order Sales'!$A$2:$G$2154,F$1,FALSE)</f>
        <v>174.8</v>
      </c>
      <c r="G1760" s="5" t="str">
        <f>VLOOKUP($A1760,'Order Sales'!$A$2:$G$2154,G$1,FALSE)</f>
        <v>Small Business</v>
      </c>
    </row>
    <row r="1761" spans="1:7" x14ac:dyDescent="0.35">
      <c r="A1761">
        <v>2873</v>
      </c>
      <c r="B1761" s="2">
        <v>43304</v>
      </c>
      <c r="C1761" s="2">
        <v>43306</v>
      </c>
      <c r="D1761" s="5">
        <f>VLOOKUP(A1761,'Order Shipping'!A1760:C3758,3,FALSE)</f>
        <v>2.2000000000000002</v>
      </c>
      <c r="E1761" s="5">
        <f>VLOOKUP($A1761,'Order Sales'!$A$2:$G$2154,E$1,FALSE)</f>
        <v>26</v>
      </c>
      <c r="F1761" s="5">
        <f>VLOOKUP($A1761,'Order Sales'!$A$2:$G$2154,F$1,FALSE)</f>
        <v>141.49</v>
      </c>
      <c r="G1761" s="5" t="str">
        <f>VLOOKUP($A1761,'Order Sales'!$A$2:$G$2154,G$1,FALSE)</f>
        <v>Consumer</v>
      </c>
    </row>
    <row r="1762" spans="1:7" x14ac:dyDescent="0.35">
      <c r="A1762">
        <v>1178</v>
      </c>
      <c r="B1762" s="2">
        <v>43151</v>
      </c>
      <c r="C1762" s="2">
        <v>43153</v>
      </c>
      <c r="D1762" s="5" t="e">
        <f>VLOOKUP(A1762,'Order Shipping'!A1761:C3759,3,FALSE)</f>
        <v>#N/A</v>
      </c>
      <c r="E1762" s="5">
        <f>VLOOKUP($A1762,'Order Sales'!$A$2:$G$2154,E$1,FALSE)</f>
        <v>7</v>
      </c>
      <c r="F1762" s="5">
        <f>VLOOKUP($A1762,'Order Sales'!$A$2:$G$2154,F$1,FALSE)</f>
        <v>562.34</v>
      </c>
      <c r="G1762" s="5" t="str">
        <f>VLOOKUP($A1762,'Order Sales'!$A$2:$G$2154,G$1,FALSE)</f>
        <v>Corporate</v>
      </c>
    </row>
    <row r="1763" spans="1:7" x14ac:dyDescent="0.35">
      <c r="A1763">
        <v>2969</v>
      </c>
      <c r="B1763" s="2">
        <v>43436</v>
      </c>
      <c r="C1763" s="2">
        <v>43438</v>
      </c>
      <c r="D1763" s="5">
        <f>VLOOKUP(A1763,'Order Shipping'!A1762:C3760,3,FALSE)</f>
        <v>1.6</v>
      </c>
      <c r="E1763" s="5">
        <f>VLOOKUP($A1763,'Order Sales'!$A$2:$G$2154,E$1,FALSE)</f>
        <v>7</v>
      </c>
      <c r="F1763" s="5">
        <f>VLOOKUP($A1763,'Order Sales'!$A$2:$G$2154,F$1,FALSE)</f>
        <v>16.7</v>
      </c>
      <c r="G1763" s="5" t="str">
        <f>VLOOKUP($A1763,'Order Sales'!$A$2:$G$2154,G$1,FALSE)</f>
        <v>Home Office</v>
      </c>
    </row>
    <row r="1764" spans="1:7" x14ac:dyDescent="0.35">
      <c r="A1764">
        <v>1929</v>
      </c>
      <c r="B1764" s="2">
        <v>43162</v>
      </c>
      <c r="C1764" s="2">
        <v>43164</v>
      </c>
      <c r="D1764" s="5" t="e">
        <f>VLOOKUP(A1764,'Order Shipping'!A1763:C3761,3,FALSE)</f>
        <v>#N/A</v>
      </c>
      <c r="E1764" s="5">
        <f>VLOOKUP($A1764,'Order Sales'!$A$2:$G$2154,E$1,FALSE)</f>
        <v>31</v>
      </c>
      <c r="F1764" s="5">
        <f>VLOOKUP($A1764,'Order Sales'!$A$2:$G$2154,F$1,FALSE)</f>
        <v>211.42</v>
      </c>
      <c r="G1764" s="5" t="str">
        <f>VLOOKUP($A1764,'Order Sales'!$A$2:$G$2154,G$1,FALSE)</f>
        <v>Small Business</v>
      </c>
    </row>
    <row r="1765" spans="1:7" x14ac:dyDescent="0.35">
      <c r="A1765">
        <v>1516</v>
      </c>
      <c r="B1765" s="2">
        <v>43320</v>
      </c>
      <c r="C1765" s="2">
        <v>43320</v>
      </c>
      <c r="D1765" s="5" t="e">
        <f>VLOOKUP(A1765,'Order Shipping'!A1764:C3762,3,FALSE)</f>
        <v>#N/A</v>
      </c>
      <c r="E1765" s="5">
        <f>VLOOKUP($A1765,'Order Sales'!$A$2:$G$2154,E$1,FALSE)</f>
        <v>3</v>
      </c>
      <c r="F1765" s="5">
        <f>VLOOKUP($A1765,'Order Sales'!$A$2:$G$2154,F$1,FALSE)</f>
        <v>11.05</v>
      </c>
      <c r="G1765" s="5" t="str">
        <f>VLOOKUP($A1765,'Order Sales'!$A$2:$G$2154,G$1,FALSE)</f>
        <v>Small Business</v>
      </c>
    </row>
    <row r="1766" spans="1:7" x14ac:dyDescent="0.35">
      <c r="A1766">
        <v>1633</v>
      </c>
      <c r="B1766" s="2">
        <v>43349</v>
      </c>
      <c r="C1766" s="2">
        <v>43350</v>
      </c>
      <c r="D1766" s="5" t="e">
        <f>VLOOKUP(A1766,'Order Shipping'!A1765:C3763,3,FALSE)</f>
        <v>#N/A</v>
      </c>
      <c r="E1766" s="5">
        <f>VLOOKUP($A1766,'Order Sales'!$A$2:$G$2154,E$1,FALSE)</f>
        <v>20</v>
      </c>
      <c r="F1766" s="5">
        <f>VLOOKUP($A1766,'Order Sales'!$A$2:$G$2154,F$1,FALSE)</f>
        <v>71.72</v>
      </c>
      <c r="G1766" s="5" t="str">
        <f>VLOOKUP($A1766,'Order Sales'!$A$2:$G$2154,G$1,FALSE)</f>
        <v>Corporate</v>
      </c>
    </row>
    <row r="1767" spans="1:7" x14ac:dyDescent="0.35">
      <c r="A1767">
        <v>2060</v>
      </c>
      <c r="B1767" s="2">
        <v>43238</v>
      </c>
      <c r="C1767" s="2">
        <v>43238</v>
      </c>
      <c r="D1767" s="5" t="e">
        <f>VLOOKUP(A1767,'Order Shipping'!A1766:C3764,3,FALSE)</f>
        <v>#N/A</v>
      </c>
      <c r="E1767" s="5">
        <f>VLOOKUP($A1767,'Order Sales'!$A$2:$G$2154,E$1,FALSE)</f>
        <v>44</v>
      </c>
      <c r="F1767" s="5">
        <f>VLOOKUP($A1767,'Order Sales'!$A$2:$G$2154,F$1,FALSE)</f>
        <v>131.66999999999999</v>
      </c>
      <c r="G1767" s="5" t="str">
        <f>VLOOKUP($A1767,'Order Sales'!$A$2:$G$2154,G$1,FALSE)</f>
        <v>Corporate</v>
      </c>
    </row>
    <row r="1768" spans="1:7" x14ac:dyDescent="0.35">
      <c r="A1768">
        <v>2032</v>
      </c>
      <c r="B1768" s="2">
        <v>43307</v>
      </c>
      <c r="C1768" s="2">
        <v>43310</v>
      </c>
      <c r="D1768" s="5" t="e">
        <f>VLOOKUP(A1768,'Order Shipping'!A1767:C3765,3,FALSE)</f>
        <v>#N/A</v>
      </c>
      <c r="E1768" s="5">
        <f>VLOOKUP($A1768,'Order Sales'!$A$2:$G$2154,E$1,FALSE)</f>
        <v>40</v>
      </c>
      <c r="F1768" s="5">
        <f>VLOOKUP($A1768,'Order Sales'!$A$2:$G$2154,F$1,FALSE)</f>
        <v>271.8</v>
      </c>
      <c r="G1768" s="5" t="str">
        <f>VLOOKUP($A1768,'Order Sales'!$A$2:$G$2154,G$1,FALSE)</f>
        <v>Small Business</v>
      </c>
    </row>
    <row r="1769" spans="1:7" x14ac:dyDescent="0.35">
      <c r="A1769">
        <v>2125</v>
      </c>
      <c r="B1769" s="2">
        <v>43383</v>
      </c>
      <c r="C1769" s="2">
        <v>43386</v>
      </c>
      <c r="D1769" s="5" t="e">
        <f>VLOOKUP(A1769,'Order Shipping'!A1768:C3766,3,FALSE)</f>
        <v>#N/A</v>
      </c>
      <c r="E1769" s="5">
        <f>VLOOKUP($A1769,'Order Sales'!$A$2:$G$2154,E$1,FALSE)</f>
        <v>1</v>
      </c>
      <c r="F1769" s="5">
        <f>VLOOKUP($A1769,'Order Sales'!$A$2:$G$2154,F$1,FALSE)</f>
        <v>7.65</v>
      </c>
      <c r="G1769" s="5" t="str">
        <f>VLOOKUP($A1769,'Order Sales'!$A$2:$G$2154,G$1,FALSE)</f>
        <v>Consumer</v>
      </c>
    </row>
    <row r="1770" spans="1:7" x14ac:dyDescent="0.35">
      <c r="A1770">
        <v>1224</v>
      </c>
      <c r="B1770" s="2">
        <v>43443</v>
      </c>
      <c r="C1770" s="2">
        <v>43445</v>
      </c>
      <c r="D1770" s="5" t="e">
        <f>VLOOKUP(A1770,'Order Shipping'!A1769:C3767,3,FALSE)</f>
        <v>#N/A</v>
      </c>
      <c r="E1770" s="5">
        <f>VLOOKUP($A1770,'Order Sales'!$A$2:$G$2154,E$1,FALSE)</f>
        <v>14</v>
      </c>
      <c r="F1770" s="5">
        <f>VLOOKUP($A1770,'Order Sales'!$A$2:$G$2154,F$1,FALSE)</f>
        <v>315.14</v>
      </c>
      <c r="G1770" s="5" t="str">
        <f>VLOOKUP($A1770,'Order Sales'!$A$2:$G$2154,G$1,FALSE)</f>
        <v>Small Business</v>
      </c>
    </row>
    <row r="1771" spans="1:7" x14ac:dyDescent="0.35">
      <c r="A1771">
        <v>1541</v>
      </c>
      <c r="B1771" s="2">
        <v>43209</v>
      </c>
      <c r="C1771" s="2">
        <v>43211</v>
      </c>
      <c r="D1771" s="5" t="e">
        <f>VLOOKUP(A1771,'Order Shipping'!A1770:C3768,3,FALSE)</f>
        <v>#N/A</v>
      </c>
      <c r="E1771" s="5">
        <f>VLOOKUP($A1771,'Order Sales'!$A$2:$G$2154,E$1,FALSE)</f>
        <v>26</v>
      </c>
      <c r="F1771" s="5">
        <f>VLOOKUP($A1771,'Order Sales'!$A$2:$G$2154,F$1,FALSE)</f>
        <v>2892.69</v>
      </c>
      <c r="G1771" s="5" t="str">
        <f>VLOOKUP($A1771,'Order Sales'!$A$2:$G$2154,G$1,FALSE)</f>
        <v>Home Office</v>
      </c>
    </row>
    <row r="1772" spans="1:7" x14ac:dyDescent="0.35">
      <c r="A1772">
        <v>1772</v>
      </c>
      <c r="B1772" s="2">
        <v>43200</v>
      </c>
      <c r="C1772" s="2">
        <v>43202</v>
      </c>
      <c r="D1772" s="5" t="e">
        <f>VLOOKUP(A1772,'Order Shipping'!A1771:C3769,3,FALSE)</f>
        <v>#N/A</v>
      </c>
      <c r="E1772" s="5">
        <f>VLOOKUP($A1772,'Order Sales'!$A$2:$G$2154,E$1,FALSE)</f>
        <v>36</v>
      </c>
      <c r="F1772" s="5">
        <f>VLOOKUP($A1772,'Order Sales'!$A$2:$G$2154,F$1,FALSE)</f>
        <v>249.72</v>
      </c>
      <c r="G1772" s="5" t="str">
        <f>VLOOKUP($A1772,'Order Sales'!$A$2:$G$2154,G$1,FALSE)</f>
        <v>Small Business</v>
      </c>
    </row>
    <row r="1773" spans="1:7" x14ac:dyDescent="0.35">
      <c r="A1773">
        <v>2088</v>
      </c>
      <c r="B1773" s="2">
        <v>43298</v>
      </c>
      <c r="C1773" s="2">
        <v>43299</v>
      </c>
      <c r="D1773" s="5" t="e">
        <f>VLOOKUP(A1773,'Order Shipping'!A1772:C3770,3,FALSE)</f>
        <v>#N/A</v>
      </c>
      <c r="E1773" s="5">
        <f>VLOOKUP($A1773,'Order Sales'!$A$2:$G$2154,E$1,FALSE)</f>
        <v>3</v>
      </c>
      <c r="F1773" s="5">
        <f>VLOOKUP($A1773,'Order Sales'!$A$2:$G$2154,F$1,FALSE)</f>
        <v>9.1999999999999993</v>
      </c>
      <c r="G1773" s="5" t="str">
        <f>VLOOKUP($A1773,'Order Sales'!$A$2:$G$2154,G$1,FALSE)</f>
        <v>Consumer</v>
      </c>
    </row>
    <row r="1774" spans="1:7" x14ac:dyDescent="0.35">
      <c r="A1774">
        <v>1428</v>
      </c>
      <c r="B1774" s="2">
        <v>43110</v>
      </c>
      <c r="C1774" s="2">
        <v>43119</v>
      </c>
      <c r="D1774" s="5" t="e">
        <f>VLOOKUP(A1774,'Order Shipping'!A1773:C3771,3,FALSE)</f>
        <v>#N/A</v>
      </c>
      <c r="E1774" s="5">
        <f>VLOOKUP($A1774,'Order Sales'!$A$2:$G$2154,E$1,FALSE)</f>
        <v>15</v>
      </c>
      <c r="F1774" s="5">
        <f>VLOOKUP($A1774,'Order Sales'!$A$2:$G$2154,F$1,FALSE)</f>
        <v>72.13</v>
      </c>
      <c r="G1774" s="5" t="str">
        <f>VLOOKUP($A1774,'Order Sales'!$A$2:$G$2154,G$1,FALSE)</f>
        <v>Corporate</v>
      </c>
    </row>
    <row r="1775" spans="1:7" x14ac:dyDescent="0.35">
      <c r="A1775">
        <v>2915</v>
      </c>
      <c r="B1775" s="2">
        <v>43400</v>
      </c>
      <c r="C1775" s="2">
        <v>43401</v>
      </c>
      <c r="D1775" s="5">
        <f>VLOOKUP(A1775,'Order Shipping'!A1774:C3772,3,FALSE)</f>
        <v>2.1</v>
      </c>
      <c r="E1775" s="5">
        <f>VLOOKUP($A1775,'Order Sales'!$A$2:$G$2154,E$1,FALSE)</f>
        <v>11</v>
      </c>
      <c r="F1775" s="5">
        <f>VLOOKUP($A1775,'Order Sales'!$A$2:$G$2154,F$1,FALSE)</f>
        <v>505.17</v>
      </c>
      <c r="G1775" s="5" t="str">
        <f>VLOOKUP($A1775,'Order Sales'!$A$2:$G$2154,G$1,FALSE)</f>
        <v>Corporate</v>
      </c>
    </row>
    <row r="1776" spans="1:7" x14ac:dyDescent="0.35">
      <c r="A1776">
        <v>2154</v>
      </c>
      <c r="B1776" s="2">
        <v>43342</v>
      </c>
      <c r="C1776" s="2">
        <v>43343</v>
      </c>
      <c r="D1776" s="5" t="e">
        <f>VLOOKUP(A1776,'Order Shipping'!A1775:C3773,3,FALSE)</f>
        <v>#N/A</v>
      </c>
      <c r="E1776" s="5">
        <f>VLOOKUP($A1776,'Order Sales'!$A$2:$G$2154,E$1,FALSE)</f>
        <v>39</v>
      </c>
      <c r="F1776" s="5">
        <f>VLOOKUP($A1776,'Order Sales'!$A$2:$G$2154,F$1,FALSE)</f>
        <v>323.24</v>
      </c>
      <c r="G1776" s="5" t="str">
        <f>VLOOKUP($A1776,'Order Sales'!$A$2:$G$2154,G$1,FALSE)</f>
        <v>Consumer</v>
      </c>
    </row>
    <row r="1777" spans="1:7" x14ac:dyDescent="0.35">
      <c r="A1777">
        <v>2557</v>
      </c>
      <c r="B1777" s="2">
        <v>43123</v>
      </c>
      <c r="C1777" s="2">
        <v>43125</v>
      </c>
      <c r="D1777" s="5" t="e">
        <f>VLOOKUP(A1777,'Order Shipping'!A1776:C3774,3,FALSE)</f>
        <v>#N/A</v>
      </c>
      <c r="E1777" s="5">
        <f>VLOOKUP($A1777,'Order Sales'!$A$2:$G$2154,E$1,FALSE)</f>
        <v>18</v>
      </c>
      <c r="F1777" s="5">
        <f>VLOOKUP($A1777,'Order Sales'!$A$2:$G$2154,F$1,FALSE)</f>
        <v>96.29</v>
      </c>
      <c r="G1777" s="5" t="str">
        <f>VLOOKUP($A1777,'Order Sales'!$A$2:$G$2154,G$1,FALSE)</f>
        <v>Small Business</v>
      </c>
    </row>
    <row r="1778" spans="1:7" x14ac:dyDescent="0.35">
      <c r="A1778">
        <v>2819</v>
      </c>
      <c r="B1778" s="2">
        <v>43339</v>
      </c>
      <c r="C1778" s="2">
        <v>43340</v>
      </c>
      <c r="D1778" s="5">
        <f>VLOOKUP(A1778,'Order Shipping'!A1777:C3775,3,FALSE)</f>
        <v>5.8</v>
      </c>
      <c r="E1778" s="5">
        <f>VLOOKUP($A1778,'Order Sales'!$A$2:$G$2154,E$1,FALSE)</f>
        <v>32</v>
      </c>
      <c r="F1778" s="5">
        <f>VLOOKUP($A1778,'Order Sales'!$A$2:$G$2154,F$1,FALSE)</f>
        <v>211.79</v>
      </c>
      <c r="G1778" s="5" t="str">
        <f>VLOOKUP($A1778,'Order Sales'!$A$2:$G$2154,G$1,FALSE)</f>
        <v>Small Business</v>
      </c>
    </row>
    <row r="1779" spans="1:7" x14ac:dyDescent="0.35">
      <c r="A1779">
        <v>2983</v>
      </c>
      <c r="B1779" s="2">
        <v>43128</v>
      </c>
      <c r="C1779" s="2">
        <v>43129</v>
      </c>
      <c r="D1779" s="5">
        <f>VLOOKUP(A1779,'Order Shipping'!A1778:C3776,3,FALSE)</f>
        <v>3.2</v>
      </c>
      <c r="E1779" s="5">
        <f>VLOOKUP($A1779,'Order Sales'!$A$2:$G$2154,E$1,FALSE)</f>
        <v>38</v>
      </c>
      <c r="F1779" s="5">
        <f>VLOOKUP($A1779,'Order Sales'!$A$2:$G$2154,F$1,FALSE)</f>
        <v>202.75</v>
      </c>
      <c r="G1779" s="5" t="str">
        <f>VLOOKUP($A1779,'Order Sales'!$A$2:$G$2154,G$1,FALSE)</f>
        <v>Home Office</v>
      </c>
    </row>
    <row r="1780" spans="1:7" x14ac:dyDescent="0.35">
      <c r="A1780">
        <v>2221</v>
      </c>
      <c r="B1780" s="2">
        <v>43361</v>
      </c>
      <c r="C1780" s="2">
        <v>43363</v>
      </c>
      <c r="D1780" s="5" t="e">
        <f>VLOOKUP(A1780,'Order Shipping'!A1779:C3777,3,FALSE)</f>
        <v>#N/A</v>
      </c>
      <c r="E1780" s="5">
        <f>VLOOKUP($A1780,'Order Sales'!$A$2:$G$2154,E$1,FALSE)</f>
        <v>46</v>
      </c>
      <c r="F1780" s="5">
        <f>VLOOKUP($A1780,'Order Sales'!$A$2:$G$2154,F$1,FALSE)</f>
        <v>681.06</v>
      </c>
      <c r="G1780" s="5" t="str">
        <f>VLOOKUP($A1780,'Order Sales'!$A$2:$G$2154,G$1,FALSE)</f>
        <v>Corporate</v>
      </c>
    </row>
    <row r="1781" spans="1:7" x14ac:dyDescent="0.35">
      <c r="A1781">
        <v>2896</v>
      </c>
      <c r="B1781" s="2">
        <v>43185</v>
      </c>
      <c r="C1781" s="2">
        <v>43186</v>
      </c>
      <c r="D1781" s="5">
        <f>VLOOKUP(A1781,'Order Shipping'!A1780:C3778,3,FALSE)</f>
        <v>5.2</v>
      </c>
      <c r="E1781" s="5">
        <f>VLOOKUP($A1781,'Order Sales'!$A$2:$G$2154,E$1,FALSE)</f>
        <v>24</v>
      </c>
      <c r="F1781" s="5">
        <f>VLOOKUP($A1781,'Order Sales'!$A$2:$G$2154,F$1,FALSE)</f>
        <v>130.34</v>
      </c>
      <c r="G1781" s="5" t="str">
        <f>VLOOKUP($A1781,'Order Sales'!$A$2:$G$2154,G$1,FALSE)</f>
        <v>Home Office</v>
      </c>
    </row>
    <row r="1782" spans="1:7" x14ac:dyDescent="0.35">
      <c r="A1782">
        <v>1729</v>
      </c>
      <c r="B1782" s="2">
        <v>43196</v>
      </c>
      <c r="C1782" s="2">
        <v>43197</v>
      </c>
      <c r="D1782" s="5" t="e">
        <f>VLOOKUP(A1782,'Order Shipping'!A1781:C3779,3,FALSE)</f>
        <v>#N/A</v>
      </c>
      <c r="E1782" s="5">
        <f>VLOOKUP($A1782,'Order Sales'!$A$2:$G$2154,E$1,FALSE)</f>
        <v>43</v>
      </c>
      <c r="F1782" s="5">
        <f>VLOOKUP($A1782,'Order Sales'!$A$2:$G$2154,F$1,FALSE)</f>
        <v>873.24</v>
      </c>
      <c r="G1782" s="5" t="str">
        <f>VLOOKUP($A1782,'Order Sales'!$A$2:$G$2154,G$1,FALSE)</f>
        <v>Corporate</v>
      </c>
    </row>
    <row r="1783" spans="1:7" x14ac:dyDescent="0.35">
      <c r="A1783">
        <v>1739</v>
      </c>
      <c r="B1783" s="2">
        <v>43283</v>
      </c>
      <c r="C1783" s="2">
        <v>43283</v>
      </c>
      <c r="D1783" s="5" t="e">
        <f>VLOOKUP(A1783,'Order Shipping'!A1782:C3780,3,FALSE)</f>
        <v>#N/A</v>
      </c>
      <c r="E1783" s="5">
        <f>VLOOKUP($A1783,'Order Sales'!$A$2:$G$2154,E$1,FALSE)</f>
        <v>45</v>
      </c>
      <c r="F1783" s="5">
        <f>VLOOKUP($A1783,'Order Sales'!$A$2:$G$2154,F$1,FALSE)</f>
        <v>317.60000000000002</v>
      </c>
      <c r="G1783" s="5" t="str">
        <f>VLOOKUP($A1783,'Order Sales'!$A$2:$G$2154,G$1,FALSE)</f>
        <v>Corporate</v>
      </c>
    </row>
    <row r="1784" spans="1:7" x14ac:dyDescent="0.35">
      <c r="A1784">
        <v>1253</v>
      </c>
      <c r="B1784" s="2">
        <v>43220</v>
      </c>
      <c r="C1784" s="2">
        <v>43225</v>
      </c>
      <c r="D1784" s="5" t="e">
        <f>VLOOKUP(A1784,'Order Shipping'!A1783:C3781,3,FALSE)</f>
        <v>#N/A</v>
      </c>
      <c r="E1784" s="5">
        <f>VLOOKUP($A1784,'Order Sales'!$A$2:$G$2154,E$1,FALSE)</f>
        <v>50</v>
      </c>
      <c r="F1784" s="5">
        <f>VLOOKUP($A1784,'Order Sales'!$A$2:$G$2154,F$1,FALSE)</f>
        <v>4177.41</v>
      </c>
      <c r="G1784" s="5" t="str">
        <f>VLOOKUP($A1784,'Order Sales'!$A$2:$G$2154,G$1,FALSE)</f>
        <v>Corporate</v>
      </c>
    </row>
    <row r="1785" spans="1:7" x14ac:dyDescent="0.35">
      <c r="A1785">
        <v>2944</v>
      </c>
      <c r="B1785" s="2">
        <v>43107</v>
      </c>
      <c r="C1785" s="2">
        <v>43108</v>
      </c>
      <c r="D1785" s="5">
        <f>VLOOKUP(A1785,'Order Shipping'!A1784:C3782,3,FALSE)</f>
        <v>14.6</v>
      </c>
      <c r="E1785" s="5">
        <f>VLOOKUP($A1785,'Order Sales'!$A$2:$G$2154,E$1,FALSE)</f>
        <v>36</v>
      </c>
      <c r="F1785" s="5">
        <f>VLOOKUP($A1785,'Order Sales'!$A$2:$G$2154,F$1,FALSE)</f>
        <v>2071.84</v>
      </c>
      <c r="G1785" s="5" t="str">
        <f>VLOOKUP($A1785,'Order Sales'!$A$2:$G$2154,G$1,FALSE)</f>
        <v>Corporate</v>
      </c>
    </row>
    <row r="1786" spans="1:7" x14ac:dyDescent="0.35">
      <c r="A1786">
        <v>2608</v>
      </c>
      <c r="B1786" s="2">
        <v>43336</v>
      </c>
      <c r="C1786" s="2">
        <v>43338</v>
      </c>
      <c r="D1786" s="5" t="e">
        <f>VLOOKUP(A1786,'Order Shipping'!A1785:C3783,3,FALSE)</f>
        <v>#N/A</v>
      </c>
      <c r="E1786" s="5">
        <f>VLOOKUP($A1786,'Order Sales'!$A$2:$G$2154,E$1,FALSE)</f>
        <v>13</v>
      </c>
      <c r="F1786" s="5">
        <f>VLOOKUP($A1786,'Order Sales'!$A$2:$G$2154,F$1,FALSE)</f>
        <v>105.74</v>
      </c>
      <c r="G1786" s="5" t="str">
        <f>VLOOKUP($A1786,'Order Sales'!$A$2:$G$2154,G$1,FALSE)</f>
        <v>Corporate</v>
      </c>
    </row>
    <row r="1787" spans="1:7" x14ac:dyDescent="0.35">
      <c r="A1787">
        <v>2450</v>
      </c>
      <c r="B1787" s="2">
        <v>43108</v>
      </c>
      <c r="C1787" s="2">
        <v>43109</v>
      </c>
      <c r="D1787" s="5" t="e">
        <f>VLOOKUP(A1787,'Order Shipping'!A1786:C3784,3,FALSE)</f>
        <v>#N/A</v>
      </c>
      <c r="E1787" s="5">
        <f>VLOOKUP($A1787,'Order Sales'!$A$2:$G$2154,E$1,FALSE)</f>
        <v>47</v>
      </c>
      <c r="F1787" s="5">
        <f>VLOOKUP($A1787,'Order Sales'!$A$2:$G$2154,F$1,FALSE)</f>
        <v>213.44</v>
      </c>
      <c r="G1787" s="5" t="str">
        <f>VLOOKUP($A1787,'Order Sales'!$A$2:$G$2154,G$1,FALSE)</f>
        <v>Corporate</v>
      </c>
    </row>
    <row r="1788" spans="1:7" x14ac:dyDescent="0.35">
      <c r="A1788">
        <v>2329</v>
      </c>
      <c r="B1788" s="2">
        <v>43154</v>
      </c>
      <c r="C1788" s="2">
        <v>43156</v>
      </c>
      <c r="D1788" s="5" t="e">
        <f>VLOOKUP(A1788,'Order Shipping'!A1787:C3785,3,FALSE)</f>
        <v>#N/A</v>
      </c>
      <c r="E1788" s="5">
        <f>VLOOKUP($A1788,'Order Sales'!$A$2:$G$2154,E$1,FALSE)</f>
        <v>46</v>
      </c>
      <c r="F1788" s="5">
        <f>VLOOKUP($A1788,'Order Sales'!$A$2:$G$2154,F$1,FALSE)</f>
        <v>1858.09</v>
      </c>
      <c r="G1788" s="5" t="str">
        <f>VLOOKUP($A1788,'Order Sales'!$A$2:$G$2154,G$1,FALSE)</f>
        <v>Home Office</v>
      </c>
    </row>
    <row r="1789" spans="1:7" x14ac:dyDescent="0.35">
      <c r="A1789">
        <v>2370</v>
      </c>
      <c r="B1789" s="2">
        <v>43293</v>
      </c>
      <c r="C1789" s="2">
        <v>43295</v>
      </c>
      <c r="D1789" s="5" t="e">
        <f>VLOOKUP(A1789,'Order Shipping'!A1788:C3786,3,FALSE)</f>
        <v>#N/A</v>
      </c>
      <c r="E1789" s="5">
        <f>VLOOKUP($A1789,'Order Sales'!$A$2:$G$2154,E$1,FALSE)</f>
        <v>23</v>
      </c>
      <c r="F1789" s="5">
        <f>VLOOKUP($A1789,'Order Sales'!$A$2:$G$2154,F$1,FALSE)</f>
        <v>1406.66</v>
      </c>
      <c r="G1789" s="5" t="str">
        <f>VLOOKUP($A1789,'Order Sales'!$A$2:$G$2154,G$1,FALSE)</f>
        <v>Consumer</v>
      </c>
    </row>
    <row r="1790" spans="1:7" x14ac:dyDescent="0.35">
      <c r="A1790">
        <v>2066</v>
      </c>
      <c r="B1790" s="2">
        <v>43282</v>
      </c>
      <c r="C1790" s="2">
        <v>43282</v>
      </c>
      <c r="D1790" s="5" t="e">
        <f>VLOOKUP(A1790,'Order Shipping'!A1789:C3787,3,FALSE)</f>
        <v>#N/A</v>
      </c>
      <c r="E1790" s="5">
        <f>VLOOKUP($A1790,'Order Sales'!$A$2:$G$2154,E$1,FALSE)</f>
        <v>14</v>
      </c>
      <c r="F1790" s="5">
        <f>VLOOKUP($A1790,'Order Sales'!$A$2:$G$2154,F$1,FALSE)</f>
        <v>2231.9499999999998</v>
      </c>
      <c r="G1790" s="5" t="str">
        <f>VLOOKUP($A1790,'Order Sales'!$A$2:$G$2154,G$1,FALSE)</f>
        <v>Small Business</v>
      </c>
    </row>
    <row r="1791" spans="1:7" x14ac:dyDescent="0.35">
      <c r="A1791">
        <v>2850</v>
      </c>
      <c r="B1791" s="2">
        <v>43392</v>
      </c>
      <c r="C1791" s="2">
        <v>43393</v>
      </c>
      <c r="D1791" s="5">
        <f>VLOOKUP(A1791,'Order Shipping'!A1790:C3788,3,FALSE)</f>
        <v>1.1000000000000001</v>
      </c>
      <c r="E1791" s="5">
        <f>VLOOKUP($A1791,'Order Sales'!$A$2:$G$2154,E$1,FALSE)</f>
        <v>23</v>
      </c>
      <c r="F1791" s="5">
        <f>VLOOKUP($A1791,'Order Sales'!$A$2:$G$2154,F$1,FALSE)</f>
        <v>444.11</v>
      </c>
      <c r="G1791" s="5" t="str">
        <f>VLOOKUP($A1791,'Order Sales'!$A$2:$G$2154,G$1,FALSE)</f>
        <v>Consumer</v>
      </c>
    </row>
    <row r="1792" spans="1:7" x14ac:dyDescent="0.35">
      <c r="A1792">
        <v>1558</v>
      </c>
      <c r="B1792" s="2">
        <v>43437</v>
      </c>
      <c r="C1792" s="2">
        <v>43439</v>
      </c>
      <c r="D1792" s="5" t="e">
        <f>VLOOKUP(A1792,'Order Shipping'!A1791:C3789,3,FALSE)</f>
        <v>#N/A</v>
      </c>
      <c r="E1792" s="5">
        <f>VLOOKUP($A1792,'Order Sales'!$A$2:$G$2154,E$1,FALSE)</f>
        <v>44</v>
      </c>
      <c r="F1792" s="5">
        <f>VLOOKUP($A1792,'Order Sales'!$A$2:$G$2154,F$1,FALSE)</f>
        <v>1206.76</v>
      </c>
      <c r="G1792" s="5" t="str">
        <f>VLOOKUP($A1792,'Order Sales'!$A$2:$G$2154,G$1,FALSE)</f>
        <v>Corporate</v>
      </c>
    </row>
    <row r="1793" spans="1:7" x14ac:dyDescent="0.35">
      <c r="A1793">
        <v>1318</v>
      </c>
      <c r="B1793" s="2">
        <v>43346</v>
      </c>
      <c r="C1793" s="2">
        <v>43348</v>
      </c>
      <c r="D1793" s="5" t="e">
        <f>VLOOKUP(A1793,'Order Shipping'!A1792:C3790,3,FALSE)</f>
        <v>#N/A</v>
      </c>
      <c r="E1793" s="5">
        <f>VLOOKUP($A1793,'Order Sales'!$A$2:$G$2154,E$1,FALSE)</f>
        <v>18</v>
      </c>
      <c r="F1793" s="5">
        <f>VLOOKUP($A1793,'Order Sales'!$A$2:$G$2154,F$1,FALSE)</f>
        <v>36.340000000000003</v>
      </c>
      <c r="G1793" s="5" t="str">
        <f>VLOOKUP($A1793,'Order Sales'!$A$2:$G$2154,G$1,FALSE)</f>
        <v>Home Office</v>
      </c>
    </row>
    <row r="1794" spans="1:7" x14ac:dyDescent="0.35">
      <c r="A1794">
        <v>2762</v>
      </c>
      <c r="B1794" s="2">
        <v>43146</v>
      </c>
      <c r="C1794" s="2">
        <v>43148</v>
      </c>
      <c r="D1794" s="5" t="e">
        <f>VLOOKUP(A1794,'Order Shipping'!A1793:C3791,3,FALSE)</f>
        <v>#N/A</v>
      </c>
      <c r="E1794" s="5">
        <f>VLOOKUP($A1794,'Order Sales'!$A$2:$G$2154,E$1,FALSE)</f>
        <v>19</v>
      </c>
      <c r="F1794" s="5">
        <f>VLOOKUP($A1794,'Order Sales'!$A$2:$G$2154,F$1,FALSE)</f>
        <v>147.71</v>
      </c>
      <c r="G1794" s="5" t="str">
        <f>VLOOKUP($A1794,'Order Sales'!$A$2:$G$2154,G$1,FALSE)</f>
        <v>Corporate</v>
      </c>
    </row>
    <row r="1795" spans="1:7" x14ac:dyDescent="0.35">
      <c r="A1795">
        <v>1662</v>
      </c>
      <c r="B1795" s="2">
        <v>43448</v>
      </c>
      <c r="C1795" s="2">
        <v>43449</v>
      </c>
      <c r="D1795" s="5" t="e">
        <f>VLOOKUP(A1795,'Order Shipping'!A1794:C3792,3,FALSE)</f>
        <v>#N/A</v>
      </c>
      <c r="E1795" s="5">
        <f>VLOOKUP($A1795,'Order Sales'!$A$2:$G$2154,E$1,FALSE)</f>
        <v>39</v>
      </c>
      <c r="F1795" s="5">
        <f>VLOOKUP($A1795,'Order Sales'!$A$2:$G$2154,F$1,FALSE)</f>
        <v>247.39</v>
      </c>
      <c r="G1795" s="5" t="str">
        <f>VLOOKUP($A1795,'Order Sales'!$A$2:$G$2154,G$1,FALSE)</f>
        <v>Consumer</v>
      </c>
    </row>
    <row r="1796" spans="1:7" x14ac:dyDescent="0.35">
      <c r="A1796">
        <v>1747</v>
      </c>
      <c r="B1796" s="2">
        <v>43144</v>
      </c>
      <c r="C1796" s="2">
        <v>43146</v>
      </c>
      <c r="D1796" s="5" t="e">
        <f>VLOOKUP(A1796,'Order Shipping'!A1795:C3793,3,FALSE)</f>
        <v>#N/A</v>
      </c>
      <c r="E1796" s="5">
        <f>VLOOKUP($A1796,'Order Sales'!$A$2:$G$2154,E$1,FALSE)</f>
        <v>25</v>
      </c>
      <c r="F1796" s="5">
        <f>VLOOKUP($A1796,'Order Sales'!$A$2:$G$2154,F$1,FALSE)</f>
        <v>4671.99</v>
      </c>
      <c r="G1796" s="5" t="str">
        <f>VLOOKUP($A1796,'Order Sales'!$A$2:$G$2154,G$1,FALSE)</f>
        <v>Corporate</v>
      </c>
    </row>
    <row r="1797" spans="1:7" x14ac:dyDescent="0.35">
      <c r="A1797">
        <v>1556</v>
      </c>
      <c r="B1797" s="2">
        <v>43239</v>
      </c>
      <c r="C1797" s="2">
        <v>43240</v>
      </c>
      <c r="D1797" s="5" t="e">
        <f>VLOOKUP(A1797,'Order Shipping'!A1796:C3794,3,FALSE)</f>
        <v>#N/A</v>
      </c>
      <c r="E1797" s="5">
        <f>VLOOKUP($A1797,'Order Sales'!$A$2:$G$2154,E$1,FALSE)</f>
        <v>37</v>
      </c>
      <c r="F1797" s="5">
        <f>VLOOKUP($A1797,'Order Sales'!$A$2:$G$2154,F$1,FALSE)</f>
        <v>276.64</v>
      </c>
      <c r="G1797" s="5" t="str">
        <f>VLOOKUP($A1797,'Order Sales'!$A$2:$G$2154,G$1,FALSE)</f>
        <v>Home Office</v>
      </c>
    </row>
    <row r="1798" spans="1:7" x14ac:dyDescent="0.35">
      <c r="A1798">
        <v>2594</v>
      </c>
      <c r="B1798" s="2">
        <v>43235</v>
      </c>
      <c r="C1798" s="2">
        <v>43237</v>
      </c>
      <c r="D1798" s="5" t="e">
        <f>VLOOKUP(A1798,'Order Shipping'!A1797:C3795,3,FALSE)</f>
        <v>#N/A</v>
      </c>
      <c r="E1798" s="5">
        <f>VLOOKUP($A1798,'Order Sales'!$A$2:$G$2154,E$1,FALSE)</f>
        <v>44</v>
      </c>
      <c r="F1798" s="5">
        <f>VLOOKUP($A1798,'Order Sales'!$A$2:$G$2154,F$1,FALSE)</f>
        <v>889.79</v>
      </c>
      <c r="G1798" s="5" t="str">
        <f>VLOOKUP($A1798,'Order Sales'!$A$2:$G$2154,G$1,FALSE)</f>
        <v>Small Business</v>
      </c>
    </row>
    <row r="1799" spans="1:7" x14ac:dyDescent="0.35">
      <c r="A1799">
        <v>1567</v>
      </c>
      <c r="B1799" s="2">
        <v>43357</v>
      </c>
      <c r="C1799" s="2">
        <v>43357</v>
      </c>
      <c r="D1799" s="5" t="e">
        <f>VLOOKUP(A1799,'Order Shipping'!A1798:C3796,3,FALSE)</f>
        <v>#N/A</v>
      </c>
      <c r="E1799" s="5">
        <f>VLOOKUP($A1799,'Order Sales'!$A$2:$G$2154,E$1,FALSE)</f>
        <v>36</v>
      </c>
      <c r="F1799" s="5">
        <f>VLOOKUP($A1799,'Order Sales'!$A$2:$G$2154,F$1,FALSE)</f>
        <v>84.55</v>
      </c>
      <c r="G1799" s="5" t="str">
        <f>VLOOKUP($A1799,'Order Sales'!$A$2:$G$2154,G$1,FALSE)</f>
        <v>Small Business</v>
      </c>
    </row>
    <row r="1800" spans="1:7" x14ac:dyDescent="0.35">
      <c r="A1800">
        <v>2134</v>
      </c>
      <c r="B1800" s="2">
        <v>43160</v>
      </c>
      <c r="C1800" s="2">
        <v>43161</v>
      </c>
      <c r="D1800" s="5" t="e">
        <f>VLOOKUP(A1800,'Order Shipping'!A1799:C3797,3,FALSE)</f>
        <v>#N/A</v>
      </c>
      <c r="E1800" s="5">
        <f>VLOOKUP($A1800,'Order Sales'!$A$2:$G$2154,E$1,FALSE)</f>
        <v>19</v>
      </c>
      <c r="F1800" s="5">
        <f>VLOOKUP($A1800,'Order Sales'!$A$2:$G$2154,F$1,FALSE)</f>
        <v>54.56</v>
      </c>
      <c r="G1800" s="5" t="str">
        <f>VLOOKUP($A1800,'Order Sales'!$A$2:$G$2154,G$1,FALSE)</f>
        <v>Corporate</v>
      </c>
    </row>
    <row r="1801" spans="1:7" x14ac:dyDescent="0.35">
      <c r="A1801">
        <v>2422</v>
      </c>
      <c r="B1801" s="2">
        <v>43271</v>
      </c>
      <c r="C1801" s="2">
        <v>43272</v>
      </c>
      <c r="D1801" s="5" t="e">
        <f>VLOOKUP(A1801,'Order Shipping'!A1800:C3798,3,FALSE)</f>
        <v>#N/A</v>
      </c>
      <c r="E1801" s="5">
        <f>VLOOKUP($A1801,'Order Sales'!$A$2:$G$2154,E$1,FALSE)</f>
        <v>27</v>
      </c>
      <c r="F1801" s="5">
        <f>VLOOKUP($A1801,'Order Sales'!$A$2:$G$2154,F$1,FALSE)</f>
        <v>880.29</v>
      </c>
      <c r="G1801" s="5" t="str">
        <f>VLOOKUP($A1801,'Order Sales'!$A$2:$G$2154,G$1,FALSE)</f>
        <v>Home Office</v>
      </c>
    </row>
    <row r="1802" spans="1:7" x14ac:dyDescent="0.35">
      <c r="A1802">
        <v>2166</v>
      </c>
      <c r="B1802" s="2">
        <v>43134</v>
      </c>
      <c r="C1802" s="2">
        <v>43136</v>
      </c>
      <c r="D1802" s="5" t="e">
        <f>VLOOKUP(A1802,'Order Shipping'!A1801:C3799,3,FALSE)</f>
        <v>#N/A</v>
      </c>
      <c r="E1802" s="5">
        <f>VLOOKUP($A1802,'Order Sales'!$A$2:$G$2154,E$1,FALSE)</f>
        <v>49</v>
      </c>
      <c r="F1802" s="5">
        <f>VLOOKUP($A1802,'Order Sales'!$A$2:$G$2154,F$1,FALSE)</f>
        <v>177.1</v>
      </c>
      <c r="G1802" s="5" t="str">
        <f>VLOOKUP($A1802,'Order Sales'!$A$2:$G$2154,G$1,FALSE)</f>
        <v>Consumer</v>
      </c>
    </row>
    <row r="1803" spans="1:7" x14ac:dyDescent="0.35">
      <c r="A1803">
        <v>1037</v>
      </c>
      <c r="B1803" s="2">
        <v>43350</v>
      </c>
      <c r="C1803" s="2">
        <v>43352</v>
      </c>
      <c r="D1803" s="5" t="e">
        <f>VLOOKUP(A1803,'Order Shipping'!A1802:C3800,3,FALSE)</f>
        <v>#N/A</v>
      </c>
      <c r="E1803" s="5">
        <f>VLOOKUP($A1803,'Order Sales'!$A$2:$G$2154,E$1,FALSE)</f>
        <v>42</v>
      </c>
      <c r="F1803" s="5">
        <f>VLOOKUP($A1803,'Order Sales'!$A$2:$G$2154,F$1,FALSE)</f>
        <v>80.400000000000006</v>
      </c>
      <c r="G1803" s="5" t="str">
        <f>VLOOKUP($A1803,'Order Sales'!$A$2:$G$2154,G$1,FALSE)</f>
        <v>Consumer</v>
      </c>
    </row>
    <row r="1804" spans="1:7" x14ac:dyDescent="0.35">
      <c r="A1804">
        <v>1583</v>
      </c>
      <c r="B1804" s="2">
        <v>43199</v>
      </c>
      <c r="C1804" s="2">
        <v>43200</v>
      </c>
      <c r="D1804" s="5" t="e">
        <f>VLOOKUP(A1804,'Order Shipping'!A1803:C3801,3,FALSE)</f>
        <v>#N/A</v>
      </c>
      <c r="E1804" s="5">
        <f>VLOOKUP($A1804,'Order Sales'!$A$2:$G$2154,E$1,FALSE)</f>
        <v>45</v>
      </c>
      <c r="F1804" s="5">
        <f>VLOOKUP($A1804,'Order Sales'!$A$2:$G$2154,F$1,FALSE)</f>
        <v>2860.2</v>
      </c>
      <c r="G1804" s="5" t="str">
        <f>VLOOKUP($A1804,'Order Sales'!$A$2:$G$2154,G$1,FALSE)</f>
        <v>Corporate</v>
      </c>
    </row>
    <row r="1805" spans="1:7" x14ac:dyDescent="0.35">
      <c r="A1805">
        <v>2766</v>
      </c>
      <c r="B1805" s="2">
        <v>43197</v>
      </c>
      <c r="C1805" s="2">
        <v>43198</v>
      </c>
      <c r="D1805" s="5" t="e">
        <f>VLOOKUP(A1805,'Order Shipping'!A1804:C3802,3,FALSE)</f>
        <v>#N/A</v>
      </c>
      <c r="E1805" s="5">
        <f>VLOOKUP($A1805,'Order Sales'!$A$2:$G$2154,E$1,FALSE)</f>
        <v>7</v>
      </c>
      <c r="F1805" s="5">
        <f>VLOOKUP($A1805,'Order Sales'!$A$2:$G$2154,F$1,FALSE)</f>
        <v>50.23</v>
      </c>
      <c r="G1805" s="5" t="str">
        <f>VLOOKUP($A1805,'Order Sales'!$A$2:$G$2154,G$1,FALSE)</f>
        <v>Small Business</v>
      </c>
    </row>
    <row r="1806" spans="1:7" x14ac:dyDescent="0.35">
      <c r="A1806">
        <v>2510</v>
      </c>
      <c r="B1806" s="2">
        <v>43160</v>
      </c>
      <c r="C1806" s="2">
        <v>43162</v>
      </c>
      <c r="D1806" s="5" t="e">
        <f>VLOOKUP(A1806,'Order Shipping'!A1805:C3803,3,FALSE)</f>
        <v>#N/A</v>
      </c>
      <c r="E1806" s="5">
        <f>VLOOKUP($A1806,'Order Sales'!$A$2:$G$2154,E$1,FALSE)</f>
        <v>35</v>
      </c>
      <c r="F1806" s="5">
        <f>VLOOKUP($A1806,'Order Sales'!$A$2:$G$2154,F$1,FALSE)</f>
        <v>724.85</v>
      </c>
      <c r="G1806" s="5" t="str">
        <f>VLOOKUP($A1806,'Order Sales'!$A$2:$G$2154,G$1,FALSE)</f>
        <v>Small Business</v>
      </c>
    </row>
    <row r="1807" spans="1:7" x14ac:dyDescent="0.35">
      <c r="A1807">
        <v>2702</v>
      </c>
      <c r="B1807" s="2">
        <v>43465</v>
      </c>
      <c r="C1807" s="2">
        <v>43472</v>
      </c>
      <c r="D1807" s="5" t="e">
        <f>VLOOKUP(A1807,'Order Shipping'!A1806:C3804,3,FALSE)</f>
        <v>#N/A</v>
      </c>
      <c r="E1807" s="5">
        <f>VLOOKUP($A1807,'Order Sales'!$A$2:$G$2154,E$1,FALSE)</f>
        <v>45</v>
      </c>
      <c r="F1807" s="5">
        <f>VLOOKUP($A1807,'Order Sales'!$A$2:$G$2154,F$1,FALSE)</f>
        <v>2519.64</v>
      </c>
      <c r="G1807" s="5" t="str">
        <f>VLOOKUP($A1807,'Order Sales'!$A$2:$G$2154,G$1,FALSE)</f>
        <v>Corporate</v>
      </c>
    </row>
    <row r="1808" spans="1:7" x14ac:dyDescent="0.35">
      <c r="A1808">
        <v>2520</v>
      </c>
      <c r="B1808" s="2">
        <v>43305</v>
      </c>
      <c r="C1808" s="2">
        <v>43307</v>
      </c>
      <c r="D1808" s="5" t="e">
        <f>VLOOKUP(A1808,'Order Shipping'!A1807:C3805,3,FALSE)</f>
        <v>#N/A</v>
      </c>
      <c r="E1808" s="5">
        <f>VLOOKUP($A1808,'Order Sales'!$A$2:$G$2154,E$1,FALSE)</f>
        <v>44</v>
      </c>
      <c r="F1808" s="5">
        <f>VLOOKUP($A1808,'Order Sales'!$A$2:$G$2154,F$1,FALSE)</f>
        <v>323.20999999999998</v>
      </c>
      <c r="G1808" s="5" t="str">
        <f>VLOOKUP($A1808,'Order Sales'!$A$2:$G$2154,G$1,FALSE)</f>
        <v>Consumer</v>
      </c>
    </row>
    <row r="1809" spans="1:7" x14ac:dyDescent="0.35">
      <c r="A1809">
        <v>2569</v>
      </c>
      <c r="B1809" s="2">
        <v>43267</v>
      </c>
      <c r="C1809" s="2">
        <v>43269</v>
      </c>
      <c r="D1809" s="5" t="e">
        <f>VLOOKUP(A1809,'Order Shipping'!A1808:C3806,3,FALSE)</f>
        <v>#N/A</v>
      </c>
      <c r="E1809" s="5">
        <f>VLOOKUP($A1809,'Order Sales'!$A$2:$G$2154,E$1,FALSE)</f>
        <v>6</v>
      </c>
      <c r="F1809" s="5">
        <f>VLOOKUP($A1809,'Order Sales'!$A$2:$G$2154,F$1,FALSE)</f>
        <v>1398.69</v>
      </c>
      <c r="G1809" s="5" t="str">
        <f>VLOOKUP($A1809,'Order Sales'!$A$2:$G$2154,G$1,FALSE)</f>
        <v>Corporate</v>
      </c>
    </row>
    <row r="1810" spans="1:7" x14ac:dyDescent="0.35">
      <c r="A1810">
        <v>2834</v>
      </c>
      <c r="B1810" s="2">
        <v>43181</v>
      </c>
      <c r="C1810" s="2">
        <v>43182</v>
      </c>
      <c r="D1810" s="5">
        <f>VLOOKUP(A1810,'Order Shipping'!A1809:C3807,3,FALSE)</f>
        <v>5.2</v>
      </c>
      <c r="E1810" s="5">
        <f>VLOOKUP($A1810,'Order Sales'!$A$2:$G$2154,E$1,FALSE)</f>
        <v>22</v>
      </c>
      <c r="F1810" s="5">
        <f>VLOOKUP($A1810,'Order Sales'!$A$2:$G$2154,F$1,FALSE)</f>
        <v>54.99</v>
      </c>
      <c r="G1810" s="5" t="str">
        <f>VLOOKUP($A1810,'Order Sales'!$A$2:$G$2154,G$1,FALSE)</f>
        <v>Small Business</v>
      </c>
    </row>
    <row r="1811" spans="1:7" x14ac:dyDescent="0.35">
      <c r="A1811">
        <v>2224</v>
      </c>
      <c r="B1811" s="2">
        <v>43292</v>
      </c>
      <c r="C1811" s="2">
        <v>43293</v>
      </c>
      <c r="D1811" s="5" t="e">
        <f>VLOOKUP(A1811,'Order Shipping'!A1810:C3808,3,FALSE)</f>
        <v>#N/A</v>
      </c>
      <c r="E1811" s="5">
        <f>VLOOKUP($A1811,'Order Sales'!$A$2:$G$2154,E$1,FALSE)</f>
        <v>32</v>
      </c>
      <c r="F1811" s="5">
        <f>VLOOKUP($A1811,'Order Sales'!$A$2:$G$2154,F$1,FALSE)</f>
        <v>123.92</v>
      </c>
      <c r="G1811" s="5" t="str">
        <f>VLOOKUP($A1811,'Order Sales'!$A$2:$G$2154,G$1,FALSE)</f>
        <v>Small Business</v>
      </c>
    </row>
    <row r="1812" spans="1:7" x14ac:dyDescent="0.35">
      <c r="A1812">
        <v>2027</v>
      </c>
      <c r="B1812" s="2">
        <v>43184</v>
      </c>
      <c r="C1812" s="2">
        <v>43185</v>
      </c>
      <c r="D1812" s="5" t="e">
        <f>VLOOKUP(A1812,'Order Shipping'!A1811:C3809,3,FALSE)</f>
        <v>#N/A</v>
      </c>
      <c r="E1812" s="5">
        <f>VLOOKUP($A1812,'Order Sales'!$A$2:$G$2154,E$1,FALSE)</f>
        <v>35</v>
      </c>
      <c r="F1812" s="5">
        <f>VLOOKUP($A1812,'Order Sales'!$A$2:$G$2154,F$1,FALSE)</f>
        <v>18604.79</v>
      </c>
      <c r="G1812" s="5" t="str">
        <f>VLOOKUP($A1812,'Order Sales'!$A$2:$G$2154,G$1,FALSE)</f>
        <v>Corporate</v>
      </c>
    </row>
    <row r="1813" spans="1:7" x14ac:dyDescent="0.35">
      <c r="A1813">
        <v>2556</v>
      </c>
      <c r="B1813" s="2">
        <v>43353</v>
      </c>
      <c r="C1813" s="2">
        <v>43355</v>
      </c>
      <c r="D1813" s="5" t="e">
        <f>VLOOKUP(A1813,'Order Shipping'!A1812:C3810,3,FALSE)</f>
        <v>#N/A</v>
      </c>
      <c r="E1813" s="5">
        <f>VLOOKUP($A1813,'Order Sales'!$A$2:$G$2154,E$1,FALSE)</f>
        <v>47</v>
      </c>
      <c r="F1813" s="5">
        <f>VLOOKUP($A1813,'Order Sales'!$A$2:$G$2154,F$1,FALSE)</f>
        <v>6560.75</v>
      </c>
      <c r="G1813" s="5" t="str">
        <f>VLOOKUP($A1813,'Order Sales'!$A$2:$G$2154,G$1,FALSE)</f>
        <v>Small Business</v>
      </c>
    </row>
    <row r="1814" spans="1:7" x14ac:dyDescent="0.35">
      <c r="A1814">
        <v>1182</v>
      </c>
      <c r="B1814" s="2">
        <v>43464</v>
      </c>
      <c r="C1814" s="2">
        <v>43467</v>
      </c>
      <c r="D1814" s="5" t="e">
        <f>VLOOKUP(A1814,'Order Shipping'!A1813:C3811,3,FALSE)</f>
        <v>#N/A</v>
      </c>
      <c r="E1814" s="5">
        <f>VLOOKUP($A1814,'Order Sales'!$A$2:$G$2154,E$1,FALSE)</f>
        <v>8</v>
      </c>
      <c r="F1814" s="5">
        <f>VLOOKUP($A1814,'Order Sales'!$A$2:$G$2154,F$1,FALSE)</f>
        <v>66.2</v>
      </c>
      <c r="G1814" s="5" t="str">
        <f>VLOOKUP($A1814,'Order Sales'!$A$2:$G$2154,G$1,FALSE)</f>
        <v>Home Office</v>
      </c>
    </row>
    <row r="1815" spans="1:7" x14ac:dyDescent="0.35">
      <c r="A1815">
        <v>1526</v>
      </c>
      <c r="B1815" s="2">
        <v>43313</v>
      </c>
      <c r="C1815" s="2">
        <v>43314</v>
      </c>
      <c r="D1815" s="5" t="e">
        <f>VLOOKUP(A1815,'Order Shipping'!A1814:C3812,3,FALSE)</f>
        <v>#N/A</v>
      </c>
      <c r="E1815" s="5">
        <f>VLOOKUP($A1815,'Order Sales'!$A$2:$G$2154,E$1,FALSE)</f>
        <v>6</v>
      </c>
      <c r="F1815" s="5">
        <f>VLOOKUP($A1815,'Order Sales'!$A$2:$G$2154,F$1,FALSE)</f>
        <v>169</v>
      </c>
      <c r="G1815" s="5" t="str">
        <f>VLOOKUP($A1815,'Order Sales'!$A$2:$G$2154,G$1,FALSE)</f>
        <v>Corporate</v>
      </c>
    </row>
    <row r="1816" spans="1:7" x14ac:dyDescent="0.35">
      <c r="A1816">
        <v>2390</v>
      </c>
      <c r="B1816" s="2">
        <v>43109</v>
      </c>
      <c r="C1816" s="2">
        <v>43111</v>
      </c>
      <c r="D1816" s="5" t="e">
        <f>VLOOKUP(A1816,'Order Shipping'!A1815:C3813,3,FALSE)</f>
        <v>#N/A</v>
      </c>
      <c r="E1816" s="5">
        <f>VLOOKUP($A1816,'Order Sales'!$A$2:$G$2154,E$1,FALSE)</f>
        <v>8</v>
      </c>
      <c r="F1816" s="5">
        <f>VLOOKUP($A1816,'Order Sales'!$A$2:$G$2154,F$1,FALSE)</f>
        <v>29600.39</v>
      </c>
      <c r="G1816" s="5" t="str">
        <f>VLOOKUP($A1816,'Order Sales'!$A$2:$G$2154,G$1,FALSE)</f>
        <v>Consumer</v>
      </c>
    </row>
    <row r="1817" spans="1:7" x14ac:dyDescent="0.35">
      <c r="A1817">
        <v>1999</v>
      </c>
      <c r="B1817" s="2">
        <v>43137</v>
      </c>
      <c r="C1817" s="2">
        <v>43140</v>
      </c>
      <c r="D1817" s="5" t="e">
        <f>VLOOKUP(A1817,'Order Shipping'!A1816:C3814,3,FALSE)</f>
        <v>#N/A</v>
      </c>
      <c r="E1817" s="5">
        <f>VLOOKUP($A1817,'Order Sales'!$A$2:$G$2154,E$1,FALSE)</f>
        <v>42</v>
      </c>
      <c r="F1817" s="5">
        <f>VLOOKUP($A1817,'Order Sales'!$A$2:$G$2154,F$1,FALSE)</f>
        <v>663.15</v>
      </c>
      <c r="G1817" s="5" t="str">
        <f>VLOOKUP($A1817,'Order Sales'!$A$2:$G$2154,G$1,FALSE)</f>
        <v>Home Office</v>
      </c>
    </row>
    <row r="1818" spans="1:7" x14ac:dyDescent="0.35">
      <c r="A1818">
        <v>2984</v>
      </c>
      <c r="B1818" s="2">
        <v>43354</v>
      </c>
      <c r="C1818" s="2">
        <v>43355</v>
      </c>
      <c r="D1818" s="5">
        <f>VLOOKUP(A1818,'Order Shipping'!A1817:C3815,3,FALSE)</f>
        <v>0.7</v>
      </c>
      <c r="E1818" s="5">
        <f>VLOOKUP($A1818,'Order Sales'!$A$2:$G$2154,E$1,FALSE)</f>
        <v>39</v>
      </c>
      <c r="F1818" s="5">
        <f>VLOOKUP($A1818,'Order Sales'!$A$2:$G$2154,F$1,FALSE)</f>
        <v>112.42</v>
      </c>
      <c r="G1818" s="5" t="str">
        <f>VLOOKUP($A1818,'Order Sales'!$A$2:$G$2154,G$1,FALSE)</f>
        <v>Corporate</v>
      </c>
    </row>
    <row r="1819" spans="1:7" x14ac:dyDescent="0.35">
      <c r="A1819">
        <v>2297</v>
      </c>
      <c r="B1819" s="2">
        <v>43217</v>
      </c>
      <c r="C1819" s="2">
        <v>43219</v>
      </c>
      <c r="D1819" s="5" t="e">
        <f>VLOOKUP(A1819,'Order Shipping'!A1818:C3816,3,FALSE)</f>
        <v>#N/A</v>
      </c>
      <c r="E1819" s="5">
        <f>VLOOKUP($A1819,'Order Sales'!$A$2:$G$2154,E$1,FALSE)</f>
        <v>28</v>
      </c>
      <c r="F1819" s="5">
        <f>VLOOKUP($A1819,'Order Sales'!$A$2:$G$2154,F$1,FALSE)</f>
        <v>3833.59</v>
      </c>
      <c r="G1819" s="5" t="str">
        <f>VLOOKUP($A1819,'Order Sales'!$A$2:$G$2154,G$1,FALSE)</f>
        <v>Corporate</v>
      </c>
    </row>
    <row r="1820" spans="1:7" x14ac:dyDescent="0.35">
      <c r="A1820">
        <v>1008</v>
      </c>
      <c r="B1820" s="2">
        <v>43295</v>
      </c>
      <c r="C1820" s="2">
        <v>43296</v>
      </c>
      <c r="D1820" s="5" t="e">
        <f>VLOOKUP(A1820,'Order Shipping'!A1819:C3817,3,FALSE)</f>
        <v>#N/A</v>
      </c>
      <c r="E1820" s="5">
        <f>VLOOKUP($A1820,'Order Sales'!$A$2:$G$2154,E$1,FALSE)</f>
        <v>24</v>
      </c>
      <c r="F1820" s="5">
        <f>VLOOKUP($A1820,'Order Sales'!$A$2:$G$2154,F$1,FALSE)</f>
        <v>1884.7</v>
      </c>
      <c r="G1820" s="5" t="str">
        <f>VLOOKUP($A1820,'Order Sales'!$A$2:$G$2154,G$1,FALSE)</f>
        <v>Corporate</v>
      </c>
    </row>
    <row r="1821" spans="1:7" x14ac:dyDescent="0.35">
      <c r="A1821">
        <v>2216</v>
      </c>
      <c r="B1821" s="2">
        <v>43336</v>
      </c>
      <c r="C1821" s="2">
        <v>43338</v>
      </c>
      <c r="D1821" s="5" t="e">
        <f>VLOOKUP(A1821,'Order Shipping'!A1820:C3818,3,FALSE)</f>
        <v>#N/A</v>
      </c>
      <c r="E1821" s="5">
        <f>VLOOKUP($A1821,'Order Sales'!$A$2:$G$2154,E$1,FALSE)</f>
        <v>32</v>
      </c>
      <c r="F1821" s="5">
        <f>VLOOKUP($A1821,'Order Sales'!$A$2:$G$2154,F$1,FALSE)</f>
        <v>3259.23</v>
      </c>
      <c r="G1821" s="5" t="str">
        <f>VLOOKUP($A1821,'Order Sales'!$A$2:$G$2154,G$1,FALSE)</f>
        <v>Corporate</v>
      </c>
    </row>
    <row r="1822" spans="1:7" x14ac:dyDescent="0.35">
      <c r="A1822">
        <v>2172</v>
      </c>
      <c r="B1822" s="2">
        <v>43415</v>
      </c>
      <c r="C1822" s="2">
        <v>43416</v>
      </c>
      <c r="D1822" s="5" t="e">
        <f>VLOOKUP(A1822,'Order Shipping'!A1821:C3819,3,FALSE)</f>
        <v>#N/A</v>
      </c>
      <c r="E1822" s="5">
        <f>VLOOKUP($A1822,'Order Sales'!$A$2:$G$2154,E$1,FALSE)</f>
        <v>21</v>
      </c>
      <c r="F1822" s="5">
        <f>VLOOKUP($A1822,'Order Sales'!$A$2:$G$2154,F$1,FALSE)</f>
        <v>116.94</v>
      </c>
      <c r="G1822" s="5" t="str">
        <f>VLOOKUP($A1822,'Order Sales'!$A$2:$G$2154,G$1,FALSE)</f>
        <v>Small Business</v>
      </c>
    </row>
    <row r="1823" spans="1:7" x14ac:dyDescent="0.35">
      <c r="A1823">
        <v>2525</v>
      </c>
      <c r="B1823" s="2">
        <v>43107</v>
      </c>
      <c r="C1823" s="2">
        <v>43109</v>
      </c>
      <c r="D1823" s="5" t="e">
        <f>VLOOKUP(A1823,'Order Shipping'!A1822:C3820,3,FALSE)</f>
        <v>#N/A</v>
      </c>
      <c r="E1823" s="5">
        <f>VLOOKUP($A1823,'Order Sales'!$A$2:$G$2154,E$1,FALSE)</f>
        <v>27</v>
      </c>
      <c r="F1823" s="5">
        <f>VLOOKUP($A1823,'Order Sales'!$A$2:$G$2154,F$1,FALSE)</f>
        <v>884.11</v>
      </c>
      <c r="G1823" s="5" t="str">
        <f>VLOOKUP($A1823,'Order Sales'!$A$2:$G$2154,G$1,FALSE)</f>
        <v>Consumer</v>
      </c>
    </row>
    <row r="1824" spans="1:7" x14ac:dyDescent="0.35">
      <c r="A1824">
        <v>2472</v>
      </c>
      <c r="B1824" s="2">
        <v>43171</v>
      </c>
      <c r="C1824" s="2">
        <v>43173</v>
      </c>
      <c r="D1824" s="5" t="e">
        <f>VLOOKUP(A1824,'Order Shipping'!A1823:C3821,3,FALSE)</f>
        <v>#N/A</v>
      </c>
      <c r="E1824" s="5">
        <f>VLOOKUP($A1824,'Order Sales'!$A$2:$G$2154,E$1,FALSE)</f>
        <v>6</v>
      </c>
      <c r="F1824" s="5">
        <f>VLOOKUP($A1824,'Order Sales'!$A$2:$G$2154,F$1,FALSE)</f>
        <v>458.73</v>
      </c>
      <c r="G1824" s="5" t="str">
        <f>VLOOKUP($A1824,'Order Sales'!$A$2:$G$2154,G$1,FALSE)</f>
        <v>Corporate</v>
      </c>
    </row>
    <row r="1825" spans="1:7" x14ac:dyDescent="0.35">
      <c r="A1825">
        <v>1322</v>
      </c>
      <c r="B1825" s="2">
        <v>43192</v>
      </c>
      <c r="C1825" s="2">
        <v>43193</v>
      </c>
      <c r="D1825" s="5" t="e">
        <f>VLOOKUP(A1825,'Order Shipping'!A1824:C3822,3,FALSE)</f>
        <v>#N/A</v>
      </c>
      <c r="E1825" s="5">
        <f>VLOOKUP($A1825,'Order Sales'!$A$2:$G$2154,E$1,FALSE)</f>
        <v>26</v>
      </c>
      <c r="F1825" s="5">
        <f>VLOOKUP($A1825,'Order Sales'!$A$2:$G$2154,F$1,FALSE)</f>
        <v>1151.22</v>
      </c>
      <c r="G1825" s="5" t="str">
        <f>VLOOKUP($A1825,'Order Sales'!$A$2:$G$2154,G$1,FALSE)</f>
        <v>Consumer</v>
      </c>
    </row>
    <row r="1826" spans="1:7" x14ac:dyDescent="0.35">
      <c r="A1826">
        <v>1500</v>
      </c>
      <c r="B1826" s="2">
        <v>43139</v>
      </c>
      <c r="C1826" s="2">
        <v>43140</v>
      </c>
      <c r="D1826" s="5" t="e">
        <f>VLOOKUP(A1826,'Order Shipping'!A1825:C3823,3,FALSE)</f>
        <v>#N/A</v>
      </c>
      <c r="E1826" s="5">
        <f>VLOOKUP($A1826,'Order Sales'!$A$2:$G$2154,E$1,FALSE)</f>
        <v>50</v>
      </c>
      <c r="F1826" s="5">
        <f>VLOOKUP($A1826,'Order Sales'!$A$2:$G$2154,F$1,FALSE)</f>
        <v>1546.11</v>
      </c>
      <c r="G1826" s="5" t="str">
        <f>VLOOKUP($A1826,'Order Sales'!$A$2:$G$2154,G$1,FALSE)</f>
        <v>Small Business</v>
      </c>
    </row>
    <row r="1827" spans="1:7" x14ac:dyDescent="0.35">
      <c r="A1827">
        <v>2679</v>
      </c>
      <c r="B1827" s="2">
        <v>43421</v>
      </c>
      <c r="C1827" s="2">
        <v>43424</v>
      </c>
      <c r="D1827" s="5" t="e">
        <f>VLOOKUP(A1827,'Order Shipping'!A1826:C3824,3,FALSE)</f>
        <v>#N/A</v>
      </c>
      <c r="E1827" s="5">
        <f>VLOOKUP($A1827,'Order Sales'!$A$2:$G$2154,E$1,FALSE)</f>
        <v>29</v>
      </c>
      <c r="F1827" s="5">
        <f>VLOOKUP($A1827,'Order Sales'!$A$2:$G$2154,F$1,FALSE)</f>
        <v>1731.13</v>
      </c>
      <c r="G1827" s="5" t="str">
        <f>VLOOKUP($A1827,'Order Sales'!$A$2:$G$2154,G$1,FALSE)</f>
        <v>Small Business</v>
      </c>
    </row>
    <row r="1828" spans="1:7" x14ac:dyDescent="0.35">
      <c r="A1828">
        <v>2682</v>
      </c>
      <c r="B1828" s="2">
        <v>43387</v>
      </c>
      <c r="C1828" s="2">
        <v>43389</v>
      </c>
      <c r="D1828" s="5" t="e">
        <f>VLOOKUP(A1828,'Order Shipping'!A1827:C3825,3,FALSE)</f>
        <v>#N/A</v>
      </c>
      <c r="E1828" s="5">
        <f>VLOOKUP($A1828,'Order Sales'!$A$2:$G$2154,E$1,FALSE)</f>
        <v>43</v>
      </c>
      <c r="F1828" s="5">
        <f>VLOOKUP($A1828,'Order Sales'!$A$2:$G$2154,F$1,FALSE)</f>
        <v>368.34</v>
      </c>
      <c r="G1828" s="5" t="str">
        <f>VLOOKUP($A1828,'Order Sales'!$A$2:$G$2154,G$1,FALSE)</f>
        <v>Home Office</v>
      </c>
    </row>
    <row r="1829" spans="1:7" x14ac:dyDescent="0.35">
      <c r="A1829">
        <v>2401</v>
      </c>
      <c r="B1829" s="2">
        <v>43109</v>
      </c>
      <c r="C1829" s="2">
        <v>43114</v>
      </c>
      <c r="D1829" s="5" t="e">
        <f>VLOOKUP(A1829,'Order Shipping'!A1828:C3826,3,FALSE)</f>
        <v>#N/A</v>
      </c>
      <c r="E1829" s="5">
        <f>VLOOKUP($A1829,'Order Sales'!$A$2:$G$2154,E$1,FALSE)</f>
        <v>36</v>
      </c>
      <c r="F1829" s="5">
        <f>VLOOKUP($A1829,'Order Sales'!$A$2:$G$2154,F$1,FALSE)</f>
        <v>201.52</v>
      </c>
      <c r="G1829" s="5" t="str">
        <f>VLOOKUP($A1829,'Order Sales'!$A$2:$G$2154,G$1,FALSE)</f>
        <v>Small Business</v>
      </c>
    </row>
    <row r="1830" spans="1:7" x14ac:dyDescent="0.35">
      <c r="A1830">
        <v>1544</v>
      </c>
      <c r="B1830" s="2">
        <v>43120</v>
      </c>
      <c r="C1830" s="2">
        <v>43121</v>
      </c>
      <c r="D1830" s="5" t="e">
        <f>VLOOKUP(A1830,'Order Shipping'!A1829:C3827,3,FALSE)</f>
        <v>#N/A</v>
      </c>
      <c r="E1830" s="5">
        <f>VLOOKUP($A1830,'Order Sales'!$A$2:$G$2154,E$1,FALSE)</f>
        <v>4</v>
      </c>
      <c r="F1830" s="5">
        <f>VLOOKUP($A1830,'Order Sales'!$A$2:$G$2154,F$1,FALSE)</f>
        <v>1066.79</v>
      </c>
      <c r="G1830" s="5" t="str">
        <f>VLOOKUP($A1830,'Order Sales'!$A$2:$G$2154,G$1,FALSE)</f>
        <v>Consumer</v>
      </c>
    </row>
    <row r="1831" spans="1:7" x14ac:dyDescent="0.35">
      <c r="A1831">
        <v>1468</v>
      </c>
      <c r="B1831" s="2">
        <v>43145</v>
      </c>
      <c r="C1831" s="2">
        <v>43147</v>
      </c>
      <c r="D1831" s="5" t="e">
        <f>VLOOKUP(A1831,'Order Shipping'!A1830:C3828,3,FALSE)</f>
        <v>#N/A</v>
      </c>
      <c r="E1831" s="5">
        <f>VLOOKUP($A1831,'Order Sales'!$A$2:$G$2154,E$1,FALSE)</f>
        <v>39</v>
      </c>
      <c r="F1831" s="5">
        <f>VLOOKUP($A1831,'Order Sales'!$A$2:$G$2154,F$1,FALSE)</f>
        <v>5065.25</v>
      </c>
      <c r="G1831" s="5" t="str">
        <f>VLOOKUP($A1831,'Order Sales'!$A$2:$G$2154,G$1,FALSE)</f>
        <v>Corporate</v>
      </c>
    </row>
    <row r="1832" spans="1:7" x14ac:dyDescent="0.35">
      <c r="A1832">
        <v>2578</v>
      </c>
      <c r="B1832" s="2">
        <v>43168</v>
      </c>
      <c r="C1832" s="2">
        <v>43169</v>
      </c>
      <c r="D1832" s="5" t="e">
        <f>VLOOKUP(A1832,'Order Shipping'!A1831:C3829,3,FALSE)</f>
        <v>#N/A</v>
      </c>
      <c r="E1832" s="5">
        <f>VLOOKUP($A1832,'Order Sales'!$A$2:$G$2154,E$1,FALSE)</f>
        <v>29</v>
      </c>
      <c r="F1832" s="5">
        <f>VLOOKUP($A1832,'Order Sales'!$A$2:$G$2154,F$1,FALSE)</f>
        <v>3152.27</v>
      </c>
      <c r="G1832" s="5" t="str">
        <f>VLOOKUP($A1832,'Order Sales'!$A$2:$G$2154,G$1,FALSE)</f>
        <v>Corporate</v>
      </c>
    </row>
    <row r="1833" spans="1:7" x14ac:dyDescent="0.35">
      <c r="A1833">
        <v>2259</v>
      </c>
      <c r="B1833" s="2">
        <v>43194</v>
      </c>
      <c r="C1833" s="2">
        <v>43194</v>
      </c>
      <c r="D1833" s="5" t="e">
        <f>VLOOKUP(A1833,'Order Shipping'!A1832:C3830,3,FALSE)</f>
        <v>#N/A</v>
      </c>
      <c r="E1833" s="5">
        <f>VLOOKUP($A1833,'Order Sales'!$A$2:$G$2154,E$1,FALSE)</f>
        <v>12</v>
      </c>
      <c r="F1833" s="5">
        <f>VLOOKUP($A1833,'Order Sales'!$A$2:$G$2154,F$1,FALSE)</f>
        <v>202.43</v>
      </c>
      <c r="G1833" s="5" t="str">
        <f>VLOOKUP($A1833,'Order Sales'!$A$2:$G$2154,G$1,FALSE)</f>
        <v>Home Office</v>
      </c>
    </row>
    <row r="1834" spans="1:7" x14ac:dyDescent="0.35">
      <c r="A1834">
        <v>2767</v>
      </c>
      <c r="B1834" s="2">
        <v>43197</v>
      </c>
      <c r="C1834" s="2">
        <v>43198</v>
      </c>
      <c r="D1834" s="5" t="e">
        <f>VLOOKUP(A1834,'Order Shipping'!A1833:C3831,3,FALSE)</f>
        <v>#N/A</v>
      </c>
      <c r="E1834" s="5">
        <f>VLOOKUP($A1834,'Order Sales'!$A$2:$G$2154,E$1,FALSE)</f>
        <v>43</v>
      </c>
      <c r="F1834" s="5">
        <f>VLOOKUP($A1834,'Order Sales'!$A$2:$G$2154,F$1,FALSE)</f>
        <v>750.56</v>
      </c>
      <c r="G1834" s="5" t="str">
        <f>VLOOKUP($A1834,'Order Sales'!$A$2:$G$2154,G$1,FALSE)</f>
        <v>Small Business</v>
      </c>
    </row>
    <row r="1835" spans="1:7" x14ac:dyDescent="0.35">
      <c r="A1835">
        <v>2667</v>
      </c>
      <c r="B1835" s="2">
        <v>43296</v>
      </c>
      <c r="C1835" s="2">
        <v>43298</v>
      </c>
      <c r="D1835" s="5" t="e">
        <f>VLOOKUP(A1835,'Order Shipping'!A1834:C3832,3,FALSE)</f>
        <v>#N/A</v>
      </c>
      <c r="E1835" s="5">
        <f>VLOOKUP($A1835,'Order Sales'!$A$2:$G$2154,E$1,FALSE)</f>
        <v>47</v>
      </c>
      <c r="F1835" s="5">
        <f>VLOOKUP($A1835,'Order Sales'!$A$2:$G$2154,F$1,FALSE)</f>
        <v>273.55</v>
      </c>
      <c r="G1835" s="5" t="str">
        <f>VLOOKUP($A1835,'Order Sales'!$A$2:$G$2154,G$1,FALSE)</f>
        <v>Home Office</v>
      </c>
    </row>
    <row r="1836" spans="1:7" x14ac:dyDescent="0.35">
      <c r="A1836">
        <v>2565</v>
      </c>
      <c r="B1836" s="2">
        <v>43438</v>
      </c>
      <c r="C1836" s="2">
        <v>43439</v>
      </c>
      <c r="D1836" s="5" t="e">
        <f>VLOOKUP(A1836,'Order Shipping'!A1835:C3833,3,FALSE)</f>
        <v>#N/A</v>
      </c>
      <c r="E1836" s="5">
        <f>VLOOKUP($A1836,'Order Sales'!$A$2:$G$2154,E$1,FALSE)</f>
        <v>47</v>
      </c>
      <c r="F1836" s="5">
        <f>VLOOKUP($A1836,'Order Sales'!$A$2:$G$2154,F$1,FALSE)</f>
        <v>1512.79</v>
      </c>
      <c r="G1836" s="5" t="str">
        <f>VLOOKUP($A1836,'Order Sales'!$A$2:$G$2154,G$1,FALSE)</f>
        <v>Corporate</v>
      </c>
    </row>
    <row r="1837" spans="1:7" x14ac:dyDescent="0.35">
      <c r="A1837">
        <v>1850</v>
      </c>
      <c r="B1837" s="2">
        <v>43223</v>
      </c>
      <c r="C1837" s="2">
        <v>43225</v>
      </c>
      <c r="D1837" s="5" t="e">
        <f>VLOOKUP(A1837,'Order Shipping'!A1836:C3834,3,FALSE)</f>
        <v>#N/A</v>
      </c>
      <c r="E1837" s="5">
        <f>VLOOKUP($A1837,'Order Sales'!$A$2:$G$2154,E$1,FALSE)</f>
        <v>10</v>
      </c>
      <c r="F1837" s="5">
        <f>VLOOKUP($A1837,'Order Sales'!$A$2:$G$2154,F$1,FALSE)</f>
        <v>182.27</v>
      </c>
      <c r="G1837" s="5" t="str">
        <f>VLOOKUP($A1837,'Order Sales'!$A$2:$G$2154,G$1,FALSE)</f>
        <v>Corporate</v>
      </c>
    </row>
    <row r="1838" spans="1:7" x14ac:dyDescent="0.35">
      <c r="A1838">
        <v>1279</v>
      </c>
      <c r="B1838" s="2">
        <v>43269</v>
      </c>
      <c r="C1838" s="2">
        <v>43271</v>
      </c>
      <c r="D1838" s="5" t="e">
        <f>VLOOKUP(A1838,'Order Shipping'!A1837:C3835,3,FALSE)</f>
        <v>#N/A</v>
      </c>
      <c r="E1838" s="5">
        <f>VLOOKUP($A1838,'Order Sales'!$A$2:$G$2154,E$1,FALSE)</f>
        <v>27</v>
      </c>
      <c r="F1838" s="5">
        <f>VLOOKUP($A1838,'Order Sales'!$A$2:$G$2154,F$1,FALSE)</f>
        <v>193.09</v>
      </c>
      <c r="G1838" s="5" t="str">
        <f>VLOOKUP($A1838,'Order Sales'!$A$2:$G$2154,G$1,FALSE)</f>
        <v>Consumer</v>
      </c>
    </row>
    <row r="1839" spans="1:7" x14ac:dyDescent="0.35">
      <c r="A1839">
        <v>2956</v>
      </c>
      <c r="B1839" s="2">
        <v>43258</v>
      </c>
      <c r="C1839" s="2">
        <v>43260</v>
      </c>
      <c r="D1839" s="5">
        <f>VLOOKUP(A1839,'Order Shipping'!A1838:C3836,3,FALSE)</f>
        <v>9.6999999999999993</v>
      </c>
      <c r="E1839" s="5">
        <f>VLOOKUP($A1839,'Order Sales'!$A$2:$G$2154,E$1,FALSE)</f>
        <v>45</v>
      </c>
      <c r="F1839" s="5">
        <f>VLOOKUP($A1839,'Order Sales'!$A$2:$G$2154,F$1,FALSE)</f>
        <v>913.93</v>
      </c>
      <c r="G1839" s="5" t="str">
        <f>VLOOKUP($A1839,'Order Sales'!$A$2:$G$2154,G$1,FALSE)</f>
        <v>Small Business</v>
      </c>
    </row>
    <row r="1840" spans="1:7" x14ac:dyDescent="0.35">
      <c r="A1840">
        <v>1393</v>
      </c>
      <c r="B1840" s="2">
        <v>43174</v>
      </c>
      <c r="C1840" s="2">
        <v>43174</v>
      </c>
      <c r="D1840" s="5" t="e">
        <f>VLOOKUP(A1840,'Order Shipping'!A1839:C3837,3,FALSE)</f>
        <v>#N/A</v>
      </c>
      <c r="E1840" s="5">
        <f>VLOOKUP($A1840,'Order Sales'!$A$2:$G$2154,E$1,FALSE)</f>
        <v>31</v>
      </c>
      <c r="F1840" s="5">
        <f>VLOOKUP($A1840,'Order Sales'!$A$2:$G$2154,F$1,FALSE)</f>
        <v>117.15</v>
      </c>
      <c r="G1840" s="5" t="str">
        <f>VLOOKUP($A1840,'Order Sales'!$A$2:$G$2154,G$1,FALSE)</f>
        <v>Corporate</v>
      </c>
    </row>
    <row r="1841" spans="1:7" x14ac:dyDescent="0.35">
      <c r="A1841">
        <v>1723</v>
      </c>
      <c r="B1841" s="2">
        <v>43365</v>
      </c>
      <c r="C1841" s="2">
        <v>43370</v>
      </c>
      <c r="D1841" s="5" t="e">
        <f>VLOOKUP(A1841,'Order Shipping'!A1840:C3838,3,FALSE)</f>
        <v>#N/A</v>
      </c>
      <c r="E1841" s="5">
        <f>VLOOKUP($A1841,'Order Sales'!$A$2:$G$2154,E$1,FALSE)</f>
        <v>17</v>
      </c>
      <c r="F1841" s="5">
        <f>VLOOKUP($A1841,'Order Sales'!$A$2:$G$2154,F$1,FALSE)</f>
        <v>51.62</v>
      </c>
      <c r="G1841" s="5" t="str">
        <f>VLOOKUP($A1841,'Order Sales'!$A$2:$G$2154,G$1,FALSE)</f>
        <v>Small Business</v>
      </c>
    </row>
    <row r="1842" spans="1:7" x14ac:dyDescent="0.35">
      <c r="A1842">
        <v>2526</v>
      </c>
      <c r="B1842" s="2">
        <v>43107</v>
      </c>
      <c r="C1842" s="2">
        <v>43108</v>
      </c>
      <c r="D1842" s="5" t="e">
        <f>VLOOKUP(A1842,'Order Shipping'!A1841:C3839,3,FALSE)</f>
        <v>#N/A</v>
      </c>
      <c r="E1842" s="5">
        <f>VLOOKUP($A1842,'Order Sales'!$A$2:$G$2154,E$1,FALSE)</f>
        <v>29</v>
      </c>
      <c r="F1842" s="5">
        <f>VLOOKUP($A1842,'Order Sales'!$A$2:$G$2154,F$1,FALSE)</f>
        <v>1901.89</v>
      </c>
      <c r="G1842" s="5" t="str">
        <f>VLOOKUP($A1842,'Order Sales'!$A$2:$G$2154,G$1,FALSE)</f>
        <v>Consumer</v>
      </c>
    </row>
    <row r="1843" spans="1:7" x14ac:dyDescent="0.35">
      <c r="A1843">
        <v>1938</v>
      </c>
      <c r="B1843" s="2">
        <v>43227</v>
      </c>
      <c r="C1843" s="2">
        <v>43229</v>
      </c>
      <c r="D1843" s="5" t="e">
        <f>VLOOKUP(A1843,'Order Shipping'!A1842:C3840,3,FALSE)</f>
        <v>#N/A</v>
      </c>
      <c r="E1843" s="5">
        <f>VLOOKUP($A1843,'Order Sales'!$A$2:$G$2154,E$1,FALSE)</f>
        <v>19</v>
      </c>
      <c r="F1843" s="5">
        <f>VLOOKUP($A1843,'Order Sales'!$A$2:$G$2154,F$1,FALSE)</f>
        <v>402.54</v>
      </c>
      <c r="G1843" s="5" t="str">
        <f>VLOOKUP($A1843,'Order Sales'!$A$2:$G$2154,G$1,FALSE)</f>
        <v>Home Office</v>
      </c>
    </row>
    <row r="1844" spans="1:7" x14ac:dyDescent="0.35">
      <c r="A1844">
        <v>2156</v>
      </c>
      <c r="B1844" s="2">
        <v>43345</v>
      </c>
      <c r="C1844" s="2">
        <v>43346</v>
      </c>
      <c r="D1844" s="5" t="e">
        <f>VLOOKUP(A1844,'Order Shipping'!A1843:C3841,3,FALSE)</f>
        <v>#N/A</v>
      </c>
      <c r="E1844" s="5">
        <f>VLOOKUP($A1844,'Order Sales'!$A$2:$G$2154,E$1,FALSE)</f>
        <v>4</v>
      </c>
      <c r="F1844" s="5">
        <f>VLOOKUP($A1844,'Order Sales'!$A$2:$G$2154,F$1,FALSE)</f>
        <v>26.5</v>
      </c>
      <c r="G1844" s="5" t="str">
        <f>VLOOKUP($A1844,'Order Sales'!$A$2:$G$2154,G$1,FALSE)</f>
        <v>Home Office</v>
      </c>
    </row>
    <row r="1845" spans="1:7" x14ac:dyDescent="0.35">
      <c r="A1845">
        <v>2491</v>
      </c>
      <c r="B1845" s="2">
        <v>43435</v>
      </c>
      <c r="C1845" s="2">
        <v>43436</v>
      </c>
      <c r="D1845" s="5" t="e">
        <f>VLOOKUP(A1845,'Order Shipping'!A1844:C3842,3,FALSE)</f>
        <v>#N/A</v>
      </c>
      <c r="E1845" s="5">
        <f>VLOOKUP($A1845,'Order Sales'!$A$2:$G$2154,E$1,FALSE)</f>
        <v>19</v>
      </c>
      <c r="F1845" s="5">
        <f>VLOOKUP($A1845,'Order Sales'!$A$2:$G$2154,F$1,FALSE)</f>
        <v>7113.98</v>
      </c>
      <c r="G1845" s="5" t="str">
        <f>VLOOKUP($A1845,'Order Sales'!$A$2:$G$2154,G$1,FALSE)</f>
        <v>Consumer</v>
      </c>
    </row>
    <row r="1846" spans="1:7" x14ac:dyDescent="0.35">
      <c r="A1846">
        <v>2605</v>
      </c>
      <c r="B1846" s="2">
        <v>43151</v>
      </c>
      <c r="C1846" s="2">
        <v>43152</v>
      </c>
      <c r="D1846" s="5" t="e">
        <f>VLOOKUP(A1846,'Order Shipping'!A1845:C3843,3,FALSE)</f>
        <v>#N/A</v>
      </c>
      <c r="E1846" s="5">
        <f>VLOOKUP($A1846,'Order Sales'!$A$2:$G$2154,E$1,FALSE)</f>
        <v>30</v>
      </c>
      <c r="F1846" s="5">
        <f>VLOOKUP($A1846,'Order Sales'!$A$2:$G$2154,F$1,FALSE)</f>
        <v>175.92</v>
      </c>
      <c r="G1846" s="5" t="str">
        <f>VLOOKUP($A1846,'Order Sales'!$A$2:$G$2154,G$1,FALSE)</f>
        <v>Corporate</v>
      </c>
    </row>
    <row r="1847" spans="1:7" x14ac:dyDescent="0.35">
      <c r="A1847">
        <v>1054</v>
      </c>
      <c r="B1847" s="2">
        <v>43332</v>
      </c>
      <c r="C1847" s="2">
        <v>43334</v>
      </c>
      <c r="D1847" s="5" t="e">
        <f>VLOOKUP(A1847,'Order Shipping'!A1846:C3844,3,FALSE)</f>
        <v>#N/A</v>
      </c>
      <c r="E1847" s="5">
        <f>VLOOKUP($A1847,'Order Sales'!$A$2:$G$2154,E$1,FALSE)</f>
        <v>28</v>
      </c>
      <c r="F1847" s="5">
        <f>VLOOKUP($A1847,'Order Sales'!$A$2:$G$2154,F$1,FALSE)</f>
        <v>152.13</v>
      </c>
      <c r="G1847" s="5" t="str">
        <f>VLOOKUP($A1847,'Order Sales'!$A$2:$G$2154,G$1,FALSE)</f>
        <v>Consumer</v>
      </c>
    </row>
    <row r="1848" spans="1:7" x14ac:dyDescent="0.35">
      <c r="A1848">
        <v>1012</v>
      </c>
      <c r="B1848" s="2">
        <v>43175</v>
      </c>
      <c r="C1848" s="2">
        <v>43176</v>
      </c>
      <c r="D1848" s="5" t="e">
        <f>VLOOKUP(A1848,'Order Shipping'!A1847:C3845,3,FALSE)</f>
        <v>#N/A</v>
      </c>
      <c r="E1848" s="5">
        <f>VLOOKUP($A1848,'Order Sales'!$A$2:$G$2154,E$1,FALSE)</f>
        <v>32</v>
      </c>
      <c r="F1848" s="5">
        <f>VLOOKUP($A1848,'Order Sales'!$A$2:$G$2154,F$1,FALSE)</f>
        <v>4079.62</v>
      </c>
      <c r="G1848" s="5" t="str">
        <f>VLOOKUP($A1848,'Order Sales'!$A$2:$G$2154,G$1,FALSE)</f>
        <v>Corporate</v>
      </c>
    </row>
    <row r="1849" spans="1:7" x14ac:dyDescent="0.35">
      <c r="A1849">
        <v>2686</v>
      </c>
      <c r="B1849" s="2">
        <v>43176</v>
      </c>
      <c r="C1849" s="2">
        <v>43178</v>
      </c>
      <c r="D1849" s="5" t="e">
        <f>VLOOKUP(A1849,'Order Shipping'!A1848:C3846,3,FALSE)</f>
        <v>#N/A</v>
      </c>
      <c r="E1849" s="5">
        <f>VLOOKUP($A1849,'Order Sales'!$A$2:$G$2154,E$1,FALSE)</f>
        <v>14</v>
      </c>
      <c r="F1849" s="5">
        <f>VLOOKUP($A1849,'Order Sales'!$A$2:$G$2154,F$1,FALSE)</f>
        <v>81.38</v>
      </c>
      <c r="G1849" s="5" t="str">
        <f>VLOOKUP($A1849,'Order Sales'!$A$2:$G$2154,G$1,FALSE)</f>
        <v>Corporate</v>
      </c>
    </row>
    <row r="1850" spans="1:7" x14ac:dyDescent="0.35">
      <c r="A1850">
        <v>2534</v>
      </c>
      <c r="B1850" s="2">
        <v>43332</v>
      </c>
      <c r="C1850" s="2">
        <v>43341</v>
      </c>
      <c r="D1850" s="5" t="e">
        <f>VLOOKUP(A1850,'Order Shipping'!A1849:C3847,3,FALSE)</f>
        <v>#N/A</v>
      </c>
      <c r="E1850" s="5">
        <f>VLOOKUP($A1850,'Order Sales'!$A$2:$G$2154,E$1,FALSE)</f>
        <v>2</v>
      </c>
      <c r="F1850" s="5">
        <f>VLOOKUP($A1850,'Order Sales'!$A$2:$G$2154,F$1,FALSE)</f>
        <v>20.69</v>
      </c>
      <c r="G1850" s="5" t="str">
        <f>VLOOKUP($A1850,'Order Sales'!$A$2:$G$2154,G$1,FALSE)</f>
        <v>Consumer</v>
      </c>
    </row>
    <row r="1851" spans="1:7" x14ac:dyDescent="0.35">
      <c r="A1851">
        <v>1063</v>
      </c>
      <c r="B1851" s="2">
        <v>43108</v>
      </c>
      <c r="C1851" s="2">
        <v>43110</v>
      </c>
      <c r="D1851" s="5" t="e">
        <f>VLOOKUP(A1851,'Order Shipping'!A1850:C3848,3,FALSE)</f>
        <v>#N/A</v>
      </c>
      <c r="E1851" s="5">
        <f>VLOOKUP($A1851,'Order Sales'!$A$2:$G$2154,E$1,FALSE)</f>
        <v>30</v>
      </c>
      <c r="F1851" s="5">
        <f>VLOOKUP($A1851,'Order Sales'!$A$2:$G$2154,F$1,FALSE)</f>
        <v>363.25</v>
      </c>
      <c r="G1851" s="5" t="str">
        <f>VLOOKUP($A1851,'Order Sales'!$A$2:$G$2154,G$1,FALSE)</f>
        <v>Corporate</v>
      </c>
    </row>
    <row r="1852" spans="1:7" x14ac:dyDescent="0.35">
      <c r="A1852">
        <v>2794</v>
      </c>
      <c r="B1852" s="2">
        <v>43168</v>
      </c>
      <c r="C1852" s="2">
        <v>43170</v>
      </c>
      <c r="D1852" s="5" t="e">
        <f>VLOOKUP(A1852,'Order Shipping'!A1851:C3849,3,FALSE)</f>
        <v>#N/A</v>
      </c>
      <c r="E1852" s="5">
        <f>VLOOKUP($A1852,'Order Sales'!$A$2:$G$2154,E$1,FALSE)</f>
        <v>2</v>
      </c>
      <c r="F1852" s="5">
        <f>VLOOKUP($A1852,'Order Sales'!$A$2:$G$2154,F$1,FALSE)</f>
        <v>61.53</v>
      </c>
      <c r="G1852" s="5" t="str">
        <f>VLOOKUP($A1852,'Order Sales'!$A$2:$G$2154,G$1,FALSE)</f>
        <v>Home Office</v>
      </c>
    </row>
    <row r="1853" spans="1:7" x14ac:dyDescent="0.35">
      <c r="A1853">
        <v>1903</v>
      </c>
      <c r="B1853" s="2">
        <v>43356</v>
      </c>
      <c r="C1853" s="2">
        <v>43357</v>
      </c>
      <c r="D1853" s="5" t="e">
        <f>VLOOKUP(A1853,'Order Shipping'!A1852:C3850,3,FALSE)</f>
        <v>#N/A</v>
      </c>
      <c r="E1853" s="5">
        <f>VLOOKUP($A1853,'Order Sales'!$A$2:$G$2154,E$1,FALSE)</f>
        <v>8</v>
      </c>
      <c r="F1853" s="5">
        <f>VLOOKUP($A1853,'Order Sales'!$A$2:$G$2154,F$1,FALSE)</f>
        <v>322.68</v>
      </c>
      <c r="G1853" s="5" t="str">
        <f>VLOOKUP($A1853,'Order Sales'!$A$2:$G$2154,G$1,FALSE)</f>
        <v>Corporate</v>
      </c>
    </row>
    <row r="1854" spans="1:7" x14ac:dyDescent="0.35">
      <c r="A1854">
        <v>2033</v>
      </c>
      <c r="B1854" s="2">
        <v>43307</v>
      </c>
      <c r="C1854" s="2">
        <v>43310</v>
      </c>
      <c r="D1854" s="5" t="e">
        <f>VLOOKUP(A1854,'Order Shipping'!A1853:C3851,3,FALSE)</f>
        <v>#N/A</v>
      </c>
      <c r="E1854" s="5">
        <f>VLOOKUP($A1854,'Order Sales'!$A$2:$G$2154,E$1,FALSE)</f>
        <v>16</v>
      </c>
      <c r="F1854" s="5">
        <f>VLOOKUP($A1854,'Order Sales'!$A$2:$G$2154,F$1,FALSE)</f>
        <v>44.43</v>
      </c>
      <c r="G1854" s="5" t="str">
        <f>VLOOKUP($A1854,'Order Sales'!$A$2:$G$2154,G$1,FALSE)</f>
        <v>Small Business</v>
      </c>
    </row>
    <row r="1855" spans="1:7" x14ac:dyDescent="0.35">
      <c r="A1855">
        <v>2236</v>
      </c>
      <c r="B1855" s="2">
        <v>43223</v>
      </c>
      <c r="C1855" s="2">
        <v>43224</v>
      </c>
      <c r="D1855" s="5" t="e">
        <f>VLOOKUP(A1855,'Order Shipping'!A1854:C3852,3,FALSE)</f>
        <v>#N/A</v>
      </c>
      <c r="E1855" s="5">
        <f>VLOOKUP($A1855,'Order Sales'!$A$2:$G$2154,E$1,FALSE)</f>
        <v>21</v>
      </c>
      <c r="F1855" s="5">
        <f>VLOOKUP($A1855,'Order Sales'!$A$2:$G$2154,F$1,FALSE)</f>
        <v>225.62</v>
      </c>
      <c r="G1855" s="5" t="str">
        <f>VLOOKUP($A1855,'Order Sales'!$A$2:$G$2154,G$1,FALSE)</f>
        <v>Home Office</v>
      </c>
    </row>
    <row r="1856" spans="1:7" x14ac:dyDescent="0.35">
      <c r="A1856">
        <v>1114</v>
      </c>
      <c r="B1856" s="2">
        <v>43174</v>
      </c>
      <c r="C1856" s="2">
        <v>43178</v>
      </c>
      <c r="D1856" s="5" t="e">
        <f>VLOOKUP(A1856,'Order Shipping'!A1855:C3853,3,FALSE)</f>
        <v>#N/A</v>
      </c>
      <c r="E1856" s="5">
        <f>VLOOKUP($A1856,'Order Sales'!$A$2:$G$2154,E$1,FALSE)</f>
        <v>4</v>
      </c>
      <c r="F1856" s="5">
        <f>VLOOKUP($A1856,'Order Sales'!$A$2:$G$2154,F$1,FALSE)</f>
        <v>18.32</v>
      </c>
      <c r="G1856" s="5" t="str">
        <f>VLOOKUP($A1856,'Order Sales'!$A$2:$G$2154,G$1,FALSE)</f>
        <v>Corporate</v>
      </c>
    </row>
    <row r="1857" spans="1:7" x14ac:dyDescent="0.35">
      <c r="A1857">
        <v>2324</v>
      </c>
      <c r="B1857" s="2">
        <v>43321</v>
      </c>
      <c r="C1857" s="2">
        <v>43322</v>
      </c>
      <c r="D1857" s="5" t="e">
        <f>VLOOKUP(A1857,'Order Shipping'!A1856:C3854,3,FALSE)</f>
        <v>#N/A</v>
      </c>
      <c r="E1857" s="5">
        <f>VLOOKUP($A1857,'Order Sales'!$A$2:$G$2154,E$1,FALSE)</f>
        <v>6</v>
      </c>
      <c r="F1857" s="5">
        <f>VLOOKUP($A1857,'Order Sales'!$A$2:$G$2154,F$1,FALSE)</f>
        <v>134.84</v>
      </c>
      <c r="G1857" s="5" t="str">
        <f>VLOOKUP($A1857,'Order Sales'!$A$2:$G$2154,G$1,FALSE)</f>
        <v>Corporate</v>
      </c>
    </row>
    <row r="1858" spans="1:7" x14ac:dyDescent="0.35">
      <c r="A1858">
        <v>1944</v>
      </c>
      <c r="B1858" s="2">
        <v>43440</v>
      </c>
      <c r="C1858" s="2">
        <v>43442</v>
      </c>
      <c r="D1858" s="5" t="e">
        <f>VLOOKUP(A1858,'Order Shipping'!A1857:C3855,3,FALSE)</f>
        <v>#N/A</v>
      </c>
      <c r="E1858" s="5">
        <f>VLOOKUP($A1858,'Order Sales'!$A$2:$G$2154,E$1,FALSE)</f>
        <v>36</v>
      </c>
      <c r="F1858" s="5">
        <f>VLOOKUP($A1858,'Order Sales'!$A$2:$G$2154,F$1,FALSE)</f>
        <v>188.69</v>
      </c>
      <c r="G1858" s="5" t="str">
        <f>VLOOKUP($A1858,'Order Sales'!$A$2:$G$2154,G$1,FALSE)</f>
        <v>Home Office</v>
      </c>
    </row>
    <row r="1859" spans="1:7" x14ac:dyDescent="0.35">
      <c r="A1859">
        <v>2433</v>
      </c>
      <c r="B1859" s="2">
        <v>43354</v>
      </c>
      <c r="C1859" s="2">
        <v>43355</v>
      </c>
      <c r="D1859" s="5" t="e">
        <f>VLOOKUP(A1859,'Order Shipping'!A1858:C3856,3,FALSE)</f>
        <v>#N/A</v>
      </c>
      <c r="E1859" s="5">
        <f>VLOOKUP($A1859,'Order Sales'!$A$2:$G$2154,E$1,FALSE)</f>
        <v>27</v>
      </c>
      <c r="F1859" s="5">
        <f>VLOOKUP($A1859,'Order Sales'!$A$2:$G$2154,F$1,FALSE)</f>
        <v>5053.43</v>
      </c>
      <c r="G1859" s="5" t="str">
        <f>VLOOKUP($A1859,'Order Sales'!$A$2:$G$2154,G$1,FALSE)</f>
        <v>Consumer</v>
      </c>
    </row>
    <row r="1860" spans="1:7" x14ac:dyDescent="0.35">
      <c r="A1860">
        <v>2860</v>
      </c>
      <c r="B1860" s="2">
        <v>43452</v>
      </c>
      <c r="C1860" s="2">
        <v>43454</v>
      </c>
      <c r="D1860" s="5" t="e">
        <f>VLOOKUP(A1860,'Order Shipping'!A1859:C3857,3,FALSE)</f>
        <v>#N/A</v>
      </c>
      <c r="E1860" s="5">
        <f>VLOOKUP($A1860,'Order Sales'!$A$2:$G$2154,E$1,FALSE)</f>
        <v>25</v>
      </c>
      <c r="F1860" s="5">
        <f>VLOOKUP($A1860,'Order Sales'!$A$2:$G$2154,F$1,FALSE)</f>
        <v>4197.8999999999996</v>
      </c>
      <c r="G1860" s="5" t="str">
        <f>VLOOKUP($A1860,'Order Sales'!$A$2:$G$2154,G$1,FALSE)</f>
        <v>Corporate</v>
      </c>
    </row>
    <row r="1861" spans="1:7" x14ac:dyDescent="0.35">
      <c r="A1861">
        <v>3001</v>
      </c>
      <c r="B1861" s="2">
        <v>43250</v>
      </c>
      <c r="C1861" s="2">
        <v>43252</v>
      </c>
      <c r="D1861" s="5">
        <f>VLOOKUP(A1861,'Order Shipping'!A1860:C3858,3,FALSE)</f>
        <v>9.6</v>
      </c>
      <c r="E1861" s="5">
        <f>VLOOKUP($A1861,'Order Sales'!$A$2:$G$2154,E$1,FALSE)</f>
        <v>26</v>
      </c>
      <c r="F1861" s="5">
        <f>VLOOKUP($A1861,'Order Sales'!$A$2:$G$2154,F$1,FALSE)</f>
        <v>468.41</v>
      </c>
      <c r="G1861" s="5" t="str">
        <f>VLOOKUP($A1861,'Order Sales'!$A$2:$G$2154,G$1,FALSE)</f>
        <v>Home Office</v>
      </c>
    </row>
    <row r="1862" spans="1:7" x14ac:dyDescent="0.35">
      <c r="A1862">
        <v>2169</v>
      </c>
      <c r="B1862" s="2">
        <v>43390</v>
      </c>
      <c r="C1862" s="2">
        <v>43391</v>
      </c>
      <c r="D1862" s="5" t="e">
        <f>VLOOKUP(A1862,'Order Shipping'!A1861:C3859,3,FALSE)</f>
        <v>#N/A</v>
      </c>
      <c r="E1862" s="5">
        <f>VLOOKUP($A1862,'Order Sales'!$A$2:$G$2154,E$1,FALSE)</f>
        <v>14</v>
      </c>
      <c r="F1862" s="5">
        <f>VLOOKUP($A1862,'Order Sales'!$A$2:$G$2154,F$1,FALSE)</f>
        <v>13701.62</v>
      </c>
      <c r="G1862" s="5" t="str">
        <f>VLOOKUP($A1862,'Order Sales'!$A$2:$G$2154,G$1,FALSE)</f>
        <v>Corporate</v>
      </c>
    </row>
    <row r="1863" spans="1:7" x14ac:dyDescent="0.35">
      <c r="A1863">
        <v>1141</v>
      </c>
      <c r="B1863" s="2">
        <v>43247</v>
      </c>
      <c r="C1863" s="2">
        <v>43249</v>
      </c>
      <c r="D1863" s="5" t="e">
        <f>VLOOKUP(A1863,'Order Shipping'!A1862:C3860,3,FALSE)</f>
        <v>#N/A</v>
      </c>
      <c r="E1863" s="5">
        <f>VLOOKUP($A1863,'Order Sales'!$A$2:$G$2154,E$1,FALSE)</f>
        <v>5</v>
      </c>
      <c r="F1863" s="5">
        <f>VLOOKUP($A1863,'Order Sales'!$A$2:$G$2154,F$1,FALSE)</f>
        <v>15.79</v>
      </c>
      <c r="G1863" s="5" t="str">
        <f>VLOOKUP($A1863,'Order Sales'!$A$2:$G$2154,G$1,FALSE)</f>
        <v>Corporate</v>
      </c>
    </row>
    <row r="1864" spans="1:7" x14ac:dyDescent="0.35">
      <c r="A1864">
        <v>2573</v>
      </c>
      <c r="B1864" s="2">
        <v>43259</v>
      </c>
      <c r="C1864" s="2">
        <v>43261</v>
      </c>
      <c r="D1864" s="5" t="e">
        <f>VLOOKUP(A1864,'Order Shipping'!A1863:C3861,3,FALSE)</f>
        <v>#N/A</v>
      </c>
      <c r="E1864" s="5">
        <f>VLOOKUP($A1864,'Order Sales'!$A$2:$G$2154,E$1,FALSE)</f>
        <v>41</v>
      </c>
      <c r="F1864" s="5">
        <f>VLOOKUP($A1864,'Order Sales'!$A$2:$G$2154,F$1,FALSE)</f>
        <v>147.13999999999999</v>
      </c>
      <c r="G1864" s="5" t="str">
        <f>VLOOKUP($A1864,'Order Sales'!$A$2:$G$2154,G$1,FALSE)</f>
        <v>Corporate</v>
      </c>
    </row>
    <row r="1865" spans="1:7" x14ac:dyDescent="0.35">
      <c r="A1865">
        <v>1673</v>
      </c>
      <c r="B1865" s="2">
        <v>43133</v>
      </c>
      <c r="C1865" s="2">
        <v>43140</v>
      </c>
      <c r="D1865" s="5" t="e">
        <f>VLOOKUP(A1865,'Order Shipping'!A1864:C3862,3,FALSE)</f>
        <v>#N/A</v>
      </c>
      <c r="E1865" s="5">
        <f>VLOOKUP($A1865,'Order Sales'!$A$2:$G$2154,E$1,FALSE)</f>
        <v>28</v>
      </c>
      <c r="F1865" s="5">
        <f>VLOOKUP($A1865,'Order Sales'!$A$2:$G$2154,F$1,FALSE)</f>
        <v>1180.93</v>
      </c>
      <c r="G1865" s="5" t="str">
        <f>VLOOKUP($A1865,'Order Sales'!$A$2:$G$2154,G$1,FALSE)</f>
        <v>Corporate</v>
      </c>
    </row>
    <row r="1866" spans="1:7" x14ac:dyDescent="0.35">
      <c r="A1866">
        <v>1656</v>
      </c>
      <c r="B1866" s="2">
        <v>43298</v>
      </c>
      <c r="C1866" s="2">
        <v>43300</v>
      </c>
      <c r="D1866" s="5" t="e">
        <f>VLOOKUP(A1866,'Order Shipping'!A1865:C3863,3,FALSE)</f>
        <v>#N/A</v>
      </c>
      <c r="E1866" s="5">
        <f>VLOOKUP($A1866,'Order Sales'!$A$2:$G$2154,E$1,FALSE)</f>
        <v>39</v>
      </c>
      <c r="F1866" s="5">
        <f>VLOOKUP($A1866,'Order Sales'!$A$2:$G$2154,F$1,FALSE)</f>
        <v>532.35</v>
      </c>
      <c r="G1866" s="5" t="str">
        <f>VLOOKUP($A1866,'Order Sales'!$A$2:$G$2154,G$1,FALSE)</f>
        <v>Small Business</v>
      </c>
    </row>
    <row r="1867" spans="1:7" x14ac:dyDescent="0.35">
      <c r="A1867">
        <v>2483</v>
      </c>
      <c r="B1867" s="2">
        <v>43133</v>
      </c>
      <c r="C1867" s="2">
        <v>43135</v>
      </c>
      <c r="D1867" s="5" t="e">
        <f>VLOOKUP(A1867,'Order Shipping'!A1866:C3864,3,FALSE)</f>
        <v>#N/A</v>
      </c>
      <c r="E1867" s="5">
        <f>VLOOKUP($A1867,'Order Sales'!$A$2:$G$2154,E$1,FALSE)</f>
        <v>39</v>
      </c>
      <c r="F1867" s="5">
        <f>VLOOKUP($A1867,'Order Sales'!$A$2:$G$2154,F$1,FALSE)</f>
        <v>3639.93</v>
      </c>
      <c r="G1867" s="5" t="str">
        <f>VLOOKUP($A1867,'Order Sales'!$A$2:$G$2154,G$1,FALSE)</f>
        <v>Consumer</v>
      </c>
    </row>
    <row r="1868" spans="1:7" x14ac:dyDescent="0.35">
      <c r="A1868">
        <v>2547</v>
      </c>
      <c r="B1868" s="2">
        <v>43375</v>
      </c>
      <c r="C1868" s="2">
        <v>43377</v>
      </c>
      <c r="D1868" s="5" t="e">
        <f>VLOOKUP(A1868,'Order Shipping'!A1867:C3865,3,FALSE)</f>
        <v>#N/A</v>
      </c>
      <c r="E1868" s="5">
        <f>VLOOKUP($A1868,'Order Sales'!$A$2:$G$2154,E$1,FALSE)</f>
        <v>40</v>
      </c>
      <c r="F1868" s="5">
        <f>VLOOKUP($A1868,'Order Sales'!$A$2:$G$2154,F$1,FALSE)</f>
        <v>111.06</v>
      </c>
      <c r="G1868" s="5" t="str">
        <f>VLOOKUP($A1868,'Order Sales'!$A$2:$G$2154,G$1,FALSE)</f>
        <v>Home Office</v>
      </c>
    </row>
    <row r="1869" spans="1:7" x14ac:dyDescent="0.35">
      <c r="A1869">
        <v>1792</v>
      </c>
      <c r="B1869" s="2">
        <v>43131</v>
      </c>
      <c r="C1869" s="2">
        <v>43132</v>
      </c>
      <c r="D1869" s="5" t="e">
        <f>VLOOKUP(A1869,'Order Shipping'!A1868:C3866,3,FALSE)</f>
        <v>#N/A</v>
      </c>
      <c r="E1869" s="5">
        <f>VLOOKUP($A1869,'Order Sales'!$A$2:$G$2154,E$1,FALSE)</f>
        <v>44</v>
      </c>
      <c r="F1869" s="5">
        <f>VLOOKUP($A1869,'Order Sales'!$A$2:$G$2154,F$1,FALSE)</f>
        <v>3899.72</v>
      </c>
      <c r="G1869" s="5" t="str">
        <f>VLOOKUP($A1869,'Order Sales'!$A$2:$G$2154,G$1,FALSE)</f>
        <v>Home Office</v>
      </c>
    </row>
    <row r="1870" spans="1:7" x14ac:dyDescent="0.35">
      <c r="A1870">
        <v>2249</v>
      </c>
      <c r="B1870" s="2">
        <v>43212</v>
      </c>
      <c r="C1870" s="2">
        <v>43214</v>
      </c>
      <c r="D1870" s="5" t="e">
        <f>VLOOKUP(A1870,'Order Shipping'!A1869:C3867,3,FALSE)</f>
        <v>#N/A</v>
      </c>
      <c r="E1870" s="5">
        <f>VLOOKUP($A1870,'Order Sales'!$A$2:$G$2154,E$1,FALSE)</f>
        <v>45</v>
      </c>
      <c r="F1870" s="5">
        <f>VLOOKUP($A1870,'Order Sales'!$A$2:$G$2154,F$1,FALSE)</f>
        <v>348.61</v>
      </c>
      <c r="G1870" s="5" t="str">
        <f>VLOOKUP($A1870,'Order Sales'!$A$2:$G$2154,G$1,FALSE)</f>
        <v>Consumer</v>
      </c>
    </row>
    <row r="1871" spans="1:7" x14ac:dyDescent="0.35">
      <c r="A1871">
        <v>2662</v>
      </c>
      <c r="B1871" s="2">
        <v>43451</v>
      </c>
      <c r="C1871" s="2">
        <v>43453</v>
      </c>
      <c r="D1871" s="5" t="e">
        <f>VLOOKUP(A1871,'Order Shipping'!A1870:C3868,3,FALSE)</f>
        <v>#N/A</v>
      </c>
      <c r="E1871" s="5">
        <f>VLOOKUP($A1871,'Order Sales'!$A$2:$G$2154,E$1,FALSE)</f>
        <v>49</v>
      </c>
      <c r="F1871" s="5">
        <f>VLOOKUP($A1871,'Order Sales'!$A$2:$G$2154,F$1,FALSE)</f>
        <v>7932.22</v>
      </c>
      <c r="G1871" s="5" t="str">
        <f>VLOOKUP($A1871,'Order Sales'!$A$2:$G$2154,G$1,FALSE)</f>
        <v>Corporate</v>
      </c>
    </row>
    <row r="1872" spans="1:7" x14ac:dyDescent="0.35">
      <c r="A1872">
        <v>1303</v>
      </c>
      <c r="B1872" s="2">
        <v>43266</v>
      </c>
      <c r="C1872" s="2">
        <v>43269</v>
      </c>
      <c r="D1872" s="5" t="e">
        <f>VLOOKUP(A1872,'Order Shipping'!A1871:C3869,3,FALSE)</f>
        <v>#N/A</v>
      </c>
      <c r="E1872" s="5">
        <f>VLOOKUP($A1872,'Order Sales'!$A$2:$G$2154,E$1,FALSE)</f>
        <v>17</v>
      </c>
      <c r="F1872" s="5">
        <f>VLOOKUP($A1872,'Order Sales'!$A$2:$G$2154,F$1,FALSE)</f>
        <v>57.68</v>
      </c>
      <c r="G1872" s="5" t="str">
        <f>VLOOKUP($A1872,'Order Sales'!$A$2:$G$2154,G$1,FALSE)</f>
        <v>Home Office</v>
      </c>
    </row>
    <row r="1873" spans="1:7" x14ac:dyDescent="0.35">
      <c r="A1873">
        <v>1983</v>
      </c>
      <c r="B1873" s="2">
        <v>43421</v>
      </c>
      <c r="C1873" s="2">
        <v>43423</v>
      </c>
      <c r="D1873" s="5" t="e">
        <f>VLOOKUP(A1873,'Order Shipping'!A1872:C3870,3,FALSE)</f>
        <v>#N/A</v>
      </c>
      <c r="E1873" s="5">
        <f>VLOOKUP($A1873,'Order Sales'!$A$2:$G$2154,E$1,FALSE)</f>
        <v>20</v>
      </c>
      <c r="F1873" s="5">
        <f>VLOOKUP($A1873,'Order Sales'!$A$2:$G$2154,F$1,FALSE)</f>
        <v>168.13</v>
      </c>
      <c r="G1873" s="5" t="str">
        <f>VLOOKUP($A1873,'Order Sales'!$A$2:$G$2154,G$1,FALSE)</f>
        <v>Corporate</v>
      </c>
    </row>
    <row r="1874" spans="1:7" x14ac:dyDescent="0.35">
      <c r="A1874">
        <v>2228</v>
      </c>
      <c r="B1874" s="2">
        <v>43241</v>
      </c>
      <c r="C1874" s="2">
        <v>43243</v>
      </c>
      <c r="D1874" s="5" t="e">
        <f>VLOOKUP(A1874,'Order Shipping'!A1873:C3871,3,FALSE)</f>
        <v>#N/A</v>
      </c>
      <c r="E1874" s="5">
        <f>VLOOKUP($A1874,'Order Sales'!$A$2:$G$2154,E$1,FALSE)</f>
        <v>39</v>
      </c>
      <c r="F1874" s="5">
        <f>VLOOKUP($A1874,'Order Sales'!$A$2:$G$2154,F$1,FALSE)</f>
        <v>4973.03</v>
      </c>
      <c r="G1874" s="5" t="str">
        <f>VLOOKUP($A1874,'Order Sales'!$A$2:$G$2154,G$1,FALSE)</f>
        <v>Corporate</v>
      </c>
    </row>
    <row r="1875" spans="1:7" x14ac:dyDescent="0.35">
      <c r="A1875">
        <v>2919</v>
      </c>
      <c r="B1875" s="2">
        <v>43269</v>
      </c>
      <c r="C1875" s="2">
        <v>43269</v>
      </c>
      <c r="D1875" s="5">
        <f>VLOOKUP(A1875,'Order Shipping'!A1874:C3872,3,FALSE)</f>
        <v>5.7</v>
      </c>
      <c r="E1875" s="5">
        <f>VLOOKUP($A1875,'Order Sales'!$A$2:$G$2154,E$1,FALSE)</f>
        <v>6</v>
      </c>
      <c r="F1875" s="5">
        <f>VLOOKUP($A1875,'Order Sales'!$A$2:$G$2154,F$1,FALSE)</f>
        <v>349.78</v>
      </c>
      <c r="G1875" s="5" t="str">
        <f>VLOOKUP($A1875,'Order Sales'!$A$2:$G$2154,G$1,FALSE)</f>
        <v>Small Business</v>
      </c>
    </row>
    <row r="1876" spans="1:7" x14ac:dyDescent="0.35">
      <c r="A1876">
        <v>1152</v>
      </c>
      <c r="B1876" s="2">
        <v>43156</v>
      </c>
      <c r="C1876" s="2">
        <v>43157</v>
      </c>
      <c r="D1876" s="5" t="e">
        <f>VLOOKUP(A1876,'Order Shipping'!A1875:C3873,3,FALSE)</f>
        <v>#N/A</v>
      </c>
      <c r="E1876" s="5">
        <f>VLOOKUP($A1876,'Order Sales'!$A$2:$G$2154,E$1,FALSE)</f>
        <v>9</v>
      </c>
      <c r="F1876" s="5">
        <f>VLOOKUP($A1876,'Order Sales'!$A$2:$G$2154,F$1,FALSE)</f>
        <v>70.2</v>
      </c>
      <c r="G1876" s="5" t="str">
        <f>VLOOKUP($A1876,'Order Sales'!$A$2:$G$2154,G$1,FALSE)</f>
        <v>Corporate</v>
      </c>
    </row>
    <row r="1877" spans="1:7" x14ac:dyDescent="0.35">
      <c r="A1877">
        <v>2083</v>
      </c>
      <c r="B1877" s="2">
        <v>43422</v>
      </c>
      <c r="C1877" s="2">
        <v>43424</v>
      </c>
      <c r="D1877" s="5" t="e">
        <f>VLOOKUP(A1877,'Order Shipping'!A1876:C3874,3,FALSE)</f>
        <v>#N/A</v>
      </c>
      <c r="E1877" s="5">
        <f>VLOOKUP($A1877,'Order Sales'!$A$2:$G$2154,E$1,FALSE)</f>
        <v>17</v>
      </c>
      <c r="F1877" s="5">
        <f>VLOOKUP($A1877,'Order Sales'!$A$2:$G$2154,F$1,FALSE)</f>
        <v>122.99</v>
      </c>
      <c r="G1877" s="5" t="str">
        <f>VLOOKUP($A1877,'Order Sales'!$A$2:$G$2154,G$1,FALSE)</f>
        <v>Consumer</v>
      </c>
    </row>
    <row r="1878" spans="1:7" x14ac:dyDescent="0.35">
      <c r="A1878">
        <v>2812</v>
      </c>
      <c r="B1878" s="2">
        <v>43262</v>
      </c>
      <c r="C1878" s="2">
        <v>43266</v>
      </c>
      <c r="D1878" s="5" t="e">
        <f>VLOOKUP(A1878,'Order Shipping'!A1877:C3875,3,FALSE)</f>
        <v>#N/A</v>
      </c>
      <c r="E1878" s="5">
        <f>VLOOKUP($A1878,'Order Sales'!$A$2:$G$2154,E$1,FALSE)</f>
        <v>28</v>
      </c>
      <c r="F1878" s="5">
        <f>VLOOKUP($A1878,'Order Sales'!$A$2:$G$2154,F$1,FALSE)</f>
        <v>2109.5700000000002</v>
      </c>
      <c r="G1878" s="5" t="str">
        <f>VLOOKUP($A1878,'Order Sales'!$A$2:$G$2154,G$1,FALSE)</f>
        <v>Small Business</v>
      </c>
    </row>
    <row r="1879" spans="1:7" x14ac:dyDescent="0.35">
      <c r="A1879">
        <v>1830</v>
      </c>
      <c r="B1879" s="2">
        <v>43124</v>
      </c>
      <c r="C1879" s="2">
        <v>43124</v>
      </c>
      <c r="D1879" s="5" t="e">
        <f>VLOOKUP(A1879,'Order Shipping'!A1878:C3876,3,FALSE)</f>
        <v>#N/A</v>
      </c>
      <c r="E1879" s="5">
        <f>VLOOKUP($A1879,'Order Sales'!$A$2:$G$2154,E$1,FALSE)</f>
        <v>41</v>
      </c>
      <c r="F1879" s="5">
        <f>VLOOKUP($A1879,'Order Sales'!$A$2:$G$2154,F$1,FALSE)</f>
        <v>4788.28</v>
      </c>
      <c r="G1879" s="5" t="str">
        <f>VLOOKUP($A1879,'Order Sales'!$A$2:$G$2154,G$1,FALSE)</f>
        <v>Consumer</v>
      </c>
    </row>
    <row r="1880" spans="1:7" x14ac:dyDescent="0.35">
      <c r="A1880">
        <v>1404</v>
      </c>
      <c r="B1880" s="2">
        <v>43457</v>
      </c>
      <c r="C1880" s="2">
        <v>43461</v>
      </c>
      <c r="D1880" s="5" t="e">
        <f>VLOOKUP(A1880,'Order Shipping'!A1879:C3877,3,FALSE)</f>
        <v>#N/A</v>
      </c>
      <c r="E1880" s="5">
        <f>VLOOKUP($A1880,'Order Sales'!$A$2:$G$2154,E$1,FALSE)</f>
        <v>25</v>
      </c>
      <c r="F1880" s="5">
        <f>VLOOKUP($A1880,'Order Sales'!$A$2:$G$2154,F$1,FALSE)</f>
        <v>3230.77</v>
      </c>
      <c r="G1880" s="5" t="str">
        <f>VLOOKUP($A1880,'Order Sales'!$A$2:$G$2154,G$1,FALSE)</f>
        <v>Corporate</v>
      </c>
    </row>
    <row r="1881" spans="1:7" x14ac:dyDescent="0.35">
      <c r="A1881">
        <v>2235</v>
      </c>
      <c r="B1881" s="2">
        <v>43422</v>
      </c>
      <c r="C1881" s="2">
        <v>43424</v>
      </c>
      <c r="D1881" s="5" t="e">
        <f>VLOOKUP(A1881,'Order Shipping'!A1880:C3878,3,FALSE)</f>
        <v>#N/A</v>
      </c>
      <c r="E1881" s="5">
        <f>VLOOKUP($A1881,'Order Sales'!$A$2:$G$2154,E$1,FALSE)</f>
        <v>50</v>
      </c>
      <c r="F1881" s="5">
        <f>VLOOKUP($A1881,'Order Sales'!$A$2:$G$2154,F$1,FALSE)</f>
        <v>2500.62</v>
      </c>
      <c r="G1881" s="5" t="str">
        <f>VLOOKUP($A1881,'Order Sales'!$A$2:$G$2154,G$1,FALSE)</f>
        <v>Corporate</v>
      </c>
    </row>
    <row r="1882" spans="1:7" x14ac:dyDescent="0.35">
      <c r="A1882">
        <v>1676</v>
      </c>
      <c r="B1882" s="2">
        <v>43308</v>
      </c>
      <c r="C1882" s="2">
        <v>43310</v>
      </c>
      <c r="D1882" s="5" t="e">
        <f>VLOOKUP(A1882,'Order Shipping'!A1881:C3879,3,FALSE)</f>
        <v>#N/A</v>
      </c>
      <c r="E1882" s="5">
        <f>VLOOKUP($A1882,'Order Sales'!$A$2:$G$2154,E$1,FALSE)</f>
        <v>4</v>
      </c>
      <c r="F1882" s="5">
        <f>VLOOKUP($A1882,'Order Sales'!$A$2:$G$2154,F$1,FALSE)</f>
        <v>598.92999999999995</v>
      </c>
      <c r="G1882" s="5" t="str">
        <f>VLOOKUP($A1882,'Order Sales'!$A$2:$G$2154,G$1,FALSE)</f>
        <v>Corporate</v>
      </c>
    </row>
    <row r="1883" spans="1:7" x14ac:dyDescent="0.35">
      <c r="A1883">
        <v>1245</v>
      </c>
      <c r="B1883" s="2">
        <v>43209</v>
      </c>
      <c r="C1883" s="2">
        <v>43216</v>
      </c>
      <c r="D1883" s="5" t="e">
        <f>VLOOKUP(A1883,'Order Shipping'!A1882:C3880,3,FALSE)</f>
        <v>#N/A</v>
      </c>
      <c r="E1883" s="5">
        <f>VLOOKUP($A1883,'Order Sales'!$A$2:$G$2154,E$1,FALSE)</f>
        <v>17</v>
      </c>
      <c r="F1883" s="5">
        <f>VLOOKUP($A1883,'Order Sales'!$A$2:$G$2154,F$1,FALSE)</f>
        <v>509.21</v>
      </c>
      <c r="G1883" s="5" t="str">
        <f>VLOOKUP($A1883,'Order Sales'!$A$2:$G$2154,G$1,FALSE)</f>
        <v>Corporate</v>
      </c>
    </row>
    <row r="1884" spans="1:7" x14ac:dyDescent="0.35">
      <c r="A1884">
        <v>2587</v>
      </c>
      <c r="B1884" s="2">
        <v>43176</v>
      </c>
      <c r="C1884" s="2">
        <v>43177</v>
      </c>
      <c r="D1884" s="5" t="e">
        <f>VLOOKUP(A1884,'Order Shipping'!A1883:C3881,3,FALSE)</f>
        <v>#N/A</v>
      </c>
      <c r="E1884" s="5">
        <f>VLOOKUP($A1884,'Order Sales'!$A$2:$G$2154,E$1,FALSE)</f>
        <v>15</v>
      </c>
      <c r="F1884" s="5">
        <f>VLOOKUP($A1884,'Order Sales'!$A$2:$G$2154,F$1,FALSE)</f>
        <v>2279.81</v>
      </c>
      <c r="G1884" s="5" t="str">
        <f>VLOOKUP($A1884,'Order Sales'!$A$2:$G$2154,G$1,FALSE)</f>
        <v>Home Office</v>
      </c>
    </row>
    <row r="1885" spans="1:7" x14ac:dyDescent="0.35">
      <c r="A1885">
        <v>1260</v>
      </c>
      <c r="B1885" s="2">
        <v>43105</v>
      </c>
      <c r="C1885" s="2">
        <v>43107</v>
      </c>
      <c r="D1885" s="5" t="e">
        <f>VLOOKUP(A1885,'Order Shipping'!A1884:C3882,3,FALSE)</f>
        <v>#N/A</v>
      </c>
      <c r="E1885" s="5">
        <f>VLOOKUP($A1885,'Order Sales'!$A$2:$G$2154,E$1,FALSE)</f>
        <v>1</v>
      </c>
      <c r="F1885" s="5">
        <f>VLOOKUP($A1885,'Order Sales'!$A$2:$G$2154,F$1,FALSE)</f>
        <v>9.07</v>
      </c>
      <c r="G1885" s="5" t="str">
        <f>VLOOKUP($A1885,'Order Sales'!$A$2:$G$2154,G$1,FALSE)</f>
        <v>Consumer</v>
      </c>
    </row>
    <row r="1886" spans="1:7" x14ac:dyDescent="0.35">
      <c r="A1886">
        <v>1234</v>
      </c>
      <c r="B1886" s="2">
        <v>43301</v>
      </c>
      <c r="C1886" s="2">
        <v>43303</v>
      </c>
      <c r="D1886" s="5" t="e">
        <f>VLOOKUP(A1886,'Order Shipping'!A1885:C3883,3,FALSE)</f>
        <v>#N/A</v>
      </c>
      <c r="E1886" s="5">
        <f>VLOOKUP($A1886,'Order Sales'!$A$2:$G$2154,E$1,FALSE)</f>
        <v>36</v>
      </c>
      <c r="F1886" s="5">
        <f>VLOOKUP($A1886,'Order Sales'!$A$2:$G$2154,F$1,FALSE)</f>
        <v>142.16</v>
      </c>
      <c r="G1886" s="5" t="str">
        <f>VLOOKUP($A1886,'Order Sales'!$A$2:$G$2154,G$1,FALSE)</f>
        <v>Corporate</v>
      </c>
    </row>
    <row r="1887" spans="1:7" x14ac:dyDescent="0.35">
      <c r="A1887">
        <v>2882</v>
      </c>
      <c r="B1887" s="2">
        <v>43197</v>
      </c>
      <c r="C1887" s="2">
        <v>43198</v>
      </c>
      <c r="D1887" s="5" t="e">
        <f>VLOOKUP(A1887,'Order Shipping'!A1886:C3884,3,FALSE)</f>
        <v>#N/A</v>
      </c>
      <c r="E1887" s="5">
        <f>VLOOKUP($A1887,'Order Sales'!$A$2:$G$2154,E$1,FALSE)</f>
        <v>8</v>
      </c>
      <c r="F1887" s="5">
        <f>VLOOKUP($A1887,'Order Sales'!$A$2:$G$2154,F$1,FALSE)</f>
        <v>502.73</v>
      </c>
      <c r="G1887" s="5" t="str">
        <f>VLOOKUP($A1887,'Order Sales'!$A$2:$G$2154,G$1,FALSE)</f>
        <v>Home Office</v>
      </c>
    </row>
    <row r="1888" spans="1:7" x14ac:dyDescent="0.35">
      <c r="A1888">
        <v>2132</v>
      </c>
      <c r="B1888" s="2">
        <v>43140</v>
      </c>
      <c r="C1888" s="2">
        <v>43141</v>
      </c>
      <c r="D1888" s="5" t="e">
        <f>VLOOKUP(A1888,'Order Shipping'!A1887:C3885,3,FALSE)</f>
        <v>#N/A</v>
      </c>
      <c r="E1888" s="5">
        <f>VLOOKUP($A1888,'Order Sales'!$A$2:$G$2154,E$1,FALSE)</f>
        <v>6</v>
      </c>
      <c r="F1888" s="5">
        <f>VLOOKUP($A1888,'Order Sales'!$A$2:$G$2154,F$1,FALSE)</f>
        <v>1101.98</v>
      </c>
      <c r="G1888" s="5" t="str">
        <f>VLOOKUP($A1888,'Order Sales'!$A$2:$G$2154,G$1,FALSE)</f>
        <v>Small Business</v>
      </c>
    </row>
    <row r="1889" spans="1:7" x14ac:dyDescent="0.35">
      <c r="A1889">
        <v>1914</v>
      </c>
      <c r="B1889" s="2">
        <v>43168</v>
      </c>
      <c r="C1889" s="2">
        <v>43170</v>
      </c>
      <c r="D1889" s="5" t="e">
        <f>VLOOKUP(A1889,'Order Shipping'!A1888:C3886,3,FALSE)</f>
        <v>#N/A</v>
      </c>
      <c r="E1889" s="5">
        <f>VLOOKUP($A1889,'Order Sales'!$A$2:$G$2154,E$1,FALSE)</f>
        <v>45</v>
      </c>
      <c r="F1889" s="5">
        <f>VLOOKUP($A1889,'Order Sales'!$A$2:$G$2154,F$1,FALSE)</f>
        <v>13573.53</v>
      </c>
      <c r="G1889" s="5" t="str">
        <f>VLOOKUP($A1889,'Order Sales'!$A$2:$G$2154,G$1,FALSE)</f>
        <v>Small Business</v>
      </c>
    </row>
    <row r="1890" spans="1:7" x14ac:dyDescent="0.35">
      <c r="A1890">
        <v>2378</v>
      </c>
      <c r="B1890" s="2">
        <v>43419</v>
      </c>
      <c r="C1890" s="2">
        <v>43421</v>
      </c>
      <c r="D1890" s="5" t="e">
        <f>VLOOKUP(A1890,'Order Shipping'!A1889:C3887,3,FALSE)</f>
        <v>#N/A</v>
      </c>
      <c r="E1890" s="5">
        <f>VLOOKUP($A1890,'Order Sales'!$A$2:$G$2154,E$1,FALSE)</f>
        <v>46</v>
      </c>
      <c r="F1890" s="5">
        <f>VLOOKUP($A1890,'Order Sales'!$A$2:$G$2154,F$1,FALSE)</f>
        <v>1889.23</v>
      </c>
      <c r="G1890" s="5" t="str">
        <f>VLOOKUP($A1890,'Order Sales'!$A$2:$G$2154,G$1,FALSE)</f>
        <v>Corporate</v>
      </c>
    </row>
    <row r="1891" spans="1:7" x14ac:dyDescent="0.35">
      <c r="A1891">
        <v>2052</v>
      </c>
      <c r="B1891" s="2">
        <v>43276</v>
      </c>
      <c r="C1891" s="2">
        <v>43278</v>
      </c>
      <c r="D1891" s="5" t="e">
        <f>VLOOKUP(A1891,'Order Shipping'!A1890:C3888,3,FALSE)</f>
        <v>#N/A</v>
      </c>
      <c r="E1891" s="5">
        <f>VLOOKUP($A1891,'Order Sales'!$A$2:$G$2154,E$1,FALSE)</f>
        <v>10</v>
      </c>
      <c r="F1891" s="5">
        <f>VLOOKUP($A1891,'Order Sales'!$A$2:$G$2154,F$1,FALSE)</f>
        <v>1097.69</v>
      </c>
      <c r="G1891" s="5" t="str">
        <f>VLOOKUP($A1891,'Order Sales'!$A$2:$G$2154,G$1,FALSE)</f>
        <v>Small Business</v>
      </c>
    </row>
    <row r="1892" spans="1:7" x14ac:dyDescent="0.35">
      <c r="A1892">
        <v>1075</v>
      </c>
      <c r="B1892" s="2">
        <v>43171</v>
      </c>
      <c r="C1892" s="2">
        <v>43173</v>
      </c>
      <c r="D1892" s="5" t="e">
        <f>VLOOKUP(A1892,'Order Shipping'!A1891:C3889,3,FALSE)</f>
        <v>#N/A</v>
      </c>
      <c r="E1892" s="5">
        <f>VLOOKUP($A1892,'Order Sales'!$A$2:$G$2154,E$1,FALSE)</f>
        <v>10</v>
      </c>
      <c r="F1892" s="5">
        <f>VLOOKUP($A1892,'Order Sales'!$A$2:$G$2154,F$1,FALSE)</f>
        <v>49.58</v>
      </c>
      <c r="G1892" s="5" t="str">
        <f>VLOOKUP($A1892,'Order Sales'!$A$2:$G$2154,G$1,FALSE)</f>
        <v>Corporate</v>
      </c>
    </row>
    <row r="1893" spans="1:7" x14ac:dyDescent="0.35">
      <c r="A1893">
        <v>1136</v>
      </c>
      <c r="B1893" s="2">
        <v>43151</v>
      </c>
      <c r="C1893" s="2">
        <v>43157</v>
      </c>
      <c r="D1893" s="5" t="e">
        <f>VLOOKUP(A1893,'Order Shipping'!A1892:C3890,3,FALSE)</f>
        <v>#N/A</v>
      </c>
      <c r="E1893" s="5">
        <f>VLOOKUP($A1893,'Order Sales'!$A$2:$G$2154,E$1,FALSE)</f>
        <v>43</v>
      </c>
      <c r="F1893" s="5">
        <f>VLOOKUP($A1893,'Order Sales'!$A$2:$G$2154,F$1,FALSE)</f>
        <v>1311.19</v>
      </c>
      <c r="G1893" s="5" t="str">
        <f>VLOOKUP($A1893,'Order Sales'!$A$2:$G$2154,G$1,FALSE)</f>
        <v>Consumer</v>
      </c>
    </row>
    <row r="1894" spans="1:7" x14ac:dyDescent="0.35">
      <c r="A1894">
        <v>2776</v>
      </c>
      <c r="B1894" s="2">
        <v>43334</v>
      </c>
      <c r="C1894" s="2">
        <v>43334</v>
      </c>
      <c r="D1894" s="5" t="e">
        <f>VLOOKUP(A1894,'Order Shipping'!A1893:C3891,3,FALSE)</f>
        <v>#N/A</v>
      </c>
      <c r="E1894" s="5">
        <f>VLOOKUP($A1894,'Order Sales'!$A$2:$G$2154,E$1,FALSE)</f>
        <v>29</v>
      </c>
      <c r="F1894" s="5">
        <f>VLOOKUP($A1894,'Order Sales'!$A$2:$G$2154,F$1,FALSE)</f>
        <v>229.18</v>
      </c>
      <c r="G1894" s="5" t="str">
        <f>VLOOKUP($A1894,'Order Sales'!$A$2:$G$2154,G$1,FALSE)</f>
        <v>Corporate</v>
      </c>
    </row>
    <row r="1895" spans="1:7" x14ac:dyDescent="0.35">
      <c r="A1895">
        <v>1081</v>
      </c>
      <c r="B1895" s="2">
        <v>43219</v>
      </c>
      <c r="C1895" s="2">
        <v>43220</v>
      </c>
      <c r="D1895" s="5" t="e">
        <f>VLOOKUP(A1895,'Order Shipping'!A1894:C3892,3,FALSE)</f>
        <v>#N/A</v>
      </c>
      <c r="E1895" s="5">
        <f>VLOOKUP($A1895,'Order Sales'!$A$2:$G$2154,E$1,FALSE)</f>
        <v>41</v>
      </c>
      <c r="F1895" s="5">
        <f>VLOOKUP($A1895,'Order Sales'!$A$2:$G$2154,F$1,FALSE)</f>
        <v>24910.720000000001</v>
      </c>
      <c r="G1895" s="5" t="str">
        <f>VLOOKUP($A1895,'Order Sales'!$A$2:$G$2154,G$1,FALSE)</f>
        <v>Home Office</v>
      </c>
    </row>
    <row r="1896" spans="1:7" x14ac:dyDescent="0.35">
      <c r="A1896">
        <v>2392</v>
      </c>
      <c r="B1896" s="2">
        <v>43135</v>
      </c>
      <c r="C1896" s="2">
        <v>43136</v>
      </c>
      <c r="D1896" s="5" t="e">
        <f>VLOOKUP(A1896,'Order Shipping'!A1895:C3893,3,FALSE)</f>
        <v>#N/A</v>
      </c>
      <c r="E1896" s="5">
        <f>VLOOKUP($A1896,'Order Sales'!$A$2:$G$2154,E$1,FALSE)</f>
        <v>17</v>
      </c>
      <c r="F1896" s="5">
        <f>VLOOKUP($A1896,'Order Sales'!$A$2:$G$2154,F$1,FALSE)</f>
        <v>120.45</v>
      </c>
      <c r="G1896" s="5" t="str">
        <f>VLOOKUP($A1896,'Order Sales'!$A$2:$G$2154,G$1,FALSE)</f>
        <v>Small Business</v>
      </c>
    </row>
    <row r="1897" spans="1:7" x14ac:dyDescent="0.35">
      <c r="A1897">
        <v>1521</v>
      </c>
      <c r="B1897" s="2">
        <v>43286</v>
      </c>
      <c r="C1897" s="2">
        <v>43287</v>
      </c>
      <c r="D1897" s="5" t="e">
        <f>VLOOKUP(A1897,'Order Shipping'!A1896:C3894,3,FALSE)</f>
        <v>#N/A</v>
      </c>
      <c r="E1897" s="5">
        <f>VLOOKUP($A1897,'Order Sales'!$A$2:$G$2154,E$1,FALSE)</f>
        <v>1</v>
      </c>
      <c r="F1897" s="5">
        <f>VLOOKUP($A1897,'Order Sales'!$A$2:$G$2154,F$1,FALSE)</f>
        <v>10.37</v>
      </c>
      <c r="G1897" s="5" t="str">
        <f>VLOOKUP($A1897,'Order Sales'!$A$2:$G$2154,G$1,FALSE)</f>
        <v>Corporate</v>
      </c>
    </row>
    <row r="1898" spans="1:7" x14ac:dyDescent="0.35">
      <c r="A1898">
        <v>1061</v>
      </c>
      <c r="B1898" s="2">
        <v>43320</v>
      </c>
      <c r="C1898" s="2">
        <v>43322</v>
      </c>
      <c r="D1898" s="5" t="e">
        <f>VLOOKUP(A1898,'Order Shipping'!A1897:C3895,3,FALSE)</f>
        <v>#N/A</v>
      </c>
      <c r="E1898" s="5">
        <f>VLOOKUP($A1898,'Order Sales'!$A$2:$G$2154,E$1,FALSE)</f>
        <v>41</v>
      </c>
      <c r="F1898" s="5">
        <f>VLOOKUP($A1898,'Order Sales'!$A$2:$G$2154,F$1,FALSE)</f>
        <v>777.06</v>
      </c>
      <c r="G1898" s="5" t="str">
        <f>VLOOKUP($A1898,'Order Sales'!$A$2:$G$2154,G$1,FALSE)</f>
        <v>Small Business</v>
      </c>
    </row>
    <row r="1899" spans="1:7" x14ac:dyDescent="0.35">
      <c r="A1899">
        <v>2604</v>
      </c>
      <c r="B1899" s="2">
        <v>43374</v>
      </c>
      <c r="C1899" s="2">
        <v>43374</v>
      </c>
      <c r="D1899" s="5" t="e">
        <f>VLOOKUP(A1899,'Order Shipping'!A1898:C3896,3,FALSE)</f>
        <v>#N/A</v>
      </c>
      <c r="E1899" s="5">
        <f>VLOOKUP($A1899,'Order Sales'!$A$2:$G$2154,E$1,FALSE)</f>
        <v>24</v>
      </c>
      <c r="F1899" s="5">
        <f>VLOOKUP($A1899,'Order Sales'!$A$2:$G$2154,F$1,FALSE)</f>
        <v>254.93</v>
      </c>
      <c r="G1899" s="5" t="str">
        <f>VLOOKUP($A1899,'Order Sales'!$A$2:$G$2154,G$1,FALSE)</f>
        <v>Corporate</v>
      </c>
    </row>
    <row r="1900" spans="1:7" x14ac:dyDescent="0.35">
      <c r="A1900">
        <v>1174</v>
      </c>
      <c r="B1900" s="2">
        <v>43404</v>
      </c>
      <c r="C1900" s="2">
        <v>43405</v>
      </c>
      <c r="D1900" s="5" t="e">
        <f>VLOOKUP(A1900,'Order Shipping'!A1899:C3897,3,FALSE)</f>
        <v>#N/A</v>
      </c>
      <c r="E1900" s="5">
        <f>VLOOKUP($A1900,'Order Sales'!$A$2:$G$2154,E$1,FALSE)</f>
        <v>14</v>
      </c>
      <c r="F1900" s="5">
        <f>VLOOKUP($A1900,'Order Sales'!$A$2:$G$2154,F$1,FALSE)</f>
        <v>2908.33</v>
      </c>
      <c r="G1900" s="5" t="str">
        <f>VLOOKUP($A1900,'Order Sales'!$A$2:$G$2154,G$1,FALSE)</f>
        <v>Consumer</v>
      </c>
    </row>
    <row r="1901" spans="1:7" x14ac:dyDescent="0.35">
      <c r="A1901">
        <v>1768</v>
      </c>
      <c r="B1901" s="2">
        <v>43319</v>
      </c>
      <c r="C1901" s="2">
        <v>43326</v>
      </c>
      <c r="D1901" s="5" t="e">
        <f>VLOOKUP(A1901,'Order Shipping'!A1900:C3898,3,FALSE)</f>
        <v>#N/A</v>
      </c>
      <c r="E1901" s="5">
        <f>VLOOKUP($A1901,'Order Sales'!$A$2:$G$2154,E$1,FALSE)</f>
        <v>30</v>
      </c>
      <c r="F1901" s="5">
        <f>VLOOKUP($A1901,'Order Sales'!$A$2:$G$2154,F$1,FALSE)</f>
        <v>473.75</v>
      </c>
      <c r="G1901" s="5" t="str">
        <f>VLOOKUP($A1901,'Order Sales'!$A$2:$G$2154,G$1,FALSE)</f>
        <v>Corporate</v>
      </c>
    </row>
    <row r="1902" spans="1:7" x14ac:dyDescent="0.35">
      <c r="A1902">
        <v>1449</v>
      </c>
      <c r="B1902" s="2">
        <v>43372</v>
      </c>
      <c r="C1902" s="2">
        <v>43374</v>
      </c>
      <c r="D1902" s="5" t="e">
        <f>VLOOKUP(A1902,'Order Shipping'!A1901:C3899,3,FALSE)</f>
        <v>#N/A</v>
      </c>
      <c r="E1902" s="5">
        <f>VLOOKUP($A1902,'Order Sales'!$A$2:$G$2154,E$1,FALSE)</f>
        <v>49</v>
      </c>
      <c r="F1902" s="5">
        <f>VLOOKUP($A1902,'Order Sales'!$A$2:$G$2154,F$1,FALSE)</f>
        <v>730.56</v>
      </c>
      <c r="G1902" s="5" t="str">
        <f>VLOOKUP($A1902,'Order Sales'!$A$2:$G$2154,G$1,FALSE)</f>
        <v>Consumer</v>
      </c>
    </row>
    <row r="1903" spans="1:7" x14ac:dyDescent="0.35">
      <c r="A1903">
        <v>2470</v>
      </c>
      <c r="B1903" s="2">
        <v>43268</v>
      </c>
      <c r="C1903" s="2">
        <v>43272</v>
      </c>
      <c r="D1903" s="5" t="e">
        <f>VLOOKUP(A1903,'Order Shipping'!A1902:C3900,3,FALSE)</f>
        <v>#N/A</v>
      </c>
      <c r="E1903" s="5">
        <f>VLOOKUP($A1903,'Order Sales'!$A$2:$G$2154,E$1,FALSE)</f>
        <v>37</v>
      </c>
      <c r="F1903" s="5">
        <f>VLOOKUP($A1903,'Order Sales'!$A$2:$G$2154,F$1,FALSE)</f>
        <v>66.09</v>
      </c>
      <c r="G1903" s="5" t="str">
        <f>VLOOKUP($A1903,'Order Sales'!$A$2:$G$2154,G$1,FALSE)</f>
        <v>Small Business</v>
      </c>
    </row>
    <row r="1904" spans="1:7" x14ac:dyDescent="0.35">
      <c r="A1904">
        <v>1919</v>
      </c>
      <c r="B1904" s="2">
        <v>43357</v>
      </c>
      <c r="C1904" s="2">
        <v>43358</v>
      </c>
      <c r="D1904" s="5" t="e">
        <f>VLOOKUP(A1904,'Order Shipping'!A1903:C3901,3,FALSE)</f>
        <v>#N/A</v>
      </c>
      <c r="E1904" s="5">
        <f>VLOOKUP($A1904,'Order Sales'!$A$2:$G$2154,E$1,FALSE)</f>
        <v>36</v>
      </c>
      <c r="F1904" s="5">
        <f>VLOOKUP($A1904,'Order Sales'!$A$2:$G$2154,F$1,FALSE)</f>
        <v>68.94</v>
      </c>
      <c r="G1904" s="5" t="str">
        <f>VLOOKUP($A1904,'Order Sales'!$A$2:$G$2154,G$1,FALSE)</f>
        <v>Corporate</v>
      </c>
    </row>
    <row r="1905" spans="1:7" x14ac:dyDescent="0.35">
      <c r="A1905">
        <v>2805</v>
      </c>
      <c r="B1905" s="2">
        <v>43404</v>
      </c>
      <c r="C1905" s="2">
        <v>43405</v>
      </c>
      <c r="D1905" s="5" t="e">
        <f>VLOOKUP(A1905,'Order Shipping'!A1904:C3902,3,FALSE)</f>
        <v>#N/A</v>
      </c>
      <c r="E1905" s="5">
        <f>VLOOKUP($A1905,'Order Sales'!$A$2:$G$2154,E$1,FALSE)</f>
        <v>43</v>
      </c>
      <c r="F1905" s="5">
        <f>VLOOKUP($A1905,'Order Sales'!$A$2:$G$2154,F$1,FALSE)</f>
        <v>1798.65</v>
      </c>
      <c r="G1905" s="5" t="str">
        <f>VLOOKUP($A1905,'Order Sales'!$A$2:$G$2154,G$1,FALSE)</f>
        <v>Small Business</v>
      </c>
    </row>
    <row r="1906" spans="1:7" x14ac:dyDescent="0.35">
      <c r="A1906">
        <v>2606</v>
      </c>
      <c r="B1906" s="2">
        <v>43151</v>
      </c>
      <c r="C1906" s="2">
        <v>43153</v>
      </c>
      <c r="D1906" s="5" t="e">
        <f>VLOOKUP(A1906,'Order Shipping'!A1905:C3903,3,FALSE)</f>
        <v>#N/A</v>
      </c>
      <c r="E1906" s="5">
        <f>VLOOKUP($A1906,'Order Sales'!$A$2:$G$2154,E$1,FALSE)</f>
        <v>19</v>
      </c>
      <c r="F1906" s="5">
        <f>VLOOKUP($A1906,'Order Sales'!$A$2:$G$2154,F$1,FALSE)</f>
        <v>2013.93</v>
      </c>
      <c r="G1906" s="5" t="str">
        <f>VLOOKUP($A1906,'Order Sales'!$A$2:$G$2154,G$1,FALSE)</f>
        <v>Corporate</v>
      </c>
    </row>
    <row r="1907" spans="1:7" x14ac:dyDescent="0.35">
      <c r="A1907">
        <v>1450</v>
      </c>
      <c r="B1907" s="2">
        <v>43352</v>
      </c>
      <c r="C1907" s="2">
        <v>43356</v>
      </c>
      <c r="D1907" s="5" t="e">
        <f>VLOOKUP(A1907,'Order Shipping'!A1906:C3904,3,FALSE)</f>
        <v>#N/A</v>
      </c>
      <c r="E1907" s="5">
        <f>VLOOKUP($A1907,'Order Sales'!$A$2:$G$2154,E$1,FALSE)</f>
        <v>6</v>
      </c>
      <c r="F1907" s="5">
        <f>VLOOKUP($A1907,'Order Sales'!$A$2:$G$2154,F$1,FALSE)</f>
        <v>223.63</v>
      </c>
      <c r="G1907" s="5" t="str">
        <f>VLOOKUP($A1907,'Order Sales'!$A$2:$G$2154,G$1,FALSE)</f>
        <v>Small Business</v>
      </c>
    </row>
    <row r="1908" spans="1:7" x14ac:dyDescent="0.35">
      <c r="A1908">
        <v>1647</v>
      </c>
      <c r="B1908" s="2">
        <v>43170</v>
      </c>
      <c r="C1908" s="2">
        <v>43177</v>
      </c>
      <c r="D1908" s="5" t="e">
        <f>VLOOKUP(A1908,'Order Shipping'!A1907:C3905,3,FALSE)</f>
        <v>#N/A</v>
      </c>
      <c r="E1908" s="5">
        <f>VLOOKUP($A1908,'Order Sales'!$A$2:$G$2154,E$1,FALSE)</f>
        <v>47</v>
      </c>
      <c r="F1908" s="5">
        <f>VLOOKUP($A1908,'Order Sales'!$A$2:$G$2154,F$1,FALSE)</f>
        <v>301.17</v>
      </c>
      <c r="G1908" s="5" t="str">
        <f>VLOOKUP($A1908,'Order Sales'!$A$2:$G$2154,G$1,FALSE)</f>
        <v>Corporate</v>
      </c>
    </row>
    <row r="1909" spans="1:7" x14ac:dyDescent="0.35">
      <c r="A1909">
        <v>1059</v>
      </c>
      <c r="B1909" s="2">
        <v>43237</v>
      </c>
      <c r="C1909" s="2">
        <v>43238</v>
      </c>
      <c r="D1909" s="5" t="e">
        <f>VLOOKUP(A1909,'Order Shipping'!A1908:C3906,3,FALSE)</f>
        <v>#N/A</v>
      </c>
      <c r="E1909" s="5">
        <f>VLOOKUP($A1909,'Order Sales'!$A$2:$G$2154,E$1,FALSE)</f>
        <v>40</v>
      </c>
      <c r="F1909" s="5">
        <f>VLOOKUP($A1909,'Order Sales'!$A$2:$G$2154,F$1,FALSE)</f>
        <v>206.02</v>
      </c>
      <c r="G1909" s="5" t="str">
        <f>VLOOKUP($A1909,'Order Sales'!$A$2:$G$2154,G$1,FALSE)</f>
        <v>Consumer</v>
      </c>
    </row>
    <row r="1910" spans="1:7" x14ac:dyDescent="0.35">
      <c r="A1910">
        <v>1237</v>
      </c>
      <c r="B1910" s="2">
        <v>43279</v>
      </c>
      <c r="C1910" s="2">
        <v>43281</v>
      </c>
      <c r="D1910" s="5" t="e">
        <f>VLOOKUP(A1910,'Order Shipping'!A1909:C3907,3,FALSE)</f>
        <v>#N/A</v>
      </c>
      <c r="E1910" s="5">
        <f>VLOOKUP($A1910,'Order Sales'!$A$2:$G$2154,E$1,FALSE)</f>
        <v>50</v>
      </c>
      <c r="F1910" s="5">
        <f>VLOOKUP($A1910,'Order Sales'!$A$2:$G$2154,F$1,FALSE)</f>
        <v>6640.59</v>
      </c>
      <c r="G1910" s="5" t="str">
        <f>VLOOKUP($A1910,'Order Sales'!$A$2:$G$2154,G$1,FALSE)</f>
        <v>Small Business</v>
      </c>
    </row>
    <row r="1911" spans="1:7" x14ac:dyDescent="0.35">
      <c r="A1911">
        <v>1680</v>
      </c>
      <c r="B1911" s="2">
        <v>43363</v>
      </c>
      <c r="C1911" s="2">
        <v>43365</v>
      </c>
      <c r="D1911" s="5" t="e">
        <f>VLOOKUP(A1911,'Order Shipping'!A1910:C3908,3,FALSE)</f>
        <v>#N/A</v>
      </c>
      <c r="E1911" s="5">
        <f>VLOOKUP($A1911,'Order Sales'!$A$2:$G$2154,E$1,FALSE)</f>
        <v>29</v>
      </c>
      <c r="F1911" s="5">
        <f>VLOOKUP($A1911,'Order Sales'!$A$2:$G$2154,F$1,FALSE)</f>
        <v>22520.01</v>
      </c>
      <c r="G1911" s="5" t="str">
        <f>VLOOKUP($A1911,'Order Sales'!$A$2:$G$2154,G$1,FALSE)</f>
        <v>Small Business</v>
      </c>
    </row>
    <row r="1912" spans="1:7" x14ac:dyDescent="0.35">
      <c r="A1912">
        <v>2379</v>
      </c>
      <c r="B1912" s="2">
        <v>43419</v>
      </c>
      <c r="C1912" s="2">
        <v>43426</v>
      </c>
      <c r="D1912" s="5" t="e">
        <f>VLOOKUP(A1912,'Order Shipping'!A1911:C3909,3,FALSE)</f>
        <v>#N/A</v>
      </c>
      <c r="E1912" s="5">
        <f>VLOOKUP($A1912,'Order Sales'!$A$2:$G$2154,E$1,FALSE)</f>
        <v>17</v>
      </c>
      <c r="F1912" s="5">
        <f>VLOOKUP($A1912,'Order Sales'!$A$2:$G$2154,F$1,FALSE)</f>
        <v>10843.97</v>
      </c>
      <c r="G1912" s="5" t="str">
        <f>VLOOKUP($A1912,'Order Sales'!$A$2:$G$2154,G$1,FALSE)</f>
        <v>Corporate</v>
      </c>
    </row>
    <row r="1913" spans="1:7" x14ac:dyDescent="0.35">
      <c r="A1913">
        <v>2562</v>
      </c>
      <c r="B1913" s="2">
        <v>43297</v>
      </c>
      <c r="C1913" s="2">
        <v>43302</v>
      </c>
      <c r="D1913" s="5" t="e">
        <f>VLOOKUP(A1913,'Order Shipping'!A1912:C3910,3,FALSE)</f>
        <v>#N/A</v>
      </c>
      <c r="E1913" s="5">
        <f>VLOOKUP($A1913,'Order Sales'!$A$2:$G$2154,E$1,FALSE)</f>
        <v>6</v>
      </c>
      <c r="F1913" s="5">
        <f>VLOOKUP($A1913,'Order Sales'!$A$2:$G$2154,F$1,FALSE)</f>
        <v>492.96</v>
      </c>
      <c r="G1913" s="5" t="str">
        <f>VLOOKUP($A1913,'Order Sales'!$A$2:$G$2154,G$1,FALSE)</f>
        <v>Consumer</v>
      </c>
    </row>
    <row r="1914" spans="1:7" x14ac:dyDescent="0.35">
      <c r="A1914">
        <v>1167</v>
      </c>
      <c r="B1914" s="2">
        <v>43336</v>
      </c>
      <c r="C1914" s="2">
        <v>43338</v>
      </c>
      <c r="D1914" s="5" t="e">
        <f>VLOOKUP(A1914,'Order Shipping'!A1913:C3911,3,FALSE)</f>
        <v>#N/A</v>
      </c>
      <c r="E1914" s="5">
        <f>VLOOKUP($A1914,'Order Sales'!$A$2:$G$2154,E$1,FALSE)</f>
        <v>37</v>
      </c>
      <c r="F1914" s="5">
        <f>VLOOKUP($A1914,'Order Sales'!$A$2:$G$2154,F$1,FALSE)</f>
        <v>5239.72</v>
      </c>
      <c r="G1914" s="5" t="str">
        <f>VLOOKUP($A1914,'Order Sales'!$A$2:$G$2154,G$1,FALSE)</f>
        <v>Home Office</v>
      </c>
    </row>
    <row r="1915" spans="1:7" x14ac:dyDescent="0.35">
      <c r="A1915">
        <v>2101</v>
      </c>
      <c r="B1915" s="2">
        <v>43449</v>
      </c>
      <c r="C1915" s="2">
        <v>43450</v>
      </c>
      <c r="D1915" s="5" t="e">
        <f>VLOOKUP(A1915,'Order Shipping'!A1914:C3912,3,FALSE)</f>
        <v>#N/A</v>
      </c>
      <c r="E1915" s="5">
        <f>VLOOKUP($A1915,'Order Sales'!$A$2:$G$2154,E$1,FALSE)</f>
        <v>49</v>
      </c>
      <c r="F1915" s="5">
        <f>VLOOKUP($A1915,'Order Sales'!$A$2:$G$2154,F$1,FALSE)</f>
        <v>397.99</v>
      </c>
      <c r="G1915" s="5" t="str">
        <f>VLOOKUP($A1915,'Order Sales'!$A$2:$G$2154,G$1,FALSE)</f>
        <v>Corporate</v>
      </c>
    </row>
    <row r="1916" spans="1:7" x14ac:dyDescent="0.35">
      <c r="A1916">
        <v>2075</v>
      </c>
      <c r="B1916" s="2">
        <v>43231</v>
      </c>
      <c r="C1916" s="2">
        <v>43232</v>
      </c>
      <c r="D1916" s="5" t="e">
        <f>VLOOKUP(A1916,'Order Shipping'!A1915:C3913,3,FALSE)</f>
        <v>#N/A</v>
      </c>
      <c r="E1916" s="5">
        <f>VLOOKUP($A1916,'Order Sales'!$A$2:$G$2154,E$1,FALSE)</f>
        <v>15</v>
      </c>
      <c r="F1916" s="5">
        <f>VLOOKUP($A1916,'Order Sales'!$A$2:$G$2154,F$1,FALSE)</f>
        <v>432.86</v>
      </c>
      <c r="G1916" s="5" t="str">
        <f>VLOOKUP($A1916,'Order Sales'!$A$2:$G$2154,G$1,FALSE)</f>
        <v>Small Business</v>
      </c>
    </row>
    <row r="1917" spans="1:7" x14ac:dyDescent="0.35">
      <c r="A1917">
        <v>2056</v>
      </c>
      <c r="B1917" s="2">
        <v>43291</v>
      </c>
      <c r="C1917" s="2">
        <v>43291</v>
      </c>
      <c r="D1917" s="5" t="e">
        <f>VLOOKUP(A1917,'Order Shipping'!A1916:C3914,3,FALSE)</f>
        <v>#N/A</v>
      </c>
      <c r="E1917" s="5">
        <f>VLOOKUP($A1917,'Order Sales'!$A$2:$G$2154,E$1,FALSE)</f>
        <v>14</v>
      </c>
      <c r="F1917" s="5">
        <f>VLOOKUP($A1917,'Order Sales'!$A$2:$G$2154,F$1,FALSE)</f>
        <v>431.39</v>
      </c>
      <c r="G1917" s="5" t="str">
        <f>VLOOKUP($A1917,'Order Sales'!$A$2:$G$2154,G$1,FALSE)</f>
        <v>Corporate</v>
      </c>
    </row>
    <row r="1918" spans="1:7" x14ac:dyDescent="0.35">
      <c r="A1918">
        <v>1956</v>
      </c>
      <c r="B1918" s="2">
        <v>43191</v>
      </c>
      <c r="C1918" s="2">
        <v>43193</v>
      </c>
      <c r="D1918" s="5" t="e">
        <f>VLOOKUP(A1918,'Order Shipping'!A1917:C3915,3,FALSE)</f>
        <v>#N/A</v>
      </c>
      <c r="E1918" s="5">
        <f>VLOOKUP($A1918,'Order Sales'!$A$2:$G$2154,E$1,FALSE)</f>
        <v>4</v>
      </c>
      <c r="F1918" s="5">
        <f>VLOOKUP($A1918,'Order Sales'!$A$2:$G$2154,F$1,FALSE)</f>
        <v>27.31</v>
      </c>
      <c r="G1918" s="5" t="str">
        <f>VLOOKUP($A1918,'Order Sales'!$A$2:$G$2154,G$1,FALSE)</f>
        <v>Corporate</v>
      </c>
    </row>
    <row r="1919" spans="1:7" x14ac:dyDescent="0.35">
      <c r="A1919">
        <v>1522</v>
      </c>
      <c r="B1919" s="2">
        <v>43286</v>
      </c>
      <c r="C1919" s="2">
        <v>43288</v>
      </c>
      <c r="D1919" s="5" t="e">
        <f>VLOOKUP(A1919,'Order Shipping'!A1918:C3916,3,FALSE)</f>
        <v>#N/A</v>
      </c>
      <c r="E1919" s="5">
        <f>VLOOKUP($A1919,'Order Sales'!$A$2:$G$2154,E$1,FALSE)</f>
        <v>48</v>
      </c>
      <c r="F1919" s="5">
        <f>VLOOKUP($A1919,'Order Sales'!$A$2:$G$2154,F$1,FALSE)</f>
        <v>355.23</v>
      </c>
      <c r="G1919" s="5" t="str">
        <f>VLOOKUP($A1919,'Order Sales'!$A$2:$G$2154,G$1,FALSE)</f>
        <v>Corporate</v>
      </c>
    </row>
    <row r="1920" spans="1:7" x14ac:dyDescent="0.35">
      <c r="A1920">
        <v>2126</v>
      </c>
      <c r="B1920" s="2">
        <v>43329</v>
      </c>
      <c r="C1920" s="2">
        <v>43331</v>
      </c>
      <c r="D1920" s="5" t="e">
        <f>VLOOKUP(A1920,'Order Shipping'!A1919:C3917,3,FALSE)</f>
        <v>#N/A</v>
      </c>
      <c r="E1920" s="5">
        <f>VLOOKUP($A1920,'Order Sales'!$A$2:$G$2154,E$1,FALSE)</f>
        <v>10</v>
      </c>
      <c r="F1920" s="5">
        <f>VLOOKUP($A1920,'Order Sales'!$A$2:$G$2154,F$1,FALSE)</f>
        <v>63.79</v>
      </c>
      <c r="G1920" s="5" t="str">
        <f>VLOOKUP($A1920,'Order Sales'!$A$2:$G$2154,G$1,FALSE)</f>
        <v>Corporate</v>
      </c>
    </row>
    <row r="1921" spans="1:7" x14ac:dyDescent="0.35">
      <c r="A1921">
        <v>2615</v>
      </c>
      <c r="B1921" s="2">
        <v>43432</v>
      </c>
      <c r="C1921" s="2">
        <v>43432</v>
      </c>
      <c r="D1921" s="5" t="e">
        <f>VLOOKUP(A1921,'Order Shipping'!A1920:C3918,3,FALSE)</f>
        <v>#N/A</v>
      </c>
      <c r="E1921" s="5">
        <f>VLOOKUP($A1921,'Order Sales'!$A$2:$G$2154,E$1,FALSE)</f>
        <v>9</v>
      </c>
      <c r="F1921" s="5">
        <f>VLOOKUP($A1921,'Order Sales'!$A$2:$G$2154,F$1,FALSE)</f>
        <v>81.260000000000005</v>
      </c>
      <c r="G1921" s="5" t="str">
        <f>VLOOKUP($A1921,'Order Sales'!$A$2:$G$2154,G$1,FALSE)</f>
        <v>Corporate</v>
      </c>
    </row>
    <row r="1922" spans="1:7" x14ac:dyDescent="0.35">
      <c r="A1922">
        <v>2485</v>
      </c>
      <c r="B1922" s="2">
        <v>43145</v>
      </c>
      <c r="C1922" s="2">
        <v>43145</v>
      </c>
      <c r="D1922" s="5" t="e">
        <f>VLOOKUP(A1922,'Order Shipping'!A1921:C3919,3,FALSE)</f>
        <v>#N/A</v>
      </c>
      <c r="E1922" s="5">
        <f>VLOOKUP($A1922,'Order Sales'!$A$2:$G$2154,E$1,FALSE)</f>
        <v>35</v>
      </c>
      <c r="F1922" s="5">
        <f>VLOOKUP($A1922,'Order Sales'!$A$2:$G$2154,F$1,FALSE)</f>
        <v>119.36</v>
      </c>
      <c r="G1922" s="5" t="str">
        <f>VLOOKUP($A1922,'Order Sales'!$A$2:$G$2154,G$1,FALSE)</f>
        <v>Corporate</v>
      </c>
    </row>
    <row r="1923" spans="1:7" x14ac:dyDescent="0.35">
      <c r="A1923">
        <v>1308</v>
      </c>
      <c r="B1923" s="2">
        <v>43149</v>
      </c>
      <c r="C1923" s="2">
        <v>43151</v>
      </c>
      <c r="D1923" s="5" t="e">
        <f>VLOOKUP(A1923,'Order Shipping'!A1922:C3920,3,FALSE)</f>
        <v>#N/A</v>
      </c>
      <c r="E1923" s="5">
        <f>VLOOKUP($A1923,'Order Sales'!$A$2:$G$2154,E$1,FALSE)</f>
        <v>13</v>
      </c>
      <c r="F1923" s="5">
        <f>VLOOKUP($A1923,'Order Sales'!$A$2:$G$2154,F$1,FALSE)</f>
        <v>3568.74</v>
      </c>
      <c r="G1923" s="5" t="str">
        <f>VLOOKUP($A1923,'Order Sales'!$A$2:$G$2154,G$1,FALSE)</f>
        <v>Corporate</v>
      </c>
    </row>
    <row r="1924" spans="1:7" x14ac:dyDescent="0.35">
      <c r="A1924">
        <v>1193</v>
      </c>
      <c r="B1924" s="2">
        <v>43386</v>
      </c>
      <c r="C1924" s="2">
        <v>43387</v>
      </c>
      <c r="D1924" s="5" t="e">
        <f>VLOOKUP(A1924,'Order Shipping'!A1923:C3921,3,FALSE)</f>
        <v>#N/A</v>
      </c>
      <c r="E1924" s="5">
        <f>VLOOKUP($A1924,'Order Sales'!$A$2:$G$2154,E$1,FALSE)</f>
        <v>21</v>
      </c>
      <c r="F1924" s="5">
        <f>VLOOKUP($A1924,'Order Sales'!$A$2:$G$2154,F$1,FALSE)</f>
        <v>60.74</v>
      </c>
      <c r="G1924" s="5" t="str">
        <f>VLOOKUP($A1924,'Order Sales'!$A$2:$G$2154,G$1,FALSE)</f>
        <v>Corporate</v>
      </c>
    </row>
    <row r="1925" spans="1:7" x14ac:dyDescent="0.35">
      <c r="A1925">
        <v>1351</v>
      </c>
      <c r="B1925" s="2">
        <v>43412</v>
      </c>
      <c r="C1925" s="2">
        <v>43417</v>
      </c>
      <c r="D1925" s="5" t="e">
        <f>VLOOKUP(A1925,'Order Shipping'!A1924:C3922,3,FALSE)</f>
        <v>#N/A</v>
      </c>
      <c r="E1925" s="5">
        <f>VLOOKUP($A1925,'Order Sales'!$A$2:$G$2154,E$1,FALSE)</f>
        <v>23</v>
      </c>
      <c r="F1925" s="5">
        <f>VLOOKUP($A1925,'Order Sales'!$A$2:$G$2154,F$1,FALSE)</f>
        <v>731.54</v>
      </c>
      <c r="G1925" s="5" t="str">
        <f>VLOOKUP($A1925,'Order Sales'!$A$2:$G$2154,G$1,FALSE)</f>
        <v>Home Office</v>
      </c>
    </row>
    <row r="1926" spans="1:7" x14ac:dyDescent="0.35">
      <c r="A1926">
        <v>1713</v>
      </c>
      <c r="B1926" s="2">
        <v>43123</v>
      </c>
      <c r="C1926" s="2">
        <v>43125</v>
      </c>
      <c r="D1926" s="5" t="e">
        <f>VLOOKUP(A1926,'Order Shipping'!A1925:C3923,3,FALSE)</f>
        <v>#N/A</v>
      </c>
      <c r="E1926" s="5">
        <f>VLOOKUP($A1926,'Order Sales'!$A$2:$G$2154,E$1,FALSE)</f>
        <v>27</v>
      </c>
      <c r="F1926" s="5">
        <f>VLOOKUP($A1926,'Order Sales'!$A$2:$G$2154,F$1,FALSE)</f>
        <v>87.63</v>
      </c>
      <c r="G1926" s="5" t="str">
        <f>VLOOKUP($A1926,'Order Sales'!$A$2:$G$2154,G$1,FALSE)</f>
        <v>Small Business</v>
      </c>
    </row>
    <row r="1927" spans="1:7" x14ac:dyDescent="0.35">
      <c r="A1927">
        <v>2674</v>
      </c>
      <c r="B1927" s="2">
        <v>43134</v>
      </c>
      <c r="C1927" s="2">
        <v>43136</v>
      </c>
      <c r="D1927" s="5" t="e">
        <f>VLOOKUP(A1927,'Order Shipping'!A1926:C3924,3,FALSE)</f>
        <v>#N/A</v>
      </c>
      <c r="E1927" s="5">
        <f>VLOOKUP($A1927,'Order Sales'!$A$2:$G$2154,E$1,FALSE)</f>
        <v>46</v>
      </c>
      <c r="F1927" s="5">
        <f>VLOOKUP($A1927,'Order Sales'!$A$2:$G$2154,F$1,FALSE)</f>
        <v>5140.32</v>
      </c>
      <c r="G1927" s="5" t="str">
        <f>VLOOKUP($A1927,'Order Sales'!$A$2:$G$2154,G$1,FALSE)</f>
        <v>Corporate</v>
      </c>
    </row>
    <row r="1928" spans="1:7" x14ac:dyDescent="0.35">
      <c r="A1928">
        <v>1909</v>
      </c>
      <c r="B1928" s="2">
        <v>43239</v>
      </c>
      <c r="C1928" s="2">
        <v>43241</v>
      </c>
      <c r="D1928" s="5" t="e">
        <f>VLOOKUP(A1928,'Order Shipping'!A1927:C3925,3,FALSE)</f>
        <v>#N/A</v>
      </c>
      <c r="E1928" s="5">
        <f>VLOOKUP($A1928,'Order Sales'!$A$2:$G$2154,E$1,FALSE)</f>
        <v>29</v>
      </c>
      <c r="F1928" s="5">
        <f>VLOOKUP($A1928,'Order Sales'!$A$2:$G$2154,F$1,FALSE)</f>
        <v>1636.09</v>
      </c>
      <c r="G1928" s="5" t="str">
        <f>VLOOKUP($A1928,'Order Sales'!$A$2:$G$2154,G$1,FALSE)</f>
        <v>Corporate</v>
      </c>
    </row>
    <row r="1929" spans="1:7" x14ac:dyDescent="0.35">
      <c r="A1929">
        <v>1706</v>
      </c>
      <c r="B1929" s="2">
        <v>43110</v>
      </c>
      <c r="C1929" s="2">
        <v>43111</v>
      </c>
      <c r="D1929" s="5" t="e">
        <f>VLOOKUP(A1929,'Order Shipping'!A1928:C3926,3,FALSE)</f>
        <v>#N/A</v>
      </c>
      <c r="E1929" s="5">
        <f>VLOOKUP($A1929,'Order Sales'!$A$2:$G$2154,E$1,FALSE)</f>
        <v>24</v>
      </c>
      <c r="F1929" s="5">
        <f>VLOOKUP($A1929,'Order Sales'!$A$2:$G$2154,F$1,FALSE)</f>
        <v>2102.77</v>
      </c>
      <c r="G1929" s="5" t="str">
        <f>VLOOKUP($A1929,'Order Sales'!$A$2:$G$2154,G$1,FALSE)</f>
        <v>Home Office</v>
      </c>
    </row>
    <row r="1930" spans="1:7" x14ac:dyDescent="0.35">
      <c r="A1930">
        <v>1843</v>
      </c>
      <c r="B1930" s="2">
        <v>43302</v>
      </c>
      <c r="C1930" s="2">
        <v>43302</v>
      </c>
      <c r="D1930" s="5" t="e">
        <f>VLOOKUP(A1930,'Order Shipping'!A1929:C3927,3,FALSE)</f>
        <v>#N/A</v>
      </c>
      <c r="E1930" s="5">
        <f>VLOOKUP($A1930,'Order Sales'!$A$2:$G$2154,E$1,FALSE)</f>
        <v>19</v>
      </c>
      <c r="F1930" s="5">
        <f>VLOOKUP($A1930,'Order Sales'!$A$2:$G$2154,F$1,FALSE)</f>
        <v>206.78</v>
      </c>
      <c r="G1930" s="5" t="str">
        <f>VLOOKUP($A1930,'Order Sales'!$A$2:$G$2154,G$1,FALSE)</f>
        <v>Small Business</v>
      </c>
    </row>
    <row r="1931" spans="1:7" x14ac:dyDescent="0.35">
      <c r="A1931">
        <v>1855</v>
      </c>
      <c r="B1931" s="2">
        <v>43284</v>
      </c>
      <c r="C1931" s="2">
        <v>43286</v>
      </c>
      <c r="D1931" s="5" t="e">
        <f>VLOOKUP(A1931,'Order Shipping'!A1930:C3928,3,FALSE)</f>
        <v>#N/A</v>
      </c>
      <c r="E1931" s="5">
        <f>VLOOKUP($A1931,'Order Sales'!$A$2:$G$2154,E$1,FALSE)</f>
        <v>27</v>
      </c>
      <c r="F1931" s="5">
        <f>VLOOKUP($A1931,'Order Sales'!$A$2:$G$2154,F$1,FALSE)</f>
        <v>786.55</v>
      </c>
      <c r="G1931" s="5" t="str">
        <f>VLOOKUP($A1931,'Order Sales'!$A$2:$G$2154,G$1,FALSE)</f>
        <v>Corporate</v>
      </c>
    </row>
    <row r="1932" spans="1:7" x14ac:dyDescent="0.35">
      <c r="A1932">
        <v>2809</v>
      </c>
      <c r="B1932" s="2">
        <v>43103</v>
      </c>
      <c r="C1932" s="2">
        <v>43104</v>
      </c>
      <c r="D1932" s="5" t="e">
        <f>VLOOKUP(A1932,'Order Shipping'!A1931:C3929,3,FALSE)</f>
        <v>#N/A</v>
      </c>
      <c r="E1932" s="5">
        <f>VLOOKUP($A1932,'Order Sales'!$A$2:$G$2154,E$1,FALSE)</f>
        <v>15</v>
      </c>
      <c r="F1932" s="5">
        <f>VLOOKUP($A1932,'Order Sales'!$A$2:$G$2154,F$1,FALSE)</f>
        <v>98.47</v>
      </c>
      <c r="G1932" s="5" t="str">
        <f>VLOOKUP($A1932,'Order Sales'!$A$2:$G$2154,G$1,FALSE)</f>
        <v>Consumer</v>
      </c>
    </row>
    <row r="1933" spans="1:7" x14ac:dyDescent="0.35">
      <c r="A1933">
        <v>1628</v>
      </c>
      <c r="B1933" s="2">
        <v>43402</v>
      </c>
      <c r="C1933" s="2">
        <v>43406</v>
      </c>
      <c r="D1933" s="5" t="e">
        <f>VLOOKUP(A1933,'Order Shipping'!A1932:C3930,3,FALSE)</f>
        <v>#N/A</v>
      </c>
      <c r="E1933" s="5">
        <f>VLOOKUP($A1933,'Order Sales'!$A$2:$G$2154,E$1,FALSE)</f>
        <v>26</v>
      </c>
      <c r="F1933" s="5">
        <f>VLOOKUP($A1933,'Order Sales'!$A$2:$G$2154,F$1,FALSE)</f>
        <v>71.260000000000005</v>
      </c>
      <c r="G1933" s="5" t="str">
        <f>VLOOKUP($A1933,'Order Sales'!$A$2:$G$2154,G$1,FALSE)</f>
        <v>Corporate</v>
      </c>
    </row>
    <row r="1934" spans="1:7" x14ac:dyDescent="0.35">
      <c r="A1934">
        <v>1389</v>
      </c>
      <c r="B1934" s="2">
        <v>43135</v>
      </c>
      <c r="C1934" s="2">
        <v>43135</v>
      </c>
      <c r="D1934" s="5" t="e">
        <f>VLOOKUP(A1934,'Order Shipping'!A1933:C3931,3,FALSE)</f>
        <v>#N/A</v>
      </c>
      <c r="E1934" s="5">
        <f>VLOOKUP($A1934,'Order Sales'!$A$2:$G$2154,E$1,FALSE)</f>
        <v>30</v>
      </c>
      <c r="F1934" s="5">
        <f>VLOOKUP($A1934,'Order Sales'!$A$2:$G$2154,F$1,FALSE)</f>
        <v>659.13</v>
      </c>
      <c r="G1934" s="5" t="str">
        <f>VLOOKUP($A1934,'Order Sales'!$A$2:$G$2154,G$1,FALSE)</f>
        <v>Home Office</v>
      </c>
    </row>
    <row r="1935" spans="1:7" x14ac:dyDescent="0.35">
      <c r="A1935">
        <v>1204</v>
      </c>
      <c r="B1935" s="2">
        <v>43342</v>
      </c>
      <c r="C1935" s="2">
        <v>43343</v>
      </c>
      <c r="D1935" s="5" t="e">
        <f>VLOOKUP(A1935,'Order Shipping'!A1934:C3932,3,FALSE)</f>
        <v>#N/A</v>
      </c>
      <c r="E1935" s="5">
        <f>VLOOKUP($A1935,'Order Sales'!$A$2:$G$2154,E$1,FALSE)</f>
        <v>1</v>
      </c>
      <c r="F1935" s="5">
        <f>VLOOKUP($A1935,'Order Sales'!$A$2:$G$2154,F$1,FALSE)</f>
        <v>480.88</v>
      </c>
      <c r="G1935" s="5" t="str">
        <f>VLOOKUP($A1935,'Order Sales'!$A$2:$G$2154,G$1,FALSE)</f>
        <v>Corporate</v>
      </c>
    </row>
    <row r="1936" spans="1:7" x14ac:dyDescent="0.35">
      <c r="A1936">
        <v>2806</v>
      </c>
      <c r="B1936" s="2">
        <v>43437</v>
      </c>
      <c r="C1936" s="2">
        <v>43439</v>
      </c>
      <c r="D1936" s="5" t="e">
        <f>VLOOKUP(A1936,'Order Shipping'!A1935:C3933,3,FALSE)</f>
        <v>#N/A</v>
      </c>
      <c r="E1936" s="5">
        <f>VLOOKUP($A1936,'Order Sales'!$A$2:$G$2154,E$1,FALSE)</f>
        <v>34</v>
      </c>
      <c r="F1936" s="5">
        <f>VLOOKUP($A1936,'Order Sales'!$A$2:$G$2154,F$1,FALSE)</f>
        <v>716.92</v>
      </c>
      <c r="G1936" s="5" t="str">
        <f>VLOOKUP($A1936,'Order Sales'!$A$2:$G$2154,G$1,FALSE)</f>
        <v>Home Office</v>
      </c>
    </row>
    <row r="1937" spans="1:7" x14ac:dyDescent="0.35">
      <c r="A1937">
        <v>1096</v>
      </c>
      <c r="B1937" s="2">
        <v>43388</v>
      </c>
      <c r="C1937" s="2">
        <v>43390</v>
      </c>
      <c r="D1937" s="5" t="e">
        <f>VLOOKUP(A1937,'Order Shipping'!A1936:C3934,3,FALSE)</f>
        <v>#N/A</v>
      </c>
      <c r="E1937" s="5">
        <f>VLOOKUP($A1937,'Order Sales'!$A$2:$G$2154,E$1,FALSE)</f>
        <v>30</v>
      </c>
      <c r="F1937" s="5">
        <f>VLOOKUP($A1937,'Order Sales'!$A$2:$G$2154,F$1,FALSE)</f>
        <v>8898.93</v>
      </c>
      <c r="G1937" s="5" t="str">
        <f>VLOOKUP($A1937,'Order Sales'!$A$2:$G$2154,G$1,FALSE)</f>
        <v>Home Office</v>
      </c>
    </row>
    <row r="1938" spans="1:7" x14ac:dyDescent="0.35">
      <c r="A1938">
        <v>2852</v>
      </c>
      <c r="B1938" s="2">
        <v>43144</v>
      </c>
      <c r="C1938" s="2">
        <v>43146</v>
      </c>
      <c r="D1938" s="5" t="e">
        <f>VLOOKUP(A1938,'Order Shipping'!A1937:C3935,3,FALSE)</f>
        <v>#N/A</v>
      </c>
      <c r="E1938" s="5">
        <f>VLOOKUP($A1938,'Order Sales'!$A$2:$G$2154,E$1,FALSE)</f>
        <v>45</v>
      </c>
      <c r="F1938" s="5">
        <f>VLOOKUP($A1938,'Order Sales'!$A$2:$G$2154,F$1,FALSE)</f>
        <v>896</v>
      </c>
      <c r="G1938" s="5" t="str">
        <f>VLOOKUP($A1938,'Order Sales'!$A$2:$G$2154,G$1,FALSE)</f>
        <v>Home Office</v>
      </c>
    </row>
    <row r="1939" spans="1:7" x14ac:dyDescent="0.35">
      <c r="A1939">
        <v>1369</v>
      </c>
      <c r="B1939" s="2">
        <v>43173</v>
      </c>
      <c r="C1939" s="2">
        <v>43174</v>
      </c>
      <c r="D1939" s="5" t="e">
        <f>VLOOKUP(A1939,'Order Shipping'!A1938:C3936,3,FALSE)</f>
        <v>#N/A</v>
      </c>
      <c r="E1939" s="5">
        <f>VLOOKUP($A1939,'Order Sales'!$A$2:$G$2154,E$1,FALSE)</f>
        <v>18</v>
      </c>
      <c r="F1939" s="5">
        <f>VLOOKUP($A1939,'Order Sales'!$A$2:$G$2154,F$1,FALSE)</f>
        <v>139.51</v>
      </c>
      <c r="G1939" s="5" t="str">
        <f>VLOOKUP($A1939,'Order Sales'!$A$2:$G$2154,G$1,FALSE)</f>
        <v>Consumer</v>
      </c>
    </row>
    <row r="1940" spans="1:7" x14ac:dyDescent="0.35">
      <c r="A1940">
        <v>1607</v>
      </c>
      <c r="B1940" s="2">
        <v>43163</v>
      </c>
      <c r="C1940" s="2">
        <v>43164</v>
      </c>
      <c r="D1940" s="5" t="e">
        <f>VLOOKUP(A1940,'Order Shipping'!A1939:C3937,3,FALSE)</f>
        <v>#N/A</v>
      </c>
      <c r="E1940" s="5">
        <f>VLOOKUP($A1940,'Order Sales'!$A$2:$G$2154,E$1,FALSE)</f>
        <v>41</v>
      </c>
      <c r="F1940" s="5">
        <f>VLOOKUP($A1940,'Order Sales'!$A$2:$G$2154,F$1,FALSE)</f>
        <v>4228.29</v>
      </c>
      <c r="G1940" s="5" t="str">
        <f>VLOOKUP($A1940,'Order Sales'!$A$2:$G$2154,G$1,FALSE)</f>
        <v>Home Office</v>
      </c>
    </row>
    <row r="1941" spans="1:7" x14ac:dyDescent="0.35">
      <c r="A1941">
        <v>2187</v>
      </c>
      <c r="B1941" s="2">
        <v>43314</v>
      </c>
      <c r="C1941" s="2">
        <v>43319</v>
      </c>
      <c r="D1941" s="5" t="e">
        <f>VLOOKUP(A1941,'Order Shipping'!A1940:C3938,3,FALSE)</f>
        <v>#N/A</v>
      </c>
      <c r="E1941" s="5">
        <f>VLOOKUP($A1941,'Order Sales'!$A$2:$G$2154,E$1,FALSE)</f>
        <v>10</v>
      </c>
      <c r="F1941" s="5">
        <f>VLOOKUP($A1941,'Order Sales'!$A$2:$G$2154,F$1,FALSE)</f>
        <v>974.75</v>
      </c>
      <c r="G1941" s="5" t="str">
        <f>VLOOKUP($A1941,'Order Sales'!$A$2:$G$2154,G$1,FALSE)</f>
        <v>Corporate</v>
      </c>
    </row>
    <row r="1942" spans="1:7" x14ac:dyDescent="0.35">
      <c r="A1942">
        <v>1813</v>
      </c>
      <c r="B1942" s="2">
        <v>43246</v>
      </c>
      <c r="C1942" s="2">
        <v>43248</v>
      </c>
      <c r="D1942" s="5" t="e">
        <f>VLOOKUP(A1942,'Order Shipping'!A1941:C3939,3,FALSE)</f>
        <v>#N/A</v>
      </c>
      <c r="E1942" s="5">
        <f>VLOOKUP($A1942,'Order Sales'!$A$2:$G$2154,E$1,FALSE)</f>
        <v>20</v>
      </c>
      <c r="F1942" s="5">
        <f>VLOOKUP($A1942,'Order Sales'!$A$2:$G$2154,F$1,FALSE)</f>
        <v>226.22</v>
      </c>
      <c r="G1942" s="5" t="str">
        <f>VLOOKUP($A1942,'Order Sales'!$A$2:$G$2154,G$1,FALSE)</f>
        <v>Home Office</v>
      </c>
    </row>
    <row r="1943" spans="1:7" x14ac:dyDescent="0.35">
      <c r="A1943">
        <v>1023</v>
      </c>
      <c r="B1943" s="2">
        <v>43402</v>
      </c>
      <c r="C1943" s="2">
        <v>43402</v>
      </c>
      <c r="D1943" s="5" t="e">
        <f>VLOOKUP(A1943,'Order Shipping'!A1942:C3940,3,FALSE)</f>
        <v>#N/A</v>
      </c>
      <c r="E1943" s="5">
        <f>VLOOKUP($A1943,'Order Sales'!$A$2:$G$2154,E$1,FALSE)</f>
        <v>8</v>
      </c>
      <c r="F1943" s="5">
        <f>VLOOKUP($A1943,'Order Sales'!$A$2:$G$2154,F$1,FALSE)</f>
        <v>46.32</v>
      </c>
      <c r="G1943" s="5" t="str">
        <f>VLOOKUP($A1943,'Order Sales'!$A$2:$G$2154,G$1,FALSE)</f>
        <v>Small Business</v>
      </c>
    </row>
    <row r="1944" spans="1:7" x14ac:dyDescent="0.35">
      <c r="A1944">
        <v>1616</v>
      </c>
      <c r="B1944" s="2">
        <v>43306</v>
      </c>
      <c r="C1944" s="2">
        <v>43315</v>
      </c>
      <c r="D1944" s="5" t="e">
        <f>VLOOKUP(A1944,'Order Shipping'!A1943:C3941,3,FALSE)</f>
        <v>#N/A</v>
      </c>
      <c r="E1944" s="5">
        <f>VLOOKUP($A1944,'Order Sales'!$A$2:$G$2154,E$1,FALSE)</f>
        <v>43</v>
      </c>
      <c r="F1944" s="5">
        <f>VLOOKUP($A1944,'Order Sales'!$A$2:$G$2154,F$1,FALSE)</f>
        <v>1979.29</v>
      </c>
      <c r="G1944" s="5" t="str">
        <f>VLOOKUP($A1944,'Order Sales'!$A$2:$G$2154,G$1,FALSE)</f>
        <v>Corporate</v>
      </c>
    </row>
    <row r="1945" spans="1:7" x14ac:dyDescent="0.35">
      <c r="A1945">
        <v>2616</v>
      </c>
      <c r="B1945" s="2">
        <v>43307</v>
      </c>
      <c r="C1945" s="2">
        <v>43309</v>
      </c>
      <c r="D1945" s="5" t="e">
        <f>VLOOKUP(A1945,'Order Shipping'!A1944:C3942,3,FALSE)</f>
        <v>#N/A</v>
      </c>
      <c r="E1945" s="5">
        <f>VLOOKUP($A1945,'Order Sales'!$A$2:$G$2154,E$1,FALSE)</f>
        <v>46</v>
      </c>
      <c r="F1945" s="5">
        <f>VLOOKUP($A1945,'Order Sales'!$A$2:$G$2154,F$1,FALSE)</f>
        <v>6008.48</v>
      </c>
      <c r="G1945" s="5" t="str">
        <f>VLOOKUP($A1945,'Order Sales'!$A$2:$G$2154,G$1,FALSE)</f>
        <v>Consumer</v>
      </c>
    </row>
    <row r="1946" spans="1:7" x14ac:dyDescent="0.35">
      <c r="A1946">
        <v>1986</v>
      </c>
      <c r="B1946" s="2">
        <v>43264</v>
      </c>
      <c r="C1946" s="2">
        <v>43266</v>
      </c>
      <c r="D1946" s="5" t="e">
        <f>VLOOKUP(A1946,'Order Shipping'!A1945:C3943,3,FALSE)</f>
        <v>#N/A</v>
      </c>
      <c r="E1946" s="5">
        <f>VLOOKUP($A1946,'Order Sales'!$A$2:$G$2154,E$1,FALSE)</f>
        <v>46</v>
      </c>
      <c r="F1946" s="5">
        <f>VLOOKUP($A1946,'Order Sales'!$A$2:$G$2154,F$1,FALSE)</f>
        <v>236.61</v>
      </c>
      <c r="G1946" s="5" t="str">
        <f>VLOOKUP($A1946,'Order Sales'!$A$2:$G$2154,G$1,FALSE)</f>
        <v>Consumer</v>
      </c>
    </row>
    <row r="1947" spans="1:7" x14ac:dyDescent="0.35">
      <c r="A1947">
        <v>1119</v>
      </c>
      <c r="B1947" s="2">
        <v>43308</v>
      </c>
      <c r="C1947" s="2">
        <v>43312</v>
      </c>
      <c r="D1947" s="5" t="e">
        <f>VLOOKUP(A1947,'Order Shipping'!A1946:C3944,3,FALSE)</f>
        <v>#N/A</v>
      </c>
      <c r="E1947" s="5">
        <f>VLOOKUP($A1947,'Order Sales'!$A$2:$G$2154,E$1,FALSE)</f>
        <v>40</v>
      </c>
      <c r="F1947" s="5">
        <f>VLOOKUP($A1947,'Order Sales'!$A$2:$G$2154,F$1,FALSE)</f>
        <v>1818.49</v>
      </c>
      <c r="G1947" s="5" t="str">
        <f>VLOOKUP($A1947,'Order Sales'!$A$2:$G$2154,G$1,FALSE)</f>
        <v>Small Business</v>
      </c>
    </row>
    <row r="1948" spans="1:7" x14ac:dyDescent="0.35">
      <c r="A1948">
        <v>1433</v>
      </c>
      <c r="B1948" s="2">
        <v>43159</v>
      </c>
      <c r="C1948" s="2">
        <v>43161</v>
      </c>
      <c r="D1948" s="5" t="e">
        <f>VLOOKUP(A1948,'Order Shipping'!A1947:C3945,3,FALSE)</f>
        <v>#N/A</v>
      </c>
      <c r="E1948" s="5">
        <f>VLOOKUP($A1948,'Order Sales'!$A$2:$G$2154,E$1,FALSE)</f>
        <v>2</v>
      </c>
      <c r="F1948" s="5">
        <f>VLOOKUP($A1948,'Order Sales'!$A$2:$G$2154,F$1,FALSE)</f>
        <v>10.029999999999999</v>
      </c>
      <c r="G1948" s="5" t="str">
        <f>VLOOKUP($A1948,'Order Sales'!$A$2:$G$2154,G$1,FALSE)</f>
        <v>Consumer</v>
      </c>
    </row>
    <row r="1949" spans="1:7" x14ac:dyDescent="0.35">
      <c r="A1949">
        <v>2296</v>
      </c>
      <c r="B1949" s="2">
        <v>43282</v>
      </c>
      <c r="C1949" s="2">
        <v>43285</v>
      </c>
      <c r="D1949" s="5" t="e">
        <f>VLOOKUP(A1949,'Order Shipping'!A1948:C3946,3,FALSE)</f>
        <v>#N/A</v>
      </c>
      <c r="E1949" s="5">
        <f>VLOOKUP($A1949,'Order Sales'!$A$2:$G$2154,E$1,FALSE)</f>
        <v>30</v>
      </c>
      <c r="F1949" s="5">
        <f>VLOOKUP($A1949,'Order Sales'!$A$2:$G$2154,F$1,FALSE)</f>
        <v>308.64</v>
      </c>
      <c r="G1949" s="5" t="str">
        <f>VLOOKUP($A1949,'Order Sales'!$A$2:$G$2154,G$1,FALSE)</f>
        <v>Small Business</v>
      </c>
    </row>
    <row r="1950" spans="1:7" x14ac:dyDescent="0.35">
      <c r="A1950">
        <v>2159</v>
      </c>
      <c r="B1950" s="2">
        <v>43307</v>
      </c>
      <c r="C1950" s="2">
        <v>43309</v>
      </c>
      <c r="D1950" s="5" t="e">
        <f>VLOOKUP(A1950,'Order Shipping'!A1949:C3947,3,FALSE)</f>
        <v>#N/A</v>
      </c>
      <c r="E1950" s="5">
        <f>VLOOKUP($A1950,'Order Sales'!$A$2:$G$2154,E$1,FALSE)</f>
        <v>14</v>
      </c>
      <c r="F1950" s="5">
        <f>VLOOKUP($A1950,'Order Sales'!$A$2:$G$2154,F$1,FALSE)</f>
        <v>2017.39</v>
      </c>
      <c r="G1950" s="5" t="str">
        <f>VLOOKUP($A1950,'Order Sales'!$A$2:$G$2154,G$1,FALSE)</f>
        <v>Small Business</v>
      </c>
    </row>
    <row r="1951" spans="1:7" x14ac:dyDescent="0.35">
      <c r="A1951">
        <v>2337</v>
      </c>
      <c r="B1951" s="2">
        <v>43108</v>
      </c>
      <c r="C1951" s="2">
        <v>43115</v>
      </c>
      <c r="D1951" s="5" t="e">
        <f>VLOOKUP(A1951,'Order Shipping'!A1950:C3948,3,FALSE)</f>
        <v>#N/A</v>
      </c>
      <c r="E1951" s="5">
        <f>VLOOKUP($A1951,'Order Sales'!$A$2:$G$2154,E$1,FALSE)</f>
        <v>50</v>
      </c>
      <c r="F1951" s="5">
        <f>VLOOKUP($A1951,'Order Sales'!$A$2:$G$2154,F$1,FALSE)</f>
        <v>897.8</v>
      </c>
      <c r="G1951" s="5" t="str">
        <f>VLOOKUP($A1951,'Order Sales'!$A$2:$G$2154,G$1,FALSE)</f>
        <v>Small Business</v>
      </c>
    </row>
    <row r="1952" spans="1:7" x14ac:dyDescent="0.35">
      <c r="A1952">
        <v>2334</v>
      </c>
      <c r="B1952" s="2">
        <v>43381</v>
      </c>
      <c r="C1952" s="2">
        <v>43388</v>
      </c>
      <c r="D1952" s="5" t="e">
        <f>VLOOKUP(A1952,'Order Shipping'!A1951:C3949,3,FALSE)</f>
        <v>#N/A</v>
      </c>
      <c r="E1952" s="5">
        <f>VLOOKUP($A1952,'Order Sales'!$A$2:$G$2154,E$1,FALSE)</f>
        <v>10</v>
      </c>
      <c r="F1952" s="5">
        <f>VLOOKUP($A1952,'Order Sales'!$A$2:$G$2154,F$1,FALSE)</f>
        <v>117.03</v>
      </c>
      <c r="G1952" s="5" t="str">
        <f>VLOOKUP($A1952,'Order Sales'!$A$2:$G$2154,G$1,FALSE)</f>
        <v>Small Business</v>
      </c>
    </row>
    <row r="1953" spans="1:7" x14ac:dyDescent="0.35">
      <c r="A1953">
        <v>2317</v>
      </c>
      <c r="B1953" s="2">
        <v>43238</v>
      </c>
      <c r="C1953" s="2">
        <v>43240</v>
      </c>
      <c r="D1953" s="5" t="e">
        <f>VLOOKUP(A1953,'Order Shipping'!A1952:C3950,3,FALSE)</f>
        <v>#N/A</v>
      </c>
      <c r="E1953" s="5">
        <f>VLOOKUP($A1953,'Order Sales'!$A$2:$G$2154,E$1,FALSE)</f>
        <v>1</v>
      </c>
      <c r="F1953" s="5">
        <f>VLOOKUP($A1953,'Order Sales'!$A$2:$G$2154,F$1,FALSE)</f>
        <v>11.21</v>
      </c>
      <c r="G1953" s="5" t="str">
        <f>VLOOKUP($A1953,'Order Sales'!$A$2:$G$2154,G$1,FALSE)</f>
        <v>Corporate</v>
      </c>
    </row>
    <row r="1954" spans="1:7" x14ac:dyDescent="0.35">
      <c r="A1954">
        <v>2195</v>
      </c>
      <c r="B1954" s="2">
        <v>43264</v>
      </c>
      <c r="C1954" s="2">
        <v>43264</v>
      </c>
      <c r="D1954" s="5" t="e">
        <f>VLOOKUP(A1954,'Order Shipping'!A1953:C3951,3,FALSE)</f>
        <v>#N/A</v>
      </c>
      <c r="E1954" s="5">
        <f>VLOOKUP($A1954,'Order Sales'!$A$2:$G$2154,E$1,FALSE)</f>
        <v>31</v>
      </c>
      <c r="F1954" s="5">
        <f>VLOOKUP($A1954,'Order Sales'!$A$2:$G$2154,F$1,FALSE)</f>
        <v>373.34</v>
      </c>
      <c r="G1954" s="5" t="str">
        <f>VLOOKUP($A1954,'Order Sales'!$A$2:$G$2154,G$1,FALSE)</f>
        <v>Corporate</v>
      </c>
    </row>
    <row r="1955" spans="1:7" x14ac:dyDescent="0.35">
      <c r="A1955">
        <v>1265</v>
      </c>
      <c r="B1955" s="2">
        <v>43371</v>
      </c>
      <c r="C1955" s="2">
        <v>43373</v>
      </c>
      <c r="D1955" s="5" t="e">
        <f>VLOOKUP(A1955,'Order Shipping'!A1954:C3952,3,FALSE)</f>
        <v>#N/A</v>
      </c>
      <c r="E1955" s="5">
        <f>VLOOKUP($A1955,'Order Sales'!$A$2:$G$2154,E$1,FALSE)</f>
        <v>19</v>
      </c>
      <c r="F1955" s="5">
        <f>VLOOKUP($A1955,'Order Sales'!$A$2:$G$2154,F$1,FALSE)</f>
        <v>393.8</v>
      </c>
      <c r="G1955" s="5" t="str">
        <f>VLOOKUP($A1955,'Order Sales'!$A$2:$G$2154,G$1,FALSE)</f>
        <v>Small Business</v>
      </c>
    </row>
    <row r="1956" spans="1:7" x14ac:dyDescent="0.35">
      <c r="A1956">
        <v>1503</v>
      </c>
      <c r="B1956" s="2">
        <v>43278</v>
      </c>
      <c r="C1956" s="2">
        <v>43282</v>
      </c>
      <c r="D1956" s="5" t="e">
        <f>VLOOKUP(A1956,'Order Shipping'!A1955:C3953,3,FALSE)</f>
        <v>#N/A</v>
      </c>
      <c r="E1956" s="5">
        <f>VLOOKUP($A1956,'Order Sales'!$A$2:$G$2154,E$1,FALSE)</f>
        <v>36</v>
      </c>
      <c r="F1956" s="5">
        <f>VLOOKUP($A1956,'Order Sales'!$A$2:$G$2154,F$1,FALSE)</f>
        <v>131.75</v>
      </c>
      <c r="G1956" s="5" t="str">
        <f>VLOOKUP($A1956,'Order Sales'!$A$2:$G$2154,G$1,FALSE)</f>
        <v>Corporate</v>
      </c>
    </row>
    <row r="1957" spans="1:7" x14ac:dyDescent="0.35">
      <c r="A1957">
        <v>1027</v>
      </c>
      <c r="B1957" s="2">
        <v>43162</v>
      </c>
      <c r="C1957" s="2">
        <v>43163</v>
      </c>
      <c r="D1957" s="5" t="e">
        <f>VLOOKUP(A1957,'Order Shipping'!A1956:C3954,3,FALSE)</f>
        <v>#N/A</v>
      </c>
      <c r="E1957" s="5">
        <f>VLOOKUP($A1957,'Order Sales'!$A$2:$G$2154,E$1,FALSE)</f>
        <v>29</v>
      </c>
      <c r="F1957" s="5">
        <f>VLOOKUP($A1957,'Order Sales'!$A$2:$G$2154,F$1,FALSE)</f>
        <v>1070.83</v>
      </c>
      <c r="G1957" s="5" t="str">
        <f>VLOOKUP($A1957,'Order Sales'!$A$2:$G$2154,G$1,FALSE)</f>
        <v>Consumer</v>
      </c>
    </row>
    <row r="1958" spans="1:7" x14ac:dyDescent="0.35">
      <c r="A1958">
        <v>2010</v>
      </c>
      <c r="B1958" s="2">
        <v>43440</v>
      </c>
      <c r="C1958" s="2">
        <v>43440</v>
      </c>
      <c r="D1958" s="5" t="e">
        <f>VLOOKUP(A1958,'Order Shipping'!A1957:C3955,3,FALSE)</f>
        <v>#N/A</v>
      </c>
      <c r="E1958" s="5">
        <f>VLOOKUP($A1958,'Order Sales'!$A$2:$G$2154,E$1,FALSE)</f>
        <v>25</v>
      </c>
      <c r="F1958" s="5">
        <f>VLOOKUP($A1958,'Order Sales'!$A$2:$G$2154,F$1,FALSE)</f>
        <v>1511.89</v>
      </c>
      <c r="G1958" s="5" t="str">
        <f>VLOOKUP($A1958,'Order Sales'!$A$2:$G$2154,G$1,FALSE)</f>
        <v>Corporate</v>
      </c>
    </row>
    <row r="1959" spans="1:7" x14ac:dyDescent="0.35">
      <c r="A1959">
        <v>2028</v>
      </c>
      <c r="B1959" s="2">
        <v>43355</v>
      </c>
      <c r="C1959" s="2">
        <v>43357</v>
      </c>
      <c r="D1959" s="5" t="e">
        <f>VLOOKUP(A1959,'Order Shipping'!A1958:C3956,3,FALSE)</f>
        <v>#N/A</v>
      </c>
      <c r="E1959" s="5">
        <f>VLOOKUP($A1959,'Order Sales'!$A$2:$G$2154,E$1,FALSE)</f>
        <v>45</v>
      </c>
      <c r="F1959" s="5">
        <f>VLOOKUP($A1959,'Order Sales'!$A$2:$G$2154,F$1,FALSE)</f>
        <v>3334.95</v>
      </c>
      <c r="G1959" s="5" t="str">
        <f>VLOOKUP($A1959,'Order Sales'!$A$2:$G$2154,G$1,FALSE)</f>
        <v>Corporate</v>
      </c>
    </row>
    <row r="1960" spans="1:7" x14ac:dyDescent="0.35">
      <c r="A1960">
        <v>2116</v>
      </c>
      <c r="B1960" s="2">
        <v>43433</v>
      </c>
      <c r="C1960" s="2">
        <v>43435</v>
      </c>
      <c r="D1960" s="5" t="e">
        <f>VLOOKUP(A1960,'Order Shipping'!A1959:C3957,3,FALSE)</f>
        <v>#N/A</v>
      </c>
      <c r="E1960" s="5">
        <f>VLOOKUP($A1960,'Order Sales'!$A$2:$G$2154,E$1,FALSE)</f>
        <v>6</v>
      </c>
      <c r="F1960" s="5">
        <f>VLOOKUP($A1960,'Order Sales'!$A$2:$G$2154,F$1,FALSE)</f>
        <v>25.89</v>
      </c>
      <c r="G1960" s="5" t="str">
        <f>VLOOKUP($A1960,'Order Sales'!$A$2:$G$2154,G$1,FALSE)</f>
        <v>Home Office</v>
      </c>
    </row>
    <row r="1961" spans="1:7" x14ac:dyDescent="0.35">
      <c r="A1961">
        <v>1309</v>
      </c>
      <c r="B1961" s="2">
        <v>43149</v>
      </c>
      <c r="C1961" s="2">
        <v>43151</v>
      </c>
      <c r="D1961" s="5" t="e">
        <f>VLOOKUP(A1961,'Order Shipping'!A1960:C3958,3,FALSE)</f>
        <v>#N/A</v>
      </c>
      <c r="E1961" s="5">
        <f>VLOOKUP($A1961,'Order Sales'!$A$2:$G$2154,E$1,FALSE)</f>
        <v>15</v>
      </c>
      <c r="F1961" s="5">
        <f>VLOOKUP($A1961,'Order Sales'!$A$2:$G$2154,F$1,FALSE)</f>
        <v>117.86</v>
      </c>
      <c r="G1961" s="5" t="str">
        <f>VLOOKUP($A1961,'Order Sales'!$A$2:$G$2154,G$1,FALSE)</f>
        <v>Corporate</v>
      </c>
    </row>
    <row r="1962" spans="1:7" x14ac:dyDescent="0.35">
      <c r="A1962">
        <v>1100</v>
      </c>
      <c r="B1962" s="2">
        <v>43299</v>
      </c>
      <c r="C1962" s="2">
        <v>43299</v>
      </c>
      <c r="D1962" s="5" t="e">
        <f>VLOOKUP(A1962,'Order Shipping'!A1961:C3959,3,FALSE)</f>
        <v>#N/A</v>
      </c>
      <c r="E1962" s="5">
        <f>VLOOKUP($A1962,'Order Sales'!$A$2:$G$2154,E$1,FALSE)</f>
        <v>39</v>
      </c>
      <c r="F1962" s="5">
        <f>VLOOKUP($A1962,'Order Sales'!$A$2:$G$2154,F$1,FALSE)</f>
        <v>3803.27</v>
      </c>
      <c r="G1962" s="5" t="str">
        <f>VLOOKUP($A1962,'Order Sales'!$A$2:$G$2154,G$1,FALSE)</f>
        <v>Corporate</v>
      </c>
    </row>
    <row r="1963" spans="1:7" x14ac:dyDescent="0.35">
      <c r="A1963">
        <v>2688</v>
      </c>
      <c r="B1963" s="2">
        <v>43272</v>
      </c>
      <c r="C1963" s="2">
        <v>43274</v>
      </c>
      <c r="D1963" s="5" t="e">
        <f>VLOOKUP(A1963,'Order Shipping'!A1962:C3960,3,FALSE)</f>
        <v>#N/A</v>
      </c>
      <c r="E1963" s="5">
        <f>VLOOKUP($A1963,'Order Sales'!$A$2:$G$2154,E$1,FALSE)</f>
        <v>15</v>
      </c>
      <c r="F1963" s="5">
        <f>VLOOKUP($A1963,'Order Sales'!$A$2:$G$2154,F$1,FALSE)</f>
        <v>447.13</v>
      </c>
      <c r="G1963" s="5" t="str">
        <f>VLOOKUP($A1963,'Order Sales'!$A$2:$G$2154,G$1,FALSE)</f>
        <v>Small Business</v>
      </c>
    </row>
    <row r="1964" spans="1:7" x14ac:dyDescent="0.35">
      <c r="A1964">
        <v>1926</v>
      </c>
      <c r="B1964" s="2">
        <v>43344</v>
      </c>
      <c r="C1964" s="2">
        <v>43346</v>
      </c>
      <c r="D1964" s="5" t="e">
        <f>VLOOKUP(A1964,'Order Shipping'!A1963:C3961,3,FALSE)</f>
        <v>#N/A</v>
      </c>
      <c r="E1964" s="5">
        <f>VLOOKUP($A1964,'Order Sales'!$A$2:$G$2154,E$1,FALSE)</f>
        <v>10</v>
      </c>
      <c r="F1964" s="5">
        <f>VLOOKUP($A1964,'Order Sales'!$A$2:$G$2154,F$1,FALSE)</f>
        <v>6794.81</v>
      </c>
      <c r="G1964" s="5" t="str">
        <f>VLOOKUP($A1964,'Order Sales'!$A$2:$G$2154,G$1,FALSE)</f>
        <v>Corporate</v>
      </c>
    </row>
    <row r="1965" spans="1:7" x14ac:dyDescent="0.35">
      <c r="A1965">
        <v>1797</v>
      </c>
      <c r="B1965" s="2">
        <v>43184</v>
      </c>
      <c r="C1965" s="2">
        <v>43186</v>
      </c>
      <c r="D1965" s="5" t="e">
        <f>VLOOKUP(A1965,'Order Shipping'!A1964:C3962,3,FALSE)</f>
        <v>#N/A</v>
      </c>
      <c r="E1965" s="5">
        <f>VLOOKUP($A1965,'Order Sales'!$A$2:$G$2154,E$1,FALSE)</f>
        <v>21</v>
      </c>
      <c r="F1965" s="5">
        <f>VLOOKUP($A1965,'Order Sales'!$A$2:$G$2154,F$1,FALSE)</f>
        <v>4259.92</v>
      </c>
      <c r="G1965" s="5" t="str">
        <f>VLOOKUP($A1965,'Order Sales'!$A$2:$G$2154,G$1,FALSE)</f>
        <v>Consumer</v>
      </c>
    </row>
    <row r="1966" spans="1:7" x14ac:dyDescent="0.35">
      <c r="A1966">
        <v>1979</v>
      </c>
      <c r="B1966" s="2">
        <v>43375</v>
      </c>
      <c r="C1966" s="2">
        <v>43377</v>
      </c>
      <c r="D1966" s="5" t="e">
        <f>VLOOKUP(A1966,'Order Shipping'!A1965:C3963,3,FALSE)</f>
        <v>#N/A</v>
      </c>
      <c r="E1966" s="5">
        <f>VLOOKUP($A1966,'Order Sales'!$A$2:$G$2154,E$1,FALSE)</f>
        <v>17</v>
      </c>
      <c r="F1966" s="5">
        <f>VLOOKUP($A1966,'Order Sales'!$A$2:$G$2154,F$1,FALSE)</f>
        <v>5481.19</v>
      </c>
      <c r="G1966" s="5" t="str">
        <f>VLOOKUP($A1966,'Order Sales'!$A$2:$G$2154,G$1,FALSE)</f>
        <v>Consumer</v>
      </c>
    </row>
    <row r="1967" spans="1:7" x14ac:dyDescent="0.35">
      <c r="A1967">
        <v>2951</v>
      </c>
      <c r="B1967" s="2">
        <v>43281</v>
      </c>
      <c r="C1967" s="2">
        <v>43283</v>
      </c>
      <c r="D1967" s="5" t="e">
        <f>VLOOKUP(A1967,'Order Shipping'!A1966:C3964,3,FALSE)</f>
        <v>#N/A</v>
      </c>
      <c r="E1967" s="5">
        <f>VLOOKUP($A1967,'Order Sales'!$A$2:$G$2154,E$1,FALSE)</f>
        <v>30</v>
      </c>
      <c r="F1967" s="5">
        <f>VLOOKUP($A1967,'Order Sales'!$A$2:$G$2154,F$1,FALSE)</f>
        <v>1640.8</v>
      </c>
      <c r="G1967" s="5" t="str">
        <f>VLOOKUP($A1967,'Order Sales'!$A$2:$G$2154,G$1,FALSE)</f>
        <v>Home Office</v>
      </c>
    </row>
    <row r="1968" spans="1:7" x14ac:dyDescent="0.35">
      <c r="A1968">
        <v>1743</v>
      </c>
      <c r="B1968" s="2">
        <v>43443</v>
      </c>
      <c r="C1968" s="2">
        <v>43444</v>
      </c>
      <c r="D1968" s="5" t="e">
        <f>VLOOKUP(A1968,'Order Shipping'!A1967:C3965,3,FALSE)</f>
        <v>#N/A</v>
      </c>
      <c r="E1968" s="5">
        <f>VLOOKUP($A1968,'Order Sales'!$A$2:$G$2154,E$1,FALSE)</f>
        <v>20</v>
      </c>
      <c r="F1968" s="5">
        <f>VLOOKUP($A1968,'Order Sales'!$A$2:$G$2154,F$1,FALSE)</f>
        <v>150.19999999999999</v>
      </c>
      <c r="G1968" s="5" t="str">
        <f>VLOOKUP($A1968,'Order Sales'!$A$2:$G$2154,G$1,FALSE)</f>
        <v>Home Office</v>
      </c>
    </row>
    <row r="1969" spans="1:7" x14ac:dyDescent="0.35">
      <c r="A1969">
        <v>2387</v>
      </c>
      <c r="B1969" s="2">
        <v>43246</v>
      </c>
      <c r="C1969" s="2">
        <v>43247</v>
      </c>
      <c r="D1969" s="5" t="e">
        <f>VLOOKUP(A1969,'Order Shipping'!A1968:C3966,3,FALSE)</f>
        <v>#N/A</v>
      </c>
      <c r="E1969" s="5">
        <f>VLOOKUP($A1969,'Order Sales'!$A$2:$G$2154,E$1,FALSE)</f>
        <v>48</v>
      </c>
      <c r="F1969" s="5">
        <f>VLOOKUP($A1969,'Order Sales'!$A$2:$G$2154,F$1,FALSE)</f>
        <v>895.15</v>
      </c>
      <c r="G1969" s="5" t="str">
        <f>VLOOKUP($A1969,'Order Sales'!$A$2:$G$2154,G$1,FALSE)</f>
        <v>Home Office</v>
      </c>
    </row>
    <row r="1970" spans="1:7" x14ac:dyDescent="0.35">
      <c r="A1970">
        <v>2348</v>
      </c>
      <c r="B1970" s="2">
        <v>43194</v>
      </c>
      <c r="C1970" s="2">
        <v>43196</v>
      </c>
      <c r="D1970" s="5" t="e">
        <f>VLOOKUP(A1970,'Order Shipping'!A1969:C3967,3,FALSE)</f>
        <v>#N/A</v>
      </c>
      <c r="E1970" s="5">
        <f>VLOOKUP($A1970,'Order Sales'!$A$2:$G$2154,E$1,FALSE)</f>
        <v>23</v>
      </c>
      <c r="F1970" s="5">
        <f>VLOOKUP($A1970,'Order Sales'!$A$2:$G$2154,F$1,FALSE)</f>
        <v>276.85000000000002</v>
      </c>
      <c r="G1970" s="5" t="str">
        <f>VLOOKUP($A1970,'Order Sales'!$A$2:$G$2154,G$1,FALSE)</f>
        <v>Home Office</v>
      </c>
    </row>
    <row r="1971" spans="1:7" x14ac:dyDescent="0.35">
      <c r="A1971">
        <v>1661</v>
      </c>
      <c r="B1971" s="2">
        <v>43458</v>
      </c>
      <c r="C1971" s="2">
        <v>43459</v>
      </c>
      <c r="D1971" s="5" t="e">
        <f>VLOOKUP(A1971,'Order Shipping'!A1970:C3968,3,FALSE)</f>
        <v>#N/A</v>
      </c>
      <c r="E1971" s="5">
        <f>VLOOKUP($A1971,'Order Sales'!$A$2:$G$2154,E$1,FALSE)</f>
        <v>10</v>
      </c>
      <c r="F1971" s="5">
        <f>VLOOKUP($A1971,'Order Sales'!$A$2:$G$2154,F$1,FALSE)</f>
        <v>1509.7</v>
      </c>
      <c r="G1971" s="5" t="str">
        <f>VLOOKUP($A1971,'Order Sales'!$A$2:$G$2154,G$1,FALSE)</f>
        <v>Home Office</v>
      </c>
    </row>
    <row r="1972" spans="1:7" x14ac:dyDescent="0.35">
      <c r="A1972">
        <v>1629</v>
      </c>
      <c r="B1972" s="2">
        <v>43155</v>
      </c>
      <c r="C1972" s="2">
        <v>43158</v>
      </c>
      <c r="D1972" s="5" t="e">
        <f>VLOOKUP(A1972,'Order Shipping'!A1971:C3969,3,FALSE)</f>
        <v>#N/A</v>
      </c>
      <c r="E1972" s="5">
        <f>VLOOKUP($A1972,'Order Sales'!$A$2:$G$2154,E$1,FALSE)</f>
        <v>2</v>
      </c>
      <c r="F1972" s="5">
        <f>VLOOKUP($A1972,'Order Sales'!$A$2:$G$2154,F$1,FALSE)</f>
        <v>8.5399999999999991</v>
      </c>
      <c r="G1972" s="5" t="str">
        <f>VLOOKUP($A1972,'Order Sales'!$A$2:$G$2154,G$1,FALSE)</f>
        <v>Corporate</v>
      </c>
    </row>
    <row r="1973" spans="1:7" x14ac:dyDescent="0.35">
      <c r="A1973">
        <v>2555</v>
      </c>
      <c r="B1973" s="2">
        <v>43397</v>
      </c>
      <c r="C1973" s="2">
        <v>43399</v>
      </c>
      <c r="D1973" s="5" t="e">
        <f>VLOOKUP(A1973,'Order Shipping'!A1972:C3970,3,FALSE)</f>
        <v>#N/A</v>
      </c>
      <c r="E1973" s="5">
        <f>VLOOKUP($A1973,'Order Sales'!$A$2:$G$2154,E$1,FALSE)</f>
        <v>37</v>
      </c>
      <c r="F1973" s="5">
        <f>VLOOKUP($A1973,'Order Sales'!$A$2:$G$2154,F$1,FALSE)</f>
        <v>2346.11</v>
      </c>
      <c r="G1973" s="5" t="str">
        <f>VLOOKUP($A1973,'Order Sales'!$A$2:$G$2154,G$1,FALSE)</f>
        <v>Home Office</v>
      </c>
    </row>
    <row r="1974" spans="1:7" x14ac:dyDescent="0.35">
      <c r="A1974">
        <v>1222</v>
      </c>
      <c r="B1974" s="2">
        <v>43315</v>
      </c>
      <c r="C1974" s="2">
        <v>43317</v>
      </c>
      <c r="D1974" s="5" t="e">
        <f>VLOOKUP(A1974,'Order Shipping'!A1973:C3971,3,FALSE)</f>
        <v>#N/A</v>
      </c>
      <c r="E1974" s="5">
        <f>VLOOKUP($A1974,'Order Sales'!$A$2:$G$2154,E$1,FALSE)</f>
        <v>41</v>
      </c>
      <c r="F1974" s="5">
        <f>VLOOKUP($A1974,'Order Sales'!$A$2:$G$2154,F$1,FALSE)</f>
        <v>136.79</v>
      </c>
      <c r="G1974" s="5" t="str">
        <f>VLOOKUP($A1974,'Order Sales'!$A$2:$G$2154,G$1,FALSE)</f>
        <v>Small Business</v>
      </c>
    </row>
    <row r="1975" spans="1:7" x14ac:dyDescent="0.35">
      <c r="A1975">
        <v>1094</v>
      </c>
      <c r="B1975" s="2">
        <v>43349</v>
      </c>
      <c r="C1975" s="2">
        <v>43351</v>
      </c>
      <c r="D1975" s="5" t="e">
        <f>VLOOKUP(A1975,'Order Shipping'!A1974:C3972,3,FALSE)</f>
        <v>#N/A</v>
      </c>
      <c r="E1975" s="5">
        <f>VLOOKUP($A1975,'Order Sales'!$A$2:$G$2154,E$1,FALSE)</f>
        <v>16</v>
      </c>
      <c r="F1975" s="5">
        <f>VLOOKUP($A1975,'Order Sales'!$A$2:$G$2154,F$1,FALSE)</f>
        <v>51.76</v>
      </c>
      <c r="G1975" s="5" t="str">
        <f>VLOOKUP($A1975,'Order Sales'!$A$2:$G$2154,G$1,FALSE)</f>
        <v>Small Business</v>
      </c>
    </row>
    <row r="1976" spans="1:7" x14ac:dyDescent="0.35">
      <c r="A1976">
        <v>2816</v>
      </c>
      <c r="B1976" s="2">
        <v>43136</v>
      </c>
      <c r="C1976" s="2">
        <v>43138</v>
      </c>
      <c r="D1976" s="5" t="e">
        <f>VLOOKUP(A1976,'Order Shipping'!A1975:C3973,3,FALSE)</f>
        <v>#N/A</v>
      </c>
      <c r="E1976" s="5">
        <f>VLOOKUP($A1976,'Order Sales'!$A$2:$G$2154,E$1,FALSE)</f>
        <v>2</v>
      </c>
      <c r="F1976" s="5">
        <f>VLOOKUP($A1976,'Order Sales'!$A$2:$G$2154,F$1,FALSE)</f>
        <v>93</v>
      </c>
      <c r="G1976" s="5" t="str">
        <f>VLOOKUP($A1976,'Order Sales'!$A$2:$G$2154,G$1,FALSE)</f>
        <v>Consumer</v>
      </c>
    </row>
    <row r="1977" spans="1:7" x14ac:dyDescent="0.35">
      <c r="A1977">
        <v>1635</v>
      </c>
      <c r="B1977" s="2">
        <v>43223</v>
      </c>
      <c r="C1977" s="2">
        <v>43224</v>
      </c>
      <c r="D1977" s="5" t="e">
        <f>VLOOKUP(A1977,'Order Shipping'!A1976:C3974,3,FALSE)</f>
        <v>#N/A</v>
      </c>
      <c r="E1977" s="5">
        <f>VLOOKUP($A1977,'Order Sales'!$A$2:$G$2154,E$1,FALSE)</f>
        <v>36</v>
      </c>
      <c r="F1977" s="5">
        <f>VLOOKUP($A1977,'Order Sales'!$A$2:$G$2154,F$1,FALSE)</f>
        <v>1171.77</v>
      </c>
      <c r="G1977" s="5" t="str">
        <f>VLOOKUP($A1977,'Order Sales'!$A$2:$G$2154,G$1,FALSE)</f>
        <v>Consumer</v>
      </c>
    </row>
    <row r="1978" spans="1:7" x14ac:dyDescent="0.35">
      <c r="A1978">
        <v>1276</v>
      </c>
      <c r="B1978" s="2">
        <v>43394</v>
      </c>
      <c r="C1978" s="2">
        <v>43394</v>
      </c>
      <c r="D1978" s="5" t="e">
        <f>VLOOKUP(A1978,'Order Shipping'!A1977:C3975,3,FALSE)</f>
        <v>#N/A</v>
      </c>
      <c r="E1978" s="5">
        <f>VLOOKUP($A1978,'Order Sales'!$A$2:$G$2154,E$1,FALSE)</f>
        <v>5</v>
      </c>
      <c r="F1978" s="5">
        <f>VLOOKUP($A1978,'Order Sales'!$A$2:$G$2154,F$1,FALSE)</f>
        <v>236.24</v>
      </c>
      <c r="G1978" s="5" t="str">
        <f>VLOOKUP($A1978,'Order Sales'!$A$2:$G$2154,G$1,FALSE)</f>
        <v>Home Office</v>
      </c>
    </row>
    <row r="1979" spans="1:7" x14ac:dyDescent="0.35">
      <c r="A1979">
        <v>2855</v>
      </c>
      <c r="B1979" s="2">
        <v>43301</v>
      </c>
      <c r="C1979" s="2">
        <v>43305</v>
      </c>
      <c r="D1979" s="5" t="e">
        <f>VLOOKUP(A1979,'Order Shipping'!A1978:C3976,3,FALSE)</f>
        <v>#N/A</v>
      </c>
      <c r="E1979" s="5">
        <f>VLOOKUP($A1979,'Order Sales'!$A$2:$G$2154,E$1,FALSE)</f>
        <v>29</v>
      </c>
      <c r="F1979" s="5">
        <f>VLOOKUP($A1979,'Order Sales'!$A$2:$G$2154,F$1,FALSE)</f>
        <v>4498.1499999999996</v>
      </c>
      <c r="G1979" s="5" t="str">
        <f>VLOOKUP($A1979,'Order Sales'!$A$2:$G$2154,G$1,FALSE)</f>
        <v>Home Office</v>
      </c>
    </row>
    <row r="1980" spans="1:7" x14ac:dyDescent="0.35">
      <c r="A1980">
        <v>1385</v>
      </c>
      <c r="B1980" s="2">
        <v>43413</v>
      </c>
      <c r="C1980" s="2">
        <v>43415</v>
      </c>
      <c r="D1980" s="5" t="e">
        <f>VLOOKUP(A1980,'Order Shipping'!A1979:C3977,3,FALSE)</f>
        <v>#N/A</v>
      </c>
      <c r="E1980" s="5">
        <f>VLOOKUP($A1980,'Order Sales'!$A$2:$G$2154,E$1,FALSE)</f>
        <v>1</v>
      </c>
      <c r="F1980" s="5">
        <f>VLOOKUP($A1980,'Order Sales'!$A$2:$G$2154,F$1,FALSE)</f>
        <v>65.77</v>
      </c>
      <c r="G1980" s="5" t="str">
        <f>VLOOKUP($A1980,'Order Sales'!$A$2:$G$2154,G$1,FALSE)</f>
        <v>Home Office</v>
      </c>
    </row>
    <row r="1981" spans="1:7" x14ac:dyDescent="0.35">
      <c r="A1981">
        <v>1950</v>
      </c>
      <c r="B1981" s="2">
        <v>43375</v>
      </c>
      <c r="C1981" s="2">
        <v>43377</v>
      </c>
      <c r="D1981" s="5" t="e">
        <f>VLOOKUP(A1981,'Order Shipping'!A1980:C3978,3,FALSE)</f>
        <v>#N/A</v>
      </c>
      <c r="E1981" s="5">
        <f>VLOOKUP($A1981,'Order Sales'!$A$2:$G$2154,E$1,FALSE)</f>
        <v>50</v>
      </c>
      <c r="F1981" s="5">
        <f>VLOOKUP($A1981,'Order Sales'!$A$2:$G$2154,F$1,FALSE)</f>
        <v>442.31</v>
      </c>
      <c r="G1981" s="5" t="str">
        <f>VLOOKUP($A1981,'Order Sales'!$A$2:$G$2154,G$1,FALSE)</f>
        <v>Home Office</v>
      </c>
    </row>
    <row r="1982" spans="1:7" x14ac:dyDescent="0.35">
      <c r="A1982">
        <v>1832</v>
      </c>
      <c r="B1982" s="2">
        <v>43188</v>
      </c>
      <c r="C1982" s="2">
        <v>43188</v>
      </c>
      <c r="D1982" s="5" t="e">
        <f>VLOOKUP(A1982,'Order Shipping'!A1981:C3979,3,FALSE)</f>
        <v>#N/A</v>
      </c>
      <c r="E1982" s="5">
        <f>VLOOKUP($A1982,'Order Sales'!$A$2:$G$2154,E$1,FALSE)</f>
        <v>42</v>
      </c>
      <c r="F1982" s="5">
        <f>VLOOKUP($A1982,'Order Sales'!$A$2:$G$2154,F$1,FALSE)</f>
        <v>4377.53</v>
      </c>
      <c r="G1982" s="5" t="str">
        <f>VLOOKUP($A1982,'Order Sales'!$A$2:$G$2154,G$1,FALSE)</f>
        <v>Small Business</v>
      </c>
    </row>
    <row r="1983" spans="1:7" x14ac:dyDescent="0.35">
      <c r="A1983">
        <v>1429</v>
      </c>
      <c r="B1983" s="2">
        <v>43110</v>
      </c>
      <c r="C1983" s="2">
        <v>43115</v>
      </c>
      <c r="D1983" s="5" t="e">
        <f>VLOOKUP(A1983,'Order Shipping'!A1982:C3980,3,FALSE)</f>
        <v>#N/A</v>
      </c>
      <c r="E1983" s="5">
        <f>VLOOKUP($A1983,'Order Sales'!$A$2:$G$2154,E$1,FALSE)</f>
        <v>19</v>
      </c>
      <c r="F1983" s="5">
        <f>VLOOKUP($A1983,'Order Sales'!$A$2:$G$2154,F$1,FALSE)</f>
        <v>139.82</v>
      </c>
      <c r="G1983" s="5" t="str">
        <f>VLOOKUP($A1983,'Order Sales'!$A$2:$G$2154,G$1,FALSE)</f>
        <v>Corporate</v>
      </c>
    </row>
    <row r="1984" spans="1:7" x14ac:dyDescent="0.35">
      <c r="A1984">
        <v>2552</v>
      </c>
      <c r="B1984" s="2">
        <v>43389</v>
      </c>
      <c r="C1984" s="2">
        <v>43391</v>
      </c>
      <c r="D1984" s="5" t="e">
        <f>VLOOKUP(A1984,'Order Shipping'!A1983:C3981,3,FALSE)</f>
        <v>#N/A</v>
      </c>
      <c r="E1984" s="5">
        <f>VLOOKUP($A1984,'Order Sales'!$A$2:$G$2154,E$1,FALSE)</f>
        <v>42</v>
      </c>
      <c r="F1984" s="5">
        <f>VLOOKUP($A1984,'Order Sales'!$A$2:$G$2154,F$1,FALSE)</f>
        <v>4651.2700000000004</v>
      </c>
      <c r="G1984" s="5" t="str">
        <f>VLOOKUP($A1984,'Order Sales'!$A$2:$G$2154,G$1,FALSE)</f>
        <v>Home Office</v>
      </c>
    </row>
    <row r="1985" spans="1:7" x14ac:dyDescent="0.35">
      <c r="A1985">
        <v>1668</v>
      </c>
      <c r="B1985" s="2">
        <v>43439</v>
      </c>
      <c r="C1985" s="2">
        <v>43441</v>
      </c>
      <c r="D1985" s="5" t="e">
        <f>VLOOKUP(A1985,'Order Shipping'!A1984:C3982,3,FALSE)</f>
        <v>#N/A</v>
      </c>
      <c r="E1985" s="5">
        <f>VLOOKUP($A1985,'Order Sales'!$A$2:$G$2154,E$1,FALSE)</f>
        <v>19</v>
      </c>
      <c r="F1985" s="5">
        <f>VLOOKUP($A1985,'Order Sales'!$A$2:$G$2154,F$1,FALSE)</f>
        <v>269.05</v>
      </c>
      <c r="G1985" s="5" t="str">
        <f>VLOOKUP($A1985,'Order Sales'!$A$2:$G$2154,G$1,FALSE)</f>
        <v>Corporate</v>
      </c>
    </row>
    <row r="1986" spans="1:7" x14ac:dyDescent="0.35">
      <c r="A1986">
        <v>2279</v>
      </c>
      <c r="B1986" s="2">
        <v>43328</v>
      </c>
      <c r="C1986" s="2">
        <v>43329</v>
      </c>
      <c r="D1986" s="5" t="e">
        <f>VLOOKUP(A1986,'Order Shipping'!A1985:C3983,3,FALSE)</f>
        <v>#N/A</v>
      </c>
      <c r="E1986" s="5">
        <f>VLOOKUP($A1986,'Order Sales'!$A$2:$G$2154,E$1,FALSE)</f>
        <v>15</v>
      </c>
      <c r="F1986" s="5">
        <f>VLOOKUP($A1986,'Order Sales'!$A$2:$G$2154,F$1,FALSE)</f>
        <v>112.86</v>
      </c>
      <c r="G1986" s="5" t="str">
        <f>VLOOKUP($A1986,'Order Sales'!$A$2:$G$2154,G$1,FALSE)</f>
        <v>Corporate</v>
      </c>
    </row>
    <row r="1987" spans="1:7" x14ac:dyDescent="0.35">
      <c r="A1987">
        <v>1851</v>
      </c>
      <c r="B1987" s="2">
        <v>43266</v>
      </c>
      <c r="C1987" s="2">
        <v>43267</v>
      </c>
      <c r="D1987" s="5" t="e">
        <f>VLOOKUP(A1987,'Order Shipping'!A1986:C3984,3,FALSE)</f>
        <v>#N/A</v>
      </c>
      <c r="E1987" s="5">
        <f>VLOOKUP($A1987,'Order Sales'!$A$2:$G$2154,E$1,FALSE)</f>
        <v>44</v>
      </c>
      <c r="F1987" s="5">
        <f>VLOOKUP($A1987,'Order Sales'!$A$2:$G$2154,F$1,FALSE)</f>
        <v>390.81</v>
      </c>
      <c r="G1987" s="5" t="str">
        <f>VLOOKUP($A1987,'Order Sales'!$A$2:$G$2154,G$1,FALSE)</f>
        <v>Home Office</v>
      </c>
    </row>
    <row r="1988" spans="1:7" x14ac:dyDescent="0.35">
      <c r="A1988">
        <v>1172</v>
      </c>
      <c r="B1988" s="2">
        <v>43200</v>
      </c>
      <c r="C1988" s="2">
        <v>43202</v>
      </c>
      <c r="D1988" s="5" t="e">
        <f>VLOOKUP(A1988,'Order Shipping'!A1987:C3985,3,FALSE)</f>
        <v>#N/A</v>
      </c>
      <c r="E1988" s="5">
        <f>VLOOKUP($A1988,'Order Sales'!$A$2:$G$2154,E$1,FALSE)</f>
        <v>38</v>
      </c>
      <c r="F1988" s="5">
        <f>VLOOKUP($A1988,'Order Sales'!$A$2:$G$2154,F$1,FALSE)</f>
        <v>4088.51</v>
      </c>
      <c r="G1988" s="5" t="str">
        <f>VLOOKUP($A1988,'Order Sales'!$A$2:$G$2154,G$1,FALSE)</f>
        <v>Corporate</v>
      </c>
    </row>
    <row r="1989" spans="1:7" x14ac:dyDescent="0.35">
      <c r="A1989">
        <v>2785</v>
      </c>
      <c r="B1989" s="2">
        <v>43260</v>
      </c>
      <c r="C1989" s="2">
        <v>43261</v>
      </c>
      <c r="D1989" s="5" t="e">
        <f>VLOOKUP(A1989,'Order Shipping'!A1988:C3986,3,FALSE)</f>
        <v>#N/A</v>
      </c>
      <c r="E1989" s="5">
        <f>VLOOKUP($A1989,'Order Sales'!$A$2:$G$2154,E$1,FALSE)</f>
        <v>41</v>
      </c>
      <c r="F1989" s="5">
        <f>VLOOKUP($A1989,'Order Sales'!$A$2:$G$2154,F$1,FALSE)</f>
        <v>253.25</v>
      </c>
      <c r="G1989" s="5" t="str">
        <f>VLOOKUP($A1989,'Order Sales'!$A$2:$G$2154,G$1,FALSE)</f>
        <v>Small Business</v>
      </c>
    </row>
    <row r="1990" spans="1:7" x14ac:dyDescent="0.35">
      <c r="A1990">
        <v>2718</v>
      </c>
      <c r="B1990" s="2">
        <v>43236</v>
      </c>
      <c r="C1990" s="2">
        <v>43240</v>
      </c>
      <c r="D1990" s="5" t="e">
        <f>VLOOKUP(A1990,'Order Shipping'!A1989:C3987,3,FALSE)</f>
        <v>#N/A</v>
      </c>
      <c r="E1990" s="5">
        <f>VLOOKUP($A1990,'Order Sales'!$A$2:$G$2154,E$1,FALSE)</f>
        <v>5</v>
      </c>
      <c r="F1990" s="5">
        <f>VLOOKUP($A1990,'Order Sales'!$A$2:$G$2154,F$1,FALSE)</f>
        <v>538.55999999999995</v>
      </c>
      <c r="G1990" s="5" t="str">
        <f>VLOOKUP($A1990,'Order Sales'!$A$2:$G$2154,G$1,FALSE)</f>
        <v>Corporate</v>
      </c>
    </row>
    <row r="1991" spans="1:7" x14ac:dyDescent="0.35">
      <c r="A1991">
        <v>1596</v>
      </c>
      <c r="B1991" s="2">
        <v>43224</v>
      </c>
      <c r="C1991" s="2">
        <v>43226</v>
      </c>
      <c r="D1991" s="5" t="e">
        <f>VLOOKUP(A1991,'Order Shipping'!A1990:C3988,3,FALSE)</f>
        <v>#N/A</v>
      </c>
      <c r="E1991" s="5">
        <f>VLOOKUP($A1991,'Order Sales'!$A$2:$G$2154,E$1,FALSE)</f>
        <v>13</v>
      </c>
      <c r="F1991" s="5">
        <f>VLOOKUP($A1991,'Order Sales'!$A$2:$G$2154,F$1,FALSE)</f>
        <v>993.93</v>
      </c>
      <c r="G1991" s="5" t="str">
        <f>VLOOKUP($A1991,'Order Sales'!$A$2:$G$2154,G$1,FALSE)</f>
        <v>Consumer</v>
      </c>
    </row>
    <row r="1992" spans="1:7" x14ac:dyDescent="0.35">
      <c r="A1992">
        <v>1056</v>
      </c>
      <c r="B1992" s="2">
        <v>43409</v>
      </c>
      <c r="C1992" s="2">
        <v>43410</v>
      </c>
      <c r="D1992" s="5" t="e">
        <f>VLOOKUP(A1992,'Order Shipping'!A1991:C3989,3,FALSE)</f>
        <v>#N/A</v>
      </c>
      <c r="E1992" s="5">
        <f>VLOOKUP($A1992,'Order Sales'!$A$2:$G$2154,E$1,FALSE)</f>
        <v>35</v>
      </c>
      <c r="F1992" s="5">
        <f>VLOOKUP($A1992,'Order Sales'!$A$2:$G$2154,F$1,FALSE)</f>
        <v>3780.27</v>
      </c>
      <c r="G1992" s="5" t="str">
        <f>VLOOKUP($A1992,'Order Sales'!$A$2:$G$2154,G$1,FALSE)</f>
        <v>Home Office</v>
      </c>
    </row>
    <row r="1993" spans="1:7" x14ac:dyDescent="0.35">
      <c r="A1993">
        <v>2656</v>
      </c>
      <c r="B1993" s="2">
        <v>43250</v>
      </c>
      <c r="C1993" s="2">
        <v>43252</v>
      </c>
      <c r="D1993" s="5" t="e">
        <f>VLOOKUP(A1993,'Order Shipping'!A1992:C3990,3,FALSE)</f>
        <v>#N/A</v>
      </c>
      <c r="E1993" s="5">
        <f>VLOOKUP($A1993,'Order Sales'!$A$2:$G$2154,E$1,FALSE)</f>
        <v>32</v>
      </c>
      <c r="F1993" s="5">
        <f>VLOOKUP($A1993,'Order Sales'!$A$2:$G$2154,F$1,FALSE)</f>
        <v>2112.89</v>
      </c>
      <c r="G1993" s="5" t="str">
        <f>VLOOKUP($A1993,'Order Sales'!$A$2:$G$2154,G$1,FALSE)</f>
        <v>Small Business</v>
      </c>
    </row>
    <row r="1994" spans="1:7" x14ac:dyDescent="0.35">
      <c r="A1994">
        <v>1922</v>
      </c>
      <c r="B1994" s="2">
        <v>43361</v>
      </c>
      <c r="C1994" s="2">
        <v>43363</v>
      </c>
      <c r="D1994" s="5" t="e">
        <f>VLOOKUP(A1994,'Order Shipping'!A1993:C3991,3,FALSE)</f>
        <v>#N/A</v>
      </c>
      <c r="E1994" s="5">
        <f>VLOOKUP($A1994,'Order Sales'!$A$2:$G$2154,E$1,FALSE)</f>
        <v>12</v>
      </c>
      <c r="F1994" s="5">
        <f>VLOOKUP($A1994,'Order Sales'!$A$2:$G$2154,F$1,FALSE)</f>
        <v>101.14</v>
      </c>
      <c r="G1994" s="5" t="str">
        <f>VLOOKUP($A1994,'Order Sales'!$A$2:$G$2154,G$1,FALSE)</f>
        <v>Consumer</v>
      </c>
    </row>
    <row r="1995" spans="1:7" x14ac:dyDescent="0.35">
      <c r="A1995">
        <v>1082</v>
      </c>
      <c r="B1995" s="2">
        <v>43219</v>
      </c>
      <c r="C1995" s="2">
        <v>43221</v>
      </c>
      <c r="D1995" s="5" t="e">
        <f>VLOOKUP(A1995,'Order Shipping'!A1994:C3992,3,FALSE)</f>
        <v>#N/A</v>
      </c>
      <c r="E1995" s="5">
        <f>VLOOKUP($A1995,'Order Sales'!$A$2:$G$2154,E$1,FALSE)</f>
        <v>7</v>
      </c>
      <c r="F1995" s="5">
        <f>VLOOKUP($A1995,'Order Sales'!$A$2:$G$2154,F$1,FALSE)</f>
        <v>87.8</v>
      </c>
      <c r="G1995" s="5" t="str">
        <f>VLOOKUP($A1995,'Order Sales'!$A$2:$G$2154,G$1,FALSE)</f>
        <v>Home Office</v>
      </c>
    </row>
    <row r="1996" spans="1:7" x14ac:dyDescent="0.35">
      <c r="A1996">
        <v>1976</v>
      </c>
      <c r="B1996" s="2">
        <v>43374</v>
      </c>
      <c r="C1996" s="2">
        <v>43375</v>
      </c>
      <c r="D1996" s="5" t="e">
        <f>VLOOKUP(A1996,'Order Shipping'!A1995:C3993,3,FALSE)</f>
        <v>#N/A</v>
      </c>
      <c r="E1996" s="5">
        <f>VLOOKUP($A1996,'Order Sales'!$A$2:$G$2154,E$1,FALSE)</f>
        <v>20</v>
      </c>
      <c r="F1996" s="5">
        <f>VLOOKUP($A1996,'Order Sales'!$A$2:$G$2154,F$1,FALSE)</f>
        <v>16803.09</v>
      </c>
      <c r="G1996" s="5" t="str">
        <f>VLOOKUP($A1996,'Order Sales'!$A$2:$G$2154,G$1,FALSE)</f>
        <v>Corporate</v>
      </c>
    </row>
    <row r="1997" spans="1:7" x14ac:dyDescent="0.35">
      <c r="A1997">
        <v>2284</v>
      </c>
      <c r="B1997" s="2">
        <v>43438</v>
      </c>
      <c r="C1997" s="2">
        <v>43445</v>
      </c>
      <c r="D1997" s="5" t="e">
        <f>VLOOKUP(A1997,'Order Shipping'!A1996:C3994,3,FALSE)</f>
        <v>#N/A</v>
      </c>
      <c r="E1997" s="5">
        <f>VLOOKUP($A1997,'Order Sales'!$A$2:$G$2154,E$1,FALSE)</f>
        <v>26</v>
      </c>
      <c r="F1997" s="5">
        <f>VLOOKUP($A1997,'Order Sales'!$A$2:$G$2154,F$1,FALSE)</f>
        <v>126.72</v>
      </c>
      <c r="G1997" s="5" t="str">
        <f>VLOOKUP($A1997,'Order Sales'!$A$2:$G$2154,G$1,FALSE)</f>
        <v>Home Office</v>
      </c>
    </row>
    <row r="1998" spans="1:7" x14ac:dyDescent="0.35">
      <c r="A1998">
        <v>2330</v>
      </c>
      <c r="B1998" s="2">
        <v>43168</v>
      </c>
      <c r="C1998" s="2">
        <v>43169</v>
      </c>
      <c r="D1998" s="5" t="e">
        <f>VLOOKUP(A1998,'Order Shipping'!A1997:C3995,3,FALSE)</f>
        <v>#N/A</v>
      </c>
      <c r="E1998" s="5">
        <f>VLOOKUP($A1998,'Order Sales'!$A$2:$G$2154,E$1,FALSE)</f>
        <v>47</v>
      </c>
      <c r="F1998" s="5">
        <f>VLOOKUP($A1998,'Order Sales'!$A$2:$G$2154,F$1,FALSE)</f>
        <v>645.95000000000005</v>
      </c>
      <c r="G1998" s="5" t="str">
        <f>VLOOKUP($A1998,'Order Sales'!$A$2:$G$2154,G$1,FALSE)</f>
        <v>Consumer</v>
      </c>
    </row>
    <row r="1999" spans="1:7" x14ac:dyDescent="0.35">
      <c r="A1999">
        <v>2544</v>
      </c>
      <c r="B1999" s="2">
        <v>43257</v>
      </c>
      <c r="C1999" s="2">
        <v>43262</v>
      </c>
      <c r="D1999" s="5" t="e">
        <f>VLOOKUP(A1999,'Order Shipping'!A1998:C3996,3,FALSE)</f>
        <v>#N/A</v>
      </c>
      <c r="E1999" s="5">
        <f>VLOOKUP($A1999,'Order Sales'!$A$2:$G$2154,E$1,FALSE)</f>
        <v>32</v>
      </c>
      <c r="F1999" s="5">
        <f>VLOOKUP($A1999,'Order Sales'!$A$2:$G$2154,F$1,FALSE)</f>
        <v>2136.9299999999998</v>
      </c>
      <c r="G1999" s="5" t="str">
        <f>VLOOKUP($A1999,'Order Sales'!$A$2:$G$2154,G$1,FALSE)</f>
        <v>Corporate</v>
      </c>
    </row>
    <row r="2000" spans="1:7" x14ac:dyDescent="0.35">
      <c r="A2000">
        <v>2343</v>
      </c>
      <c r="B2000" s="2">
        <v>43298</v>
      </c>
      <c r="C2000" s="2">
        <v>43300</v>
      </c>
      <c r="D2000" s="5" t="e">
        <f>VLOOKUP(A2000,'Order Shipping'!A1999:C3997,3,FALSE)</f>
        <v>#N/A</v>
      </c>
      <c r="E2000" s="5">
        <f>VLOOKUP($A2000,'Order Sales'!$A$2:$G$2154,E$1,FALSE)</f>
        <v>39</v>
      </c>
      <c r="F2000" s="5">
        <f>VLOOKUP($A2000,'Order Sales'!$A$2:$G$2154,F$1,FALSE)</f>
        <v>2345.91</v>
      </c>
      <c r="G2000" s="5" t="str">
        <f>VLOOKUP($A2000,'Order Sales'!$A$2:$G$2154,G$1,FALSE)</f>
        <v>Consumer</v>
      </c>
    </row>
    <row r="2001" spans="1:7" x14ac:dyDescent="0.35">
      <c r="A2001">
        <v>1470</v>
      </c>
      <c r="B2001" s="2">
        <v>43245</v>
      </c>
      <c r="C2001" s="2">
        <v>43247</v>
      </c>
      <c r="D2001" s="5" t="e">
        <f>VLOOKUP(A2001,'Order Shipping'!A2000:C3998,3,FALSE)</f>
        <v>#N/A</v>
      </c>
      <c r="E2001" s="5">
        <f>VLOOKUP($A2001,'Order Sales'!$A$2:$G$2154,E$1,FALSE)</f>
        <v>42</v>
      </c>
      <c r="F2001" s="5">
        <f>VLOOKUP($A2001,'Order Sales'!$A$2:$G$2154,F$1,FALSE)</f>
        <v>306.8</v>
      </c>
      <c r="G2001" s="5" t="str">
        <f>VLOOKUP($A2001,'Order Sales'!$A$2:$G$2154,G$1,FALSE)</f>
        <v>Corporate</v>
      </c>
    </row>
    <row r="2002" spans="1:7" s="3" customFormat="1" x14ac:dyDescent="0.35"/>
    <row r="2003" spans="1:7" s="3" customFormat="1" x14ac:dyDescent="0.35"/>
    <row r="2004" spans="1:7" s="3" customFormat="1" x14ac:dyDescent="0.35"/>
    <row r="2005" spans="1:7" s="3" customFormat="1" x14ac:dyDescent="0.35"/>
    <row r="2006" spans="1:7" s="3" customFormat="1" x14ac:dyDescent="0.35"/>
    <row r="2007" spans="1:7" s="3" customFormat="1" x14ac:dyDescent="0.35"/>
    <row r="2008" spans="1:7" s="3" customFormat="1" x14ac:dyDescent="0.35"/>
    <row r="2009" spans="1:7" s="3" customFormat="1" x14ac:dyDescent="0.35"/>
    <row r="2010" spans="1:7" s="3" customFormat="1" x14ac:dyDescent="0.35"/>
    <row r="2011" spans="1:7" s="3" customFormat="1" x14ac:dyDescent="0.35"/>
    <row r="2012" spans="1:7" s="3" customFormat="1" x14ac:dyDescent="0.35"/>
    <row r="2013" spans="1:7" s="3" customFormat="1" x14ac:dyDescent="0.35"/>
    <row r="2014" spans="1:7" s="3" customFormat="1" x14ac:dyDescent="0.35"/>
    <row r="2015" spans="1:7" s="3" customFormat="1" x14ac:dyDescent="0.35"/>
    <row r="2016" spans="1:7" s="3" customFormat="1" x14ac:dyDescent="0.35"/>
    <row r="2017" s="3" customFormat="1" x14ac:dyDescent="0.35"/>
    <row r="2018" s="3" customFormat="1" x14ac:dyDescent="0.35"/>
    <row r="2019" s="3" customForma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44E6-9A26-4D37-85B8-4BD86A3F9DC4}">
  <dimension ref="A1:H2000"/>
  <sheetViews>
    <sheetView topLeftCell="B1" workbookViewId="0">
      <selection activeCell="E2" sqref="E2"/>
    </sheetView>
  </sheetViews>
  <sheetFormatPr defaultRowHeight="14.5" x14ac:dyDescent="0.35"/>
  <cols>
    <col min="1" max="1" width="10.26953125" bestFit="1" customWidth="1"/>
    <col min="2" max="2" width="11.7265625" customWidth="1"/>
    <col min="3" max="3" width="14.453125" customWidth="1"/>
    <col min="4" max="4" width="14.453125" bestFit="1" customWidth="1"/>
    <col min="5" max="5" width="11" bestFit="1" customWidth="1"/>
    <col min="6" max="6" width="18.1796875" bestFit="1" customWidth="1"/>
    <col min="7" max="7" width="16.26953125" bestFit="1" customWidth="1"/>
    <col min="8" max="8" width="30.26953125" bestFit="1" customWidth="1"/>
  </cols>
  <sheetData>
    <row r="1" spans="1:8" x14ac:dyDescent="0.35">
      <c r="A1" t="s">
        <v>64</v>
      </c>
      <c r="B1" s="1" t="s">
        <v>0</v>
      </c>
      <c r="C1" s="1" t="s">
        <v>1</v>
      </c>
      <c r="D1" s="4" t="s">
        <v>2</v>
      </c>
      <c r="E1" s="4" t="s">
        <v>3</v>
      </c>
      <c r="F1" s="4" t="s">
        <v>7</v>
      </c>
      <c r="G1" s="1" t="s">
        <v>8</v>
      </c>
      <c r="H1" s="1" t="s">
        <v>9</v>
      </c>
    </row>
    <row r="2" spans="1:8" x14ac:dyDescent="0.35">
      <c r="A2">
        <v>1005</v>
      </c>
      <c r="B2" s="2">
        <v>43295</v>
      </c>
      <c r="C2" s="1" t="s">
        <v>19</v>
      </c>
      <c r="D2" s="4">
        <v>26</v>
      </c>
      <c r="E2" s="4">
        <v>3004.65</v>
      </c>
      <c r="F2" s="4" t="s">
        <v>27</v>
      </c>
      <c r="G2" s="1" t="s">
        <v>16</v>
      </c>
      <c r="H2" s="1" t="s">
        <v>17</v>
      </c>
    </row>
    <row r="3" spans="1:8" x14ac:dyDescent="0.35">
      <c r="A3">
        <v>1006</v>
      </c>
      <c r="B3" s="2">
        <v>43295</v>
      </c>
      <c r="C3" s="1" t="s">
        <v>19</v>
      </c>
      <c r="D3" s="4">
        <v>23</v>
      </c>
      <c r="E3" s="4">
        <v>171.45</v>
      </c>
      <c r="F3" s="4" t="s">
        <v>27</v>
      </c>
      <c r="G3" s="1" t="s">
        <v>23</v>
      </c>
      <c r="H3" s="1" t="s">
        <v>24</v>
      </c>
    </row>
    <row r="4" spans="1:8" x14ac:dyDescent="0.35">
      <c r="A4">
        <v>1007</v>
      </c>
      <c r="B4" s="2">
        <v>43295</v>
      </c>
      <c r="C4" s="1" t="s">
        <v>19</v>
      </c>
      <c r="D4" s="4">
        <v>15</v>
      </c>
      <c r="E4" s="4">
        <v>150.4</v>
      </c>
      <c r="F4" s="4" t="s">
        <v>27</v>
      </c>
      <c r="G4" s="1" t="s">
        <v>23</v>
      </c>
      <c r="H4" s="1" t="s">
        <v>37</v>
      </c>
    </row>
    <row r="5" spans="1:8" x14ac:dyDescent="0.35">
      <c r="A5">
        <v>1008</v>
      </c>
      <c r="B5" s="2">
        <v>43295</v>
      </c>
      <c r="C5" s="1" t="s">
        <v>19</v>
      </c>
      <c r="D5" s="4">
        <v>24</v>
      </c>
      <c r="E5" s="4">
        <v>1884.7</v>
      </c>
      <c r="F5" s="4" t="s">
        <v>27</v>
      </c>
      <c r="G5" s="1" t="s">
        <v>16</v>
      </c>
      <c r="H5" s="1" t="s">
        <v>51</v>
      </c>
    </row>
    <row r="6" spans="1:8" x14ac:dyDescent="0.35">
      <c r="A6">
        <v>1009</v>
      </c>
      <c r="B6" s="2">
        <v>43394</v>
      </c>
      <c r="C6" s="1" t="s">
        <v>26</v>
      </c>
      <c r="D6" s="4">
        <v>30</v>
      </c>
      <c r="E6" s="4">
        <v>308.76</v>
      </c>
      <c r="F6" s="4" t="s">
        <v>27</v>
      </c>
      <c r="G6" s="1" t="s">
        <v>28</v>
      </c>
      <c r="H6" s="1" t="s">
        <v>29</v>
      </c>
    </row>
    <row r="7" spans="1:8" x14ac:dyDescent="0.35">
      <c r="A7">
        <v>1010</v>
      </c>
      <c r="B7" s="2">
        <v>43394</v>
      </c>
      <c r="C7" s="1" t="s">
        <v>26</v>
      </c>
      <c r="D7" s="4">
        <v>14</v>
      </c>
      <c r="E7" s="4">
        <v>2025.35</v>
      </c>
      <c r="F7" s="4" t="s">
        <v>27</v>
      </c>
      <c r="G7" s="1" t="s">
        <v>23</v>
      </c>
      <c r="H7" s="1" t="s">
        <v>24</v>
      </c>
    </row>
    <row r="8" spans="1:8" x14ac:dyDescent="0.35">
      <c r="A8">
        <v>1011</v>
      </c>
      <c r="B8" s="2">
        <v>43405</v>
      </c>
      <c r="C8" s="1" t="s">
        <v>31</v>
      </c>
      <c r="D8" s="4">
        <v>46</v>
      </c>
      <c r="E8" s="4">
        <v>2658.68</v>
      </c>
      <c r="F8" s="4" t="s">
        <v>36</v>
      </c>
      <c r="G8" s="1" t="s">
        <v>23</v>
      </c>
      <c r="H8" s="1" t="s">
        <v>24</v>
      </c>
    </row>
    <row r="9" spans="1:8" x14ac:dyDescent="0.35">
      <c r="A9">
        <v>1012</v>
      </c>
      <c r="B9" s="2">
        <v>43175</v>
      </c>
      <c r="C9" s="1" t="s">
        <v>31</v>
      </c>
      <c r="D9" s="4">
        <v>32</v>
      </c>
      <c r="E9" s="4">
        <v>4079.62</v>
      </c>
      <c r="F9" s="4" t="s">
        <v>27</v>
      </c>
      <c r="G9" s="1" t="s">
        <v>23</v>
      </c>
      <c r="H9" s="1" t="s">
        <v>37</v>
      </c>
    </row>
    <row r="10" spans="1:8" x14ac:dyDescent="0.35">
      <c r="A10">
        <v>1013</v>
      </c>
      <c r="B10" s="2">
        <v>43392</v>
      </c>
      <c r="C10" s="1" t="s">
        <v>26</v>
      </c>
      <c r="D10" s="4">
        <v>25</v>
      </c>
      <c r="E10" s="4">
        <v>134.66</v>
      </c>
      <c r="F10" s="4" t="s">
        <v>15</v>
      </c>
      <c r="G10" s="1" t="s">
        <v>23</v>
      </c>
      <c r="H10" s="1" t="s">
        <v>37</v>
      </c>
    </row>
    <row r="11" spans="1:8" x14ac:dyDescent="0.35">
      <c r="A11">
        <v>1014</v>
      </c>
      <c r="B11" s="2">
        <v>43353</v>
      </c>
      <c r="C11" s="1" t="s">
        <v>19</v>
      </c>
      <c r="D11" s="4">
        <v>10</v>
      </c>
      <c r="E11" s="4">
        <v>607.69000000000005</v>
      </c>
      <c r="F11" s="4" t="s">
        <v>15</v>
      </c>
      <c r="G11" s="1" t="s">
        <v>23</v>
      </c>
      <c r="H11" s="1" t="s">
        <v>24</v>
      </c>
    </row>
    <row r="12" spans="1:8" x14ac:dyDescent="0.35">
      <c r="A12">
        <v>1015</v>
      </c>
      <c r="B12" s="2">
        <v>43195</v>
      </c>
      <c r="C12" s="1" t="s">
        <v>19</v>
      </c>
      <c r="D12" s="4">
        <v>23</v>
      </c>
      <c r="E12" s="4">
        <v>332.26</v>
      </c>
      <c r="F12" s="4" t="s">
        <v>36</v>
      </c>
      <c r="G12" s="1" t="s">
        <v>28</v>
      </c>
      <c r="H12" s="1" t="s">
        <v>44</v>
      </c>
    </row>
    <row r="13" spans="1:8" x14ac:dyDescent="0.35">
      <c r="A13">
        <v>1016</v>
      </c>
      <c r="B13" s="2">
        <v>43243</v>
      </c>
      <c r="C13" s="1" t="s">
        <v>31</v>
      </c>
      <c r="D13" s="4">
        <v>1</v>
      </c>
      <c r="E13" s="4">
        <v>25.36</v>
      </c>
      <c r="F13" s="4" t="s">
        <v>36</v>
      </c>
      <c r="G13" s="1" t="s">
        <v>28</v>
      </c>
      <c r="H13" s="1" t="s">
        <v>29</v>
      </c>
    </row>
    <row r="14" spans="1:8" x14ac:dyDescent="0.35">
      <c r="A14">
        <v>1017</v>
      </c>
      <c r="B14" s="2">
        <v>43243</v>
      </c>
      <c r="C14" s="1" t="s">
        <v>31</v>
      </c>
      <c r="D14" s="4">
        <v>24</v>
      </c>
      <c r="E14" s="4">
        <v>135.44</v>
      </c>
      <c r="F14" s="4" t="s">
        <v>36</v>
      </c>
      <c r="G14" s="1" t="s">
        <v>28</v>
      </c>
      <c r="H14" s="1" t="s">
        <v>29</v>
      </c>
    </row>
    <row r="15" spans="1:8" x14ac:dyDescent="0.35">
      <c r="A15">
        <v>1018</v>
      </c>
      <c r="B15" s="2">
        <v>43253</v>
      </c>
      <c r="C15" s="1" t="s">
        <v>19</v>
      </c>
      <c r="D15" s="4">
        <v>17</v>
      </c>
      <c r="E15" s="4">
        <v>108.02</v>
      </c>
      <c r="F15" s="4" t="s">
        <v>15</v>
      </c>
      <c r="G15" s="1" t="s">
        <v>28</v>
      </c>
      <c r="H15" s="1" t="s">
        <v>60</v>
      </c>
    </row>
    <row r="16" spans="1:8" x14ac:dyDescent="0.35">
      <c r="A16">
        <v>1019</v>
      </c>
      <c r="B16" s="2">
        <v>43253</v>
      </c>
      <c r="C16" s="1" t="s">
        <v>19</v>
      </c>
      <c r="D16" s="4">
        <v>34</v>
      </c>
      <c r="E16" s="4">
        <v>233.55</v>
      </c>
      <c r="F16" s="4" t="s">
        <v>15</v>
      </c>
      <c r="G16" s="1" t="s">
        <v>28</v>
      </c>
      <c r="H16" s="1" t="s">
        <v>42</v>
      </c>
    </row>
    <row r="17" spans="1:8" x14ac:dyDescent="0.35">
      <c r="A17">
        <v>1020</v>
      </c>
      <c r="B17" s="2">
        <v>43123</v>
      </c>
      <c r="C17" s="1" t="s">
        <v>19</v>
      </c>
      <c r="D17" s="4">
        <v>4</v>
      </c>
      <c r="E17" s="4">
        <v>16.010000000000002</v>
      </c>
      <c r="F17" s="4" t="s">
        <v>27</v>
      </c>
      <c r="G17" s="1" t="s">
        <v>28</v>
      </c>
      <c r="H17" s="1" t="s">
        <v>57</v>
      </c>
    </row>
    <row r="18" spans="1:8" x14ac:dyDescent="0.35">
      <c r="A18">
        <v>1021</v>
      </c>
      <c r="B18" s="2">
        <v>43123</v>
      </c>
      <c r="C18" s="1" t="s">
        <v>19</v>
      </c>
      <c r="D18" s="4">
        <v>4</v>
      </c>
      <c r="E18" s="4">
        <v>16.79</v>
      </c>
      <c r="F18" s="4" t="s">
        <v>27</v>
      </c>
      <c r="G18" s="1" t="s">
        <v>28</v>
      </c>
      <c r="H18" s="1" t="s">
        <v>29</v>
      </c>
    </row>
    <row r="19" spans="1:8" x14ac:dyDescent="0.35">
      <c r="A19">
        <v>1022</v>
      </c>
      <c r="B19" s="2">
        <v>43402</v>
      </c>
      <c r="C19" s="1" t="s">
        <v>26</v>
      </c>
      <c r="D19" s="4">
        <v>6</v>
      </c>
      <c r="E19" s="4">
        <v>44.62</v>
      </c>
      <c r="F19" s="4" t="s">
        <v>22</v>
      </c>
      <c r="G19" s="1" t="s">
        <v>28</v>
      </c>
      <c r="H19" s="1" t="s">
        <v>39</v>
      </c>
    </row>
    <row r="20" spans="1:8" x14ac:dyDescent="0.35">
      <c r="A20">
        <v>1023</v>
      </c>
      <c r="B20" s="2">
        <v>43402</v>
      </c>
      <c r="C20" s="1" t="s">
        <v>26</v>
      </c>
      <c r="D20" s="4">
        <v>8</v>
      </c>
      <c r="E20" s="4">
        <v>46.32</v>
      </c>
      <c r="F20" s="4" t="s">
        <v>22</v>
      </c>
      <c r="G20" s="1" t="s">
        <v>28</v>
      </c>
      <c r="H20" s="1" t="s">
        <v>39</v>
      </c>
    </row>
    <row r="21" spans="1:8" x14ac:dyDescent="0.35">
      <c r="A21">
        <v>1024</v>
      </c>
      <c r="B21" s="2">
        <v>43331</v>
      </c>
      <c r="C21" s="1" t="s">
        <v>35</v>
      </c>
      <c r="D21" s="4">
        <v>22</v>
      </c>
      <c r="E21" s="4">
        <v>1243.77</v>
      </c>
      <c r="F21" s="4" t="s">
        <v>27</v>
      </c>
      <c r="G21" s="1" t="s">
        <v>23</v>
      </c>
      <c r="H21" s="1" t="s">
        <v>24</v>
      </c>
    </row>
    <row r="22" spans="1:8" x14ac:dyDescent="0.35">
      <c r="A22">
        <v>1025</v>
      </c>
      <c r="B22" s="2">
        <v>43299</v>
      </c>
      <c r="C22" s="1" t="s">
        <v>19</v>
      </c>
      <c r="D22" s="4">
        <v>45</v>
      </c>
      <c r="E22" s="4">
        <v>381.67</v>
      </c>
      <c r="F22" s="4" t="s">
        <v>27</v>
      </c>
      <c r="G22" s="1" t="s">
        <v>16</v>
      </c>
      <c r="H22" s="1" t="s">
        <v>17</v>
      </c>
    </row>
    <row r="23" spans="1:8" x14ac:dyDescent="0.35">
      <c r="A23">
        <v>1026</v>
      </c>
      <c r="B23" s="2">
        <v>43162</v>
      </c>
      <c r="C23" s="1" t="s">
        <v>26</v>
      </c>
      <c r="D23" s="4">
        <v>35</v>
      </c>
      <c r="E23" s="4">
        <v>581.78</v>
      </c>
      <c r="F23" s="4" t="s">
        <v>15</v>
      </c>
      <c r="G23" s="1" t="s">
        <v>28</v>
      </c>
      <c r="H23" s="1" t="s">
        <v>54</v>
      </c>
    </row>
    <row r="24" spans="1:8" x14ac:dyDescent="0.35">
      <c r="A24">
        <v>1027</v>
      </c>
      <c r="B24" s="2">
        <v>43162</v>
      </c>
      <c r="C24" s="1" t="s">
        <v>26</v>
      </c>
      <c r="D24" s="4">
        <v>29</v>
      </c>
      <c r="E24" s="4">
        <v>1070.83</v>
      </c>
      <c r="F24" s="4" t="s">
        <v>15</v>
      </c>
      <c r="G24" s="1" t="s">
        <v>28</v>
      </c>
      <c r="H24" s="1" t="s">
        <v>29</v>
      </c>
    </row>
    <row r="25" spans="1:8" x14ac:dyDescent="0.35">
      <c r="A25">
        <v>1028</v>
      </c>
      <c r="B25" s="2">
        <v>43459</v>
      </c>
      <c r="C25" s="1" t="s">
        <v>12</v>
      </c>
      <c r="D25" s="4">
        <v>42</v>
      </c>
      <c r="E25" s="4">
        <v>250.59</v>
      </c>
      <c r="F25" s="4" t="s">
        <v>22</v>
      </c>
      <c r="G25" s="1" t="s">
        <v>28</v>
      </c>
      <c r="H25" s="1" t="s">
        <v>60</v>
      </c>
    </row>
    <row r="26" spans="1:8" x14ac:dyDescent="0.35">
      <c r="A26">
        <v>1029</v>
      </c>
      <c r="B26" s="2">
        <v>43290</v>
      </c>
      <c r="C26" s="1" t="s">
        <v>19</v>
      </c>
      <c r="D26" s="4">
        <v>30</v>
      </c>
      <c r="E26" s="4">
        <v>5313.36</v>
      </c>
      <c r="F26" s="4" t="s">
        <v>27</v>
      </c>
      <c r="G26" s="1" t="s">
        <v>23</v>
      </c>
      <c r="H26" s="1" t="s">
        <v>24</v>
      </c>
    </row>
    <row r="27" spans="1:8" x14ac:dyDescent="0.35">
      <c r="A27">
        <v>1030</v>
      </c>
      <c r="B27" s="2">
        <v>43238</v>
      </c>
      <c r="C27" s="1" t="s">
        <v>12</v>
      </c>
      <c r="D27" s="4">
        <v>6</v>
      </c>
      <c r="E27" s="4">
        <v>1401.2</v>
      </c>
      <c r="F27" s="4" t="s">
        <v>36</v>
      </c>
      <c r="G27" s="1" t="s">
        <v>16</v>
      </c>
      <c r="H27" s="1" t="s">
        <v>33</v>
      </c>
    </row>
    <row r="28" spans="1:8" x14ac:dyDescent="0.35">
      <c r="A28">
        <v>1031</v>
      </c>
      <c r="B28" s="2">
        <v>43238</v>
      </c>
      <c r="C28" s="1" t="s">
        <v>12</v>
      </c>
      <c r="D28" s="4">
        <v>48</v>
      </c>
      <c r="E28" s="4">
        <v>862.82</v>
      </c>
      <c r="F28" s="4" t="s">
        <v>36</v>
      </c>
      <c r="G28" s="1" t="s">
        <v>28</v>
      </c>
      <c r="H28" s="1" t="s">
        <v>54</v>
      </c>
    </row>
    <row r="29" spans="1:8" x14ac:dyDescent="0.35">
      <c r="A29">
        <v>1032</v>
      </c>
      <c r="B29" s="2">
        <v>43219</v>
      </c>
      <c r="C29" s="1" t="s">
        <v>19</v>
      </c>
      <c r="D29" s="4">
        <v>33</v>
      </c>
      <c r="E29" s="4">
        <v>5818.57</v>
      </c>
      <c r="F29" s="4" t="s">
        <v>36</v>
      </c>
      <c r="G29" s="1" t="s">
        <v>16</v>
      </c>
      <c r="H29" s="1" t="s">
        <v>33</v>
      </c>
    </row>
    <row r="30" spans="1:8" x14ac:dyDescent="0.35">
      <c r="A30">
        <v>1033</v>
      </c>
      <c r="B30" s="2">
        <v>43312</v>
      </c>
      <c r="C30" s="1" t="s">
        <v>31</v>
      </c>
      <c r="D30" s="4">
        <v>38</v>
      </c>
      <c r="E30" s="4">
        <v>303.51</v>
      </c>
      <c r="F30" s="4" t="s">
        <v>36</v>
      </c>
      <c r="G30" s="1" t="s">
        <v>28</v>
      </c>
      <c r="H30" s="1" t="s">
        <v>39</v>
      </c>
    </row>
    <row r="31" spans="1:8" x14ac:dyDescent="0.35">
      <c r="A31">
        <v>1034</v>
      </c>
      <c r="B31" s="2">
        <v>43267</v>
      </c>
      <c r="C31" s="1" t="s">
        <v>19</v>
      </c>
      <c r="D31" s="4">
        <v>22</v>
      </c>
      <c r="E31" s="4">
        <v>968.44</v>
      </c>
      <c r="F31" s="4" t="s">
        <v>27</v>
      </c>
      <c r="G31" s="1" t="s">
        <v>28</v>
      </c>
      <c r="H31" s="1" t="s">
        <v>54</v>
      </c>
    </row>
    <row r="32" spans="1:8" x14ac:dyDescent="0.35">
      <c r="A32">
        <v>1035</v>
      </c>
      <c r="B32" s="2">
        <v>43267</v>
      </c>
      <c r="C32" s="1" t="s">
        <v>19</v>
      </c>
      <c r="D32" s="4">
        <v>12</v>
      </c>
      <c r="E32" s="4">
        <v>100.09</v>
      </c>
      <c r="F32" s="4" t="s">
        <v>27</v>
      </c>
      <c r="G32" s="1" t="s">
        <v>28</v>
      </c>
      <c r="H32" s="1" t="s">
        <v>42</v>
      </c>
    </row>
    <row r="33" spans="1:8" x14ac:dyDescent="0.35">
      <c r="A33">
        <v>1036</v>
      </c>
      <c r="B33" s="2">
        <v>43182</v>
      </c>
      <c r="C33" s="1" t="s">
        <v>19</v>
      </c>
      <c r="D33" s="4">
        <v>21</v>
      </c>
      <c r="E33" s="4">
        <v>2976.55</v>
      </c>
      <c r="F33" s="4" t="s">
        <v>27</v>
      </c>
      <c r="G33" s="1" t="s">
        <v>28</v>
      </c>
      <c r="H33" s="1" t="s">
        <v>54</v>
      </c>
    </row>
    <row r="34" spans="1:8" x14ac:dyDescent="0.35">
      <c r="A34">
        <v>1037</v>
      </c>
      <c r="B34" s="2">
        <v>43350</v>
      </c>
      <c r="C34" s="1" t="s">
        <v>31</v>
      </c>
      <c r="D34" s="4">
        <v>42</v>
      </c>
      <c r="E34" s="4">
        <v>80.400000000000006</v>
      </c>
      <c r="F34" s="4" t="s">
        <v>15</v>
      </c>
      <c r="G34" s="1" t="s">
        <v>28</v>
      </c>
      <c r="H34" s="1" t="s">
        <v>29</v>
      </c>
    </row>
    <row r="35" spans="1:8" x14ac:dyDescent="0.35">
      <c r="A35">
        <v>1038</v>
      </c>
      <c r="B35" s="2">
        <v>43295</v>
      </c>
      <c r="C35" s="1" t="s">
        <v>35</v>
      </c>
      <c r="D35" s="4">
        <v>6</v>
      </c>
      <c r="E35" s="4">
        <v>29.97</v>
      </c>
      <c r="F35" s="4" t="s">
        <v>27</v>
      </c>
      <c r="G35" s="1" t="s">
        <v>28</v>
      </c>
      <c r="H35" s="1" t="s">
        <v>57</v>
      </c>
    </row>
    <row r="36" spans="1:8" x14ac:dyDescent="0.35">
      <c r="A36">
        <v>1039</v>
      </c>
      <c r="B36" s="2">
        <v>43266</v>
      </c>
      <c r="C36" s="1" t="s">
        <v>31</v>
      </c>
      <c r="D36" s="4">
        <v>18</v>
      </c>
      <c r="E36" s="4">
        <v>95.06</v>
      </c>
      <c r="F36" s="4" t="s">
        <v>36</v>
      </c>
      <c r="G36" s="1" t="s">
        <v>28</v>
      </c>
      <c r="H36" s="1" t="s">
        <v>39</v>
      </c>
    </row>
    <row r="37" spans="1:8" x14ac:dyDescent="0.35">
      <c r="A37">
        <v>1040</v>
      </c>
      <c r="B37" s="2">
        <v>43436</v>
      </c>
      <c r="C37" s="1" t="s">
        <v>31</v>
      </c>
      <c r="D37" s="4">
        <v>17</v>
      </c>
      <c r="E37" s="4">
        <v>135.43</v>
      </c>
      <c r="F37" s="4" t="s">
        <v>22</v>
      </c>
      <c r="G37" s="1" t="s">
        <v>28</v>
      </c>
      <c r="H37" s="1" t="s">
        <v>62</v>
      </c>
    </row>
    <row r="38" spans="1:8" x14ac:dyDescent="0.35">
      <c r="A38">
        <v>1041</v>
      </c>
      <c r="B38" s="2">
        <v>43175</v>
      </c>
      <c r="C38" s="1" t="s">
        <v>31</v>
      </c>
      <c r="D38" s="4">
        <v>35</v>
      </c>
      <c r="E38" s="4">
        <v>46.62</v>
      </c>
      <c r="F38" s="4" t="s">
        <v>22</v>
      </c>
      <c r="G38" s="1" t="s">
        <v>28</v>
      </c>
      <c r="H38" s="1" t="s">
        <v>60</v>
      </c>
    </row>
    <row r="39" spans="1:8" x14ac:dyDescent="0.35">
      <c r="A39">
        <v>1042</v>
      </c>
      <c r="B39" s="2">
        <v>43175</v>
      </c>
      <c r="C39" s="1" t="s">
        <v>31</v>
      </c>
      <c r="D39" s="4">
        <v>8</v>
      </c>
      <c r="E39" s="4">
        <v>34.1</v>
      </c>
      <c r="F39" s="4" t="s">
        <v>22</v>
      </c>
      <c r="G39" s="1" t="s">
        <v>28</v>
      </c>
      <c r="H39" s="1" t="s">
        <v>29</v>
      </c>
    </row>
    <row r="40" spans="1:8" x14ac:dyDescent="0.35">
      <c r="A40">
        <v>1043</v>
      </c>
      <c r="B40" s="2">
        <v>43103</v>
      </c>
      <c r="C40" s="1" t="s">
        <v>31</v>
      </c>
      <c r="D40" s="4">
        <v>2</v>
      </c>
      <c r="E40" s="4">
        <v>41.2</v>
      </c>
      <c r="F40" s="4" t="s">
        <v>27</v>
      </c>
      <c r="G40" s="1" t="s">
        <v>23</v>
      </c>
      <c r="H40" s="1" t="s">
        <v>55</v>
      </c>
    </row>
    <row r="41" spans="1:8" x14ac:dyDescent="0.35">
      <c r="A41">
        <v>1044</v>
      </c>
      <c r="B41" s="2">
        <v>43103</v>
      </c>
      <c r="C41" s="1" t="s">
        <v>31</v>
      </c>
      <c r="D41" s="4">
        <v>33</v>
      </c>
      <c r="E41" s="4">
        <v>405.1</v>
      </c>
      <c r="F41" s="4" t="s">
        <v>27</v>
      </c>
      <c r="G41" s="1" t="s">
        <v>28</v>
      </c>
      <c r="H41" s="1" t="s">
        <v>42</v>
      </c>
    </row>
    <row r="42" spans="1:8" x14ac:dyDescent="0.35">
      <c r="A42">
        <v>1045</v>
      </c>
      <c r="B42" s="2">
        <v>43284</v>
      </c>
      <c r="C42" s="1" t="s">
        <v>26</v>
      </c>
      <c r="D42" s="4">
        <v>39</v>
      </c>
      <c r="E42" s="4">
        <v>211.39</v>
      </c>
      <c r="F42" s="4" t="s">
        <v>22</v>
      </c>
      <c r="G42" s="1" t="s">
        <v>16</v>
      </c>
      <c r="H42" s="1" t="s">
        <v>17</v>
      </c>
    </row>
    <row r="43" spans="1:8" x14ac:dyDescent="0.35">
      <c r="A43">
        <v>1046</v>
      </c>
      <c r="B43" s="2">
        <v>43379</v>
      </c>
      <c r="C43" s="1" t="s">
        <v>26</v>
      </c>
      <c r="D43" s="4">
        <v>18</v>
      </c>
      <c r="E43" s="4">
        <v>133.91999999999999</v>
      </c>
      <c r="F43" s="4" t="s">
        <v>22</v>
      </c>
      <c r="G43" s="1" t="s">
        <v>28</v>
      </c>
      <c r="H43" s="1" t="s">
        <v>39</v>
      </c>
    </row>
    <row r="44" spans="1:8" x14ac:dyDescent="0.35">
      <c r="A44">
        <v>1047</v>
      </c>
      <c r="B44" s="2">
        <v>43417</v>
      </c>
      <c r="C44" s="1" t="s">
        <v>12</v>
      </c>
      <c r="D44" s="4">
        <v>17</v>
      </c>
      <c r="E44" s="4">
        <v>112.29</v>
      </c>
      <c r="F44" s="4" t="s">
        <v>36</v>
      </c>
      <c r="G44" s="1" t="s">
        <v>16</v>
      </c>
      <c r="H44" s="1" t="s">
        <v>17</v>
      </c>
    </row>
    <row r="45" spans="1:8" x14ac:dyDescent="0.35">
      <c r="A45">
        <v>1048</v>
      </c>
      <c r="B45" s="2">
        <v>43159</v>
      </c>
      <c r="C45" s="1" t="s">
        <v>12</v>
      </c>
      <c r="D45" s="4">
        <v>26</v>
      </c>
      <c r="E45" s="4">
        <v>417.51</v>
      </c>
      <c r="F45" s="4" t="s">
        <v>15</v>
      </c>
      <c r="G45" s="1" t="s">
        <v>16</v>
      </c>
      <c r="H45" s="1" t="s">
        <v>17</v>
      </c>
    </row>
    <row r="46" spans="1:8" x14ac:dyDescent="0.35">
      <c r="A46">
        <v>1049</v>
      </c>
      <c r="B46" s="2">
        <v>43159</v>
      </c>
      <c r="C46" s="1" t="s">
        <v>12</v>
      </c>
      <c r="D46" s="4">
        <v>21</v>
      </c>
      <c r="E46" s="4">
        <v>1308.27</v>
      </c>
      <c r="F46" s="4" t="s">
        <v>15</v>
      </c>
      <c r="G46" s="1" t="s">
        <v>28</v>
      </c>
      <c r="H46" s="1" t="s">
        <v>62</v>
      </c>
    </row>
    <row r="47" spans="1:8" x14ac:dyDescent="0.35">
      <c r="A47">
        <v>1050</v>
      </c>
      <c r="B47" s="2">
        <v>43238</v>
      </c>
      <c r="C47" s="1" t="s">
        <v>35</v>
      </c>
      <c r="D47" s="4">
        <v>4</v>
      </c>
      <c r="E47" s="4">
        <v>42.82</v>
      </c>
      <c r="F47" s="4" t="s">
        <v>27</v>
      </c>
      <c r="G47" s="1" t="s">
        <v>28</v>
      </c>
      <c r="H47" s="1" t="s">
        <v>29</v>
      </c>
    </row>
    <row r="48" spans="1:8" x14ac:dyDescent="0.35">
      <c r="A48">
        <v>1051</v>
      </c>
      <c r="B48" s="2">
        <v>43238</v>
      </c>
      <c r="C48" s="1" t="s">
        <v>35</v>
      </c>
      <c r="D48" s="4">
        <v>50</v>
      </c>
      <c r="E48" s="4">
        <v>337.07</v>
      </c>
      <c r="F48" s="4" t="s">
        <v>27</v>
      </c>
      <c r="G48" s="1" t="s">
        <v>28</v>
      </c>
      <c r="H48" s="1" t="s">
        <v>42</v>
      </c>
    </row>
    <row r="49" spans="1:8" x14ac:dyDescent="0.35">
      <c r="A49">
        <v>1052</v>
      </c>
      <c r="B49" s="2">
        <v>43233</v>
      </c>
      <c r="C49" s="1" t="s">
        <v>12</v>
      </c>
      <c r="D49" s="4">
        <v>42</v>
      </c>
      <c r="E49" s="4">
        <v>12016.37</v>
      </c>
      <c r="F49" s="4" t="s">
        <v>27</v>
      </c>
      <c r="G49" s="1" t="s">
        <v>16</v>
      </c>
      <c r="H49" s="1" t="s">
        <v>51</v>
      </c>
    </row>
    <row r="50" spans="1:8" x14ac:dyDescent="0.35">
      <c r="A50">
        <v>1053</v>
      </c>
      <c r="B50" s="2">
        <v>43249</v>
      </c>
      <c r="C50" s="1" t="s">
        <v>35</v>
      </c>
      <c r="D50" s="4">
        <v>46</v>
      </c>
      <c r="E50" s="4">
        <v>1942.57</v>
      </c>
      <c r="F50" s="4" t="s">
        <v>36</v>
      </c>
      <c r="G50" s="1" t="s">
        <v>16</v>
      </c>
      <c r="H50" s="1" t="s">
        <v>17</v>
      </c>
    </row>
    <row r="51" spans="1:8" x14ac:dyDescent="0.35">
      <c r="A51">
        <v>1054</v>
      </c>
      <c r="B51" s="2">
        <v>43332</v>
      </c>
      <c r="C51" s="1" t="s">
        <v>35</v>
      </c>
      <c r="D51" s="4">
        <v>28</v>
      </c>
      <c r="E51" s="4">
        <v>152.13</v>
      </c>
      <c r="F51" s="4" t="s">
        <v>15</v>
      </c>
      <c r="G51" s="1" t="s">
        <v>28</v>
      </c>
      <c r="H51" s="1" t="s">
        <v>39</v>
      </c>
    </row>
    <row r="52" spans="1:8" x14ac:dyDescent="0.35">
      <c r="A52">
        <v>1055</v>
      </c>
      <c r="B52" s="2">
        <v>43360</v>
      </c>
      <c r="C52" s="1" t="s">
        <v>26</v>
      </c>
      <c r="D52" s="4">
        <v>48</v>
      </c>
      <c r="E52" s="4">
        <v>5714.34</v>
      </c>
      <c r="F52" s="4" t="s">
        <v>15</v>
      </c>
      <c r="G52" s="1" t="s">
        <v>16</v>
      </c>
      <c r="H52" s="1" t="s">
        <v>17</v>
      </c>
    </row>
    <row r="53" spans="1:8" x14ac:dyDescent="0.35">
      <c r="A53">
        <v>1056</v>
      </c>
      <c r="B53" s="2">
        <v>43409</v>
      </c>
      <c r="C53" s="1" t="s">
        <v>35</v>
      </c>
      <c r="D53" s="4">
        <v>35</v>
      </c>
      <c r="E53" s="4">
        <v>3780.27</v>
      </c>
      <c r="F53" s="4" t="s">
        <v>36</v>
      </c>
      <c r="G53" s="1" t="s">
        <v>16</v>
      </c>
      <c r="H53" s="1" t="s">
        <v>51</v>
      </c>
    </row>
    <row r="54" spans="1:8" x14ac:dyDescent="0.35">
      <c r="A54">
        <v>1057</v>
      </c>
      <c r="B54" s="2">
        <v>43237</v>
      </c>
      <c r="C54" s="1" t="s">
        <v>19</v>
      </c>
      <c r="D54" s="4">
        <v>44</v>
      </c>
      <c r="E54" s="4">
        <v>560.05999999999995</v>
      </c>
      <c r="F54" s="4" t="s">
        <v>15</v>
      </c>
      <c r="G54" s="1" t="s">
        <v>28</v>
      </c>
      <c r="H54" s="1" t="s">
        <v>42</v>
      </c>
    </row>
    <row r="55" spans="1:8" x14ac:dyDescent="0.35">
      <c r="A55">
        <v>1058</v>
      </c>
      <c r="B55" s="2">
        <v>43237</v>
      </c>
      <c r="C55" s="1" t="s">
        <v>19</v>
      </c>
      <c r="D55" s="4">
        <v>29</v>
      </c>
      <c r="E55" s="4">
        <v>167.67</v>
      </c>
      <c r="F55" s="4" t="s">
        <v>15</v>
      </c>
      <c r="G55" s="1" t="s">
        <v>28</v>
      </c>
      <c r="H55" s="1" t="s">
        <v>39</v>
      </c>
    </row>
    <row r="56" spans="1:8" x14ac:dyDescent="0.35">
      <c r="A56">
        <v>1059</v>
      </c>
      <c r="B56" s="2">
        <v>43237</v>
      </c>
      <c r="C56" s="1" t="s">
        <v>19</v>
      </c>
      <c r="D56" s="4">
        <v>40</v>
      </c>
      <c r="E56" s="4">
        <v>206.02</v>
      </c>
      <c r="F56" s="4" t="s">
        <v>15</v>
      </c>
      <c r="G56" s="1" t="s">
        <v>28</v>
      </c>
      <c r="H56" s="1" t="s">
        <v>39</v>
      </c>
    </row>
    <row r="57" spans="1:8" x14ac:dyDescent="0.35">
      <c r="A57">
        <v>1060</v>
      </c>
      <c r="B57" s="2">
        <v>43326</v>
      </c>
      <c r="C57" s="1" t="s">
        <v>31</v>
      </c>
      <c r="D57" s="4">
        <v>44</v>
      </c>
      <c r="E57" s="4">
        <v>4848.13</v>
      </c>
      <c r="F57" s="4" t="s">
        <v>22</v>
      </c>
      <c r="G57" s="1" t="s">
        <v>16</v>
      </c>
      <c r="H57" s="1" t="s">
        <v>51</v>
      </c>
    </row>
    <row r="58" spans="1:8" x14ac:dyDescent="0.35">
      <c r="A58">
        <v>1061</v>
      </c>
      <c r="B58" s="2">
        <v>43320</v>
      </c>
      <c r="C58" s="1" t="s">
        <v>12</v>
      </c>
      <c r="D58" s="4">
        <v>41</v>
      </c>
      <c r="E58" s="4">
        <v>777.06</v>
      </c>
      <c r="F58" s="4" t="s">
        <v>22</v>
      </c>
      <c r="G58" s="1" t="s">
        <v>16</v>
      </c>
      <c r="H58" s="1" t="s">
        <v>17</v>
      </c>
    </row>
    <row r="59" spans="1:8" x14ac:dyDescent="0.35">
      <c r="A59">
        <v>1062</v>
      </c>
      <c r="B59" s="2">
        <v>43108</v>
      </c>
      <c r="C59" s="1" t="s">
        <v>35</v>
      </c>
      <c r="D59" s="4">
        <v>3</v>
      </c>
      <c r="E59" s="4">
        <v>1418.92</v>
      </c>
      <c r="F59" s="4" t="s">
        <v>27</v>
      </c>
      <c r="G59" s="1" t="s">
        <v>28</v>
      </c>
      <c r="H59" s="1" t="s">
        <v>42</v>
      </c>
    </row>
    <row r="60" spans="1:8" x14ac:dyDescent="0.35">
      <c r="A60">
        <v>1063</v>
      </c>
      <c r="B60" s="2">
        <v>43108</v>
      </c>
      <c r="C60" s="1" t="s">
        <v>35</v>
      </c>
      <c r="D60" s="4">
        <v>30</v>
      </c>
      <c r="E60" s="4">
        <v>363.25</v>
      </c>
      <c r="F60" s="4" t="s">
        <v>27</v>
      </c>
      <c r="G60" s="1" t="s">
        <v>28</v>
      </c>
      <c r="H60" s="1" t="s">
        <v>29</v>
      </c>
    </row>
    <row r="61" spans="1:8" x14ac:dyDescent="0.35">
      <c r="A61">
        <v>1064</v>
      </c>
      <c r="B61" s="2">
        <v>43267</v>
      </c>
      <c r="C61" s="1" t="s">
        <v>26</v>
      </c>
      <c r="D61" s="4">
        <v>15</v>
      </c>
      <c r="E61" s="4">
        <v>1388.12</v>
      </c>
      <c r="F61" s="4" t="s">
        <v>27</v>
      </c>
      <c r="G61" s="1" t="s">
        <v>23</v>
      </c>
      <c r="H61" s="1" t="s">
        <v>24</v>
      </c>
    </row>
    <row r="62" spans="1:8" x14ac:dyDescent="0.35">
      <c r="A62">
        <v>1065</v>
      </c>
      <c r="B62" s="2">
        <v>43167</v>
      </c>
      <c r="C62" s="1" t="s">
        <v>12</v>
      </c>
      <c r="D62" s="4">
        <v>38</v>
      </c>
      <c r="E62" s="4">
        <v>197.94</v>
      </c>
      <c r="F62" s="4" t="s">
        <v>27</v>
      </c>
      <c r="G62" s="1" t="s">
        <v>23</v>
      </c>
      <c r="H62" s="1" t="s">
        <v>37</v>
      </c>
    </row>
    <row r="63" spans="1:8" x14ac:dyDescent="0.35">
      <c r="A63">
        <v>1066</v>
      </c>
      <c r="B63" s="2">
        <v>43167</v>
      </c>
      <c r="C63" s="1" t="s">
        <v>12</v>
      </c>
      <c r="D63" s="4">
        <v>33</v>
      </c>
      <c r="E63" s="4">
        <v>547.66</v>
      </c>
      <c r="F63" s="4" t="s">
        <v>27</v>
      </c>
      <c r="G63" s="1" t="s">
        <v>28</v>
      </c>
      <c r="H63" s="1" t="s">
        <v>42</v>
      </c>
    </row>
    <row r="64" spans="1:8" x14ac:dyDescent="0.35">
      <c r="A64">
        <v>1067</v>
      </c>
      <c r="B64" s="2">
        <v>43354</v>
      </c>
      <c r="C64" s="1" t="s">
        <v>35</v>
      </c>
      <c r="D64" s="4">
        <v>26</v>
      </c>
      <c r="E64" s="4">
        <v>143.01</v>
      </c>
      <c r="F64" s="4" t="s">
        <v>22</v>
      </c>
      <c r="G64" s="1" t="s">
        <v>28</v>
      </c>
      <c r="H64" s="1" t="s">
        <v>39</v>
      </c>
    </row>
    <row r="65" spans="1:8" x14ac:dyDescent="0.35">
      <c r="A65">
        <v>1068</v>
      </c>
      <c r="B65" s="2">
        <v>43354</v>
      </c>
      <c r="C65" s="1" t="s">
        <v>35</v>
      </c>
      <c r="D65" s="4">
        <v>10</v>
      </c>
      <c r="E65" s="4">
        <v>562.47</v>
      </c>
      <c r="F65" s="4" t="s">
        <v>22</v>
      </c>
      <c r="G65" s="1" t="s">
        <v>23</v>
      </c>
      <c r="H65" s="1" t="s">
        <v>24</v>
      </c>
    </row>
    <row r="66" spans="1:8" x14ac:dyDescent="0.35">
      <c r="A66">
        <v>1069</v>
      </c>
      <c r="B66" s="2">
        <v>43137</v>
      </c>
      <c r="C66" s="1" t="s">
        <v>26</v>
      </c>
      <c r="D66" s="4">
        <v>10</v>
      </c>
      <c r="E66" s="4">
        <v>1095.99</v>
      </c>
      <c r="F66" s="4" t="s">
        <v>27</v>
      </c>
      <c r="G66" s="1" t="s">
        <v>23</v>
      </c>
      <c r="H66" s="1" t="s">
        <v>37</v>
      </c>
    </row>
    <row r="67" spans="1:8" x14ac:dyDescent="0.35">
      <c r="A67">
        <v>1070</v>
      </c>
      <c r="B67" s="2">
        <v>43137</v>
      </c>
      <c r="C67" s="1" t="s">
        <v>26</v>
      </c>
      <c r="D67" s="4">
        <v>36</v>
      </c>
      <c r="E67" s="4">
        <v>1311.31</v>
      </c>
      <c r="F67" s="4" t="s">
        <v>27</v>
      </c>
      <c r="G67" s="1" t="s">
        <v>28</v>
      </c>
      <c r="H67" s="1" t="s">
        <v>54</v>
      </c>
    </row>
    <row r="68" spans="1:8" x14ac:dyDescent="0.35">
      <c r="A68">
        <v>1071</v>
      </c>
      <c r="B68" s="2">
        <v>43137</v>
      </c>
      <c r="C68" s="1" t="s">
        <v>26</v>
      </c>
      <c r="D68" s="4">
        <v>47</v>
      </c>
      <c r="E68" s="4">
        <v>1442.97</v>
      </c>
      <c r="F68" s="4" t="s">
        <v>27</v>
      </c>
      <c r="G68" s="1" t="s">
        <v>28</v>
      </c>
      <c r="H68" s="1" t="s">
        <v>29</v>
      </c>
    </row>
    <row r="69" spans="1:8" x14ac:dyDescent="0.35">
      <c r="A69">
        <v>1072</v>
      </c>
      <c r="B69" s="2">
        <v>43330</v>
      </c>
      <c r="C69" s="1" t="s">
        <v>26</v>
      </c>
      <c r="D69" s="4">
        <v>24</v>
      </c>
      <c r="E69" s="4">
        <v>174.56</v>
      </c>
      <c r="F69" s="4" t="s">
        <v>36</v>
      </c>
      <c r="G69" s="1" t="s">
        <v>28</v>
      </c>
      <c r="H69" s="1" t="s">
        <v>39</v>
      </c>
    </row>
    <row r="70" spans="1:8" x14ac:dyDescent="0.35">
      <c r="A70">
        <v>1073</v>
      </c>
      <c r="B70" s="2">
        <v>43389</v>
      </c>
      <c r="C70" s="1" t="s">
        <v>31</v>
      </c>
      <c r="D70" s="4">
        <v>19</v>
      </c>
      <c r="E70" s="4">
        <v>6037.13</v>
      </c>
      <c r="F70" s="4" t="s">
        <v>27</v>
      </c>
      <c r="G70" s="1" t="s">
        <v>28</v>
      </c>
      <c r="H70" s="1" t="s">
        <v>42</v>
      </c>
    </row>
    <row r="71" spans="1:8" x14ac:dyDescent="0.35">
      <c r="A71">
        <v>1074</v>
      </c>
      <c r="B71" s="2">
        <v>43225</v>
      </c>
      <c r="C71" s="1" t="s">
        <v>19</v>
      </c>
      <c r="D71" s="4">
        <v>23</v>
      </c>
      <c r="E71" s="4">
        <v>71.95</v>
      </c>
      <c r="F71" s="4" t="s">
        <v>36</v>
      </c>
      <c r="G71" s="1" t="s">
        <v>28</v>
      </c>
      <c r="H71" s="1" t="s">
        <v>29</v>
      </c>
    </row>
    <row r="72" spans="1:8" x14ac:dyDescent="0.35">
      <c r="A72">
        <v>1075</v>
      </c>
      <c r="B72" s="2">
        <v>43171</v>
      </c>
      <c r="C72" s="1" t="s">
        <v>19</v>
      </c>
      <c r="D72" s="4">
        <v>10</v>
      </c>
      <c r="E72" s="4">
        <v>49.58</v>
      </c>
      <c r="F72" s="4" t="s">
        <v>27</v>
      </c>
      <c r="G72" s="1" t="s">
        <v>28</v>
      </c>
      <c r="H72" s="1" t="s">
        <v>60</v>
      </c>
    </row>
    <row r="73" spans="1:8" x14ac:dyDescent="0.35">
      <c r="A73">
        <v>1076</v>
      </c>
      <c r="B73" s="2">
        <v>43377</v>
      </c>
      <c r="C73" s="1" t="s">
        <v>26</v>
      </c>
      <c r="D73" s="4">
        <v>9</v>
      </c>
      <c r="E73" s="4">
        <v>130.69</v>
      </c>
      <c r="F73" s="4" t="s">
        <v>27</v>
      </c>
      <c r="G73" s="1" t="s">
        <v>28</v>
      </c>
      <c r="H73" s="1" t="s">
        <v>54</v>
      </c>
    </row>
    <row r="74" spans="1:8" x14ac:dyDescent="0.35">
      <c r="A74">
        <v>1077</v>
      </c>
      <c r="B74" s="2">
        <v>43136</v>
      </c>
      <c r="C74" s="1" t="s">
        <v>31</v>
      </c>
      <c r="D74" s="4">
        <v>39</v>
      </c>
      <c r="E74" s="4">
        <v>20696.84</v>
      </c>
      <c r="F74" s="4" t="s">
        <v>15</v>
      </c>
      <c r="G74" s="1" t="s">
        <v>16</v>
      </c>
      <c r="H74" s="1" t="s">
        <v>33</v>
      </c>
    </row>
    <row r="75" spans="1:8" x14ac:dyDescent="0.35">
      <c r="A75">
        <v>1078</v>
      </c>
      <c r="B75" s="2">
        <v>43136</v>
      </c>
      <c r="C75" s="1" t="s">
        <v>31</v>
      </c>
      <c r="D75" s="4">
        <v>7</v>
      </c>
      <c r="E75" s="4">
        <v>825.81</v>
      </c>
      <c r="F75" s="4" t="s">
        <v>15</v>
      </c>
      <c r="G75" s="1" t="s">
        <v>23</v>
      </c>
      <c r="H75" s="1" t="s">
        <v>24</v>
      </c>
    </row>
    <row r="76" spans="1:8" x14ac:dyDescent="0.35">
      <c r="A76">
        <v>1079</v>
      </c>
      <c r="B76" s="2">
        <v>43354</v>
      </c>
      <c r="C76" s="1" t="s">
        <v>35</v>
      </c>
      <c r="D76" s="4">
        <v>40</v>
      </c>
      <c r="E76" s="4">
        <v>109.74</v>
      </c>
      <c r="F76" s="4" t="s">
        <v>36</v>
      </c>
      <c r="G76" s="1" t="s">
        <v>28</v>
      </c>
      <c r="H76" s="1" t="s">
        <v>57</v>
      </c>
    </row>
    <row r="77" spans="1:8" x14ac:dyDescent="0.35">
      <c r="A77">
        <v>1080</v>
      </c>
      <c r="B77" s="2">
        <v>43354</v>
      </c>
      <c r="C77" s="1" t="s">
        <v>35</v>
      </c>
      <c r="D77" s="4">
        <v>3</v>
      </c>
      <c r="E77" s="4">
        <v>16.98</v>
      </c>
      <c r="F77" s="4" t="s">
        <v>36</v>
      </c>
      <c r="G77" s="1" t="s">
        <v>28</v>
      </c>
      <c r="H77" s="1" t="s">
        <v>60</v>
      </c>
    </row>
    <row r="78" spans="1:8" x14ac:dyDescent="0.35">
      <c r="A78">
        <v>1081</v>
      </c>
      <c r="B78" s="2">
        <v>43219</v>
      </c>
      <c r="C78" s="1" t="s">
        <v>26</v>
      </c>
      <c r="D78" s="4">
        <v>41</v>
      </c>
      <c r="E78" s="4">
        <v>24910.720000000001</v>
      </c>
      <c r="F78" s="4" t="s">
        <v>36</v>
      </c>
      <c r="G78" s="1" t="s">
        <v>23</v>
      </c>
      <c r="H78" s="1" t="s">
        <v>46</v>
      </c>
    </row>
    <row r="79" spans="1:8" x14ac:dyDescent="0.35">
      <c r="A79">
        <v>1082</v>
      </c>
      <c r="B79" s="2">
        <v>43219</v>
      </c>
      <c r="C79" s="1" t="s">
        <v>26</v>
      </c>
      <c r="D79" s="4">
        <v>7</v>
      </c>
      <c r="E79" s="4">
        <v>87.8</v>
      </c>
      <c r="F79" s="4" t="s">
        <v>36</v>
      </c>
      <c r="G79" s="1" t="s">
        <v>28</v>
      </c>
      <c r="H79" s="1" t="s">
        <v>42</v>
      </c>
    </row>
    <row r="80" spans="1:8" x14ac:dyDescent="0.35">
      <c r="A80">
        <v>1083</v>
      </c>
      <c r="B80" s="2">
        <v>43305</v>
      </c>
      <c r="C80" s="1" t="s">
        <v>19</v>
      </c>
      <c r="D80" s="4">
        <v>15</v>
      </c>
      <c r="E80" s="4">
        <v>121.45</v>
      </c>
      <c r="F80" s="4" t="s">
        <v>27</v>
      </c>
      <c r="G80" s="1" t="s">
        <v>28</v>
      </c>
      <c r="H80" s="1" t="s">
        <v>42</v>
      </c>
    </row>
    <row r="81" spans="1:8" x14ac:dyDescent="0.35">
      <c r="A81">
        <v>1084</v>
      </c>
      <c r="B81" s="2">
        <v>43345</v>
      </c>
      <c r="C81" s="1" t="s">
        <v>12</v>
      </c>
      <c r="D81" s="4">
        <v>7</v>
      </c>
      <c r="E81" s="4">
        <v>28.9</v>
      </c>
      <c r="F81" s="4" t="s">
        <v>15</v>
      </c>
      <c r="G81" s="1" t="s">
        <v>28</v>
      </c>
      <c r="H81" s="1" t="s">
        <v>42</v>
      </c>
    </row>
    <row r="82" spans="1:8" x14ac:dyDescent="0.35">
      <c r="A82">
        <v>1085</v>
      </c>
      <c r="B82" s="2">
        <v>43220</v>
      </c>
      <c r="C82" s="1" t="s">
        <v>19</v>
      </c>
      <c r="D82" s="4">
        <v>31</v>
      </c>
      <c r="E82" s="4">
        <v>1416.78</v>
      </c>
      <c r="F82" s="4" t="s">
        <v>36</v>
      </c>
      <c r="G82" s="1" t="s">
        <v>16</v>
      </c>
      <c r="H82" s="1" t="s">
        <v>17</v>
      </c>
    </row>
    <row r="83" spans="1:8" x14ac:dyDescent="0.35">
      <c r="A83">
        <v>1086</v>
      </c>
      <c r="B83" s="2">
        <v>43352</v>
      </c>
      <c r="C83" s="1" t="s">
        <v>26</v>
      </c>
      <c r="D83" s="4">
        <v>14</v>
      </c>
      <c r="E83" s="4">
        <v>353.32</v>
      </c>
      <c r="F83" s="4" t="s">
        <v>27</v>
      </c>
      <c r="G83" s="1" t="s">
        <v>28</v>
      </c>
      <c r="H83" s="1" t="s">
        <v>39</v>
      </c>
    </row>
    <row r="84" spans="1:8" x14ac:dyDescent="0.35">
      <c r="A84">
        <v>1087</v>
      </c>
      <c r="B84" s="2">
        <v>43273</v>
      </c>
      <c r="C84" s="1" t="s">
        <v>31</v>
      </c>
      <c r="D84" s="4">
        <v>28</v>
      </c>
      <c r="E84" s="4">
        <v>1158.22</v>
      </c>
      <c r="F84" s="4" t="s">
        <v>15</v>
      </c>
      <c r="G84" s="1" t="s">
        <v>23</v>
      </c>
      <c r="H84" s="1" t="s">
        <v>37</v>
      </c>
    </row>
    <row r="85" spans="1:8" x14ac:dyDescent="0.35">
      <c r="A85">
        <v>1088</v>
      </c>
      <c r="B85" s="2">
        <v>43295</v>
      </c>
      <c r="C85" s="1" t="s">
        <v>26</v>
      </c>
      <c r="D85" s="4">
        <v>30</v>
      </c>
      <c r="E85" s="4">
        <v>4437.79</v>
      </c>
      <c r="F85" s="4" t="s">
        <v>27</v>
      </c>
      <c r="G85" s="1" t="s">
        <v>23</v>
      </c>
      <c r="H85" s="1" t="s">
        <v>55</v>
      </c>
    </row>
    <row r="86" spans="1:8" x14ac:dyDescent="0.35">
      <c r="A86">
        <v>1089</v>
      </c>
      <c r="B86" s="2">
        <v>43382</v>
      </c>
      <c r="C86" s="1" t="s">
        <v>19</v>
      </c>
      <c r="D86" s="4">
        <v>39</v>
      </c>
      <c r="E86" s="4">
        <v>301.81</v>
      </c>
      <c r="F86" s="4" t="s">
        <v>27</v>
      </c>
      <c r="G86" s="1" t="s">
        <v>28</v>
      </c>
      <c r="H86" s="1" t="s">
        <v>57</v>
      </c>
    </row>
    <row r="87" spans="1:8" x14ac:dyDescent="0.35">
      <c r="A87">
        <v>1090</v>
      </c>
      <c r="B87" s="2">
        <v>43382</v>
      </c>
      <c r="C87" s="1" t="s">
        <v>19</v>
      </c>
      <c r="D87" s="4">
        <v>24</v>
      </c>
      <c r="E87" s="4">
        <v>455.86</v>
      </c>
      <c r="F87" s="4" t="s">
        <v>27</v>
      </c>
      <c r="G87" s="1" t="s">
        <v>23</v>
      </c>
      <c r="H87" s="1" t="s">
        <v>24</v>
      </c>
    </row>
    <row r="88" spans="1:8" x14ac:dyDescent="0.35">
      <c r="A88">
        <v>1091</v>
      </c>
      <c r="B88" s="2">
        <v>43446</v>
      </c>
      <c r="C88" s="1" t="s">
        <v>26</v>
      </c>
      <c r="D88" s="4">
        <v>4</v>
      </c>
      <c r="E88" s="4">
        <v>26.93</v>
      </c>
      <c r="F88" s="4" t="s">
        <v>27</v>
      </c>
      <c r="G88" s="1" t="s">
        <v>16</v>
      </c>
      <c r="H88" s="1" t="s">
        <v>17</v>
      </c>
    </row>
    <row r="89" spans="1:8" x14ac:dyDescent="0.35">
      <c r="A89">
        <v>1092</v>
      </c>
      <c r="B89" s="2">
        <v>43446</v>
      </c>
      <c r="C89" s="1" t="s">
        <v>26</v>
      </c>
      <c r="D89" s="4">
        <v>13</v>
      </c>
      <c r="E89" s="4">
        <v>12587.75</v>
      </c>
      <c r="F89" s="4" t="s">
        <v>27</v>
      </c>
      <c r="G89" s="1" t="s">
        <v>16</v>
      </c>
      <c r="H89" s="1" t="s">
        <v>61</v>
      </c>
    </row>
    <row r="90" spans="1:8" x14ac:dyDescent="0.35">
      <c r="A90">
        <v>1093</v>
      </c>
      <c r="B90" s="2">
        <v>43446</v>
      </c>
      <c r="C90" s="1" t="s">
        <v>26</v>
      </c>
      <c r="D90" s="4">
        <v>29</v>
      </c>
      <c r="E90" s="4">
        <v>223.06</v>
      </c>
      <c r="F90" s="4" t="s">
        <v>27</v>
      </c>
      <c r="G90" s="1" t="s">
        <v>28</v>
      </c>
      <c r="H90" s="1" t="s">
        <v>39</v>
      </c>
    </row>
    <row r="91" spans="1:8" x14ac:dyDescent="0.35">
      <c r="A91">
        <v>1094</v>
      </c>
      <c r="B91" s="2">
        <v>43349</v>
      </c>
      <c r="C91" s="1" t="s">
        <v>26</v>
      </c>
      <c r="D91" s="4">
        <v>16</v>
      </c>
      <c r="E91" s="4">
        <v>51.76</v>
      </c>
      <c r="F91" s="4" t="s">
        <v>22</v>
      </c>
      <c r="G91" s="1" t="s">
        <v>28</v>
      </c>
      <c r="H91" s="1" t="s">
        <v>57</v>
      </c>
    </row>
    <row r="92" spans="1:8" x14ac:dyDescent="0.35">
      <c r="A92">
        <v>1095</v>
      </c>
      <c r="B92" s="2">
        <v>43388</v>
      </c>
      <c r="C92" s="1" t="s">
        <v>19</v>
      </c>
      <c r="D92" s="4">
        <v>37</v>
      </c>
      <c r="E92" s="4">
        <v>2293.2399999999998</v>
      </c>
      <c r="F92" s="4" t="s">
        <v>36</v>
      </c>
      <c r="G92" s="1" t="s">
        <v>23</v>
      </c>
      <c r="H92" s="1" t="s">
        <v>24</v>
      </c>
    </row>
    <row r="93" spans="1:8" x14ac:dyDescent="0.35">
      <c r="A93">
        <v>1096</v>
      </c>
      <c r="B93" s="2">
        <v>43388</v>
      </c>
      <c r="C93" s="1" t="s">
        <v>19</v>
      </c>
      <c r="D93" s="4">
        <v>30</v>
      </c>
      <c r="E93" s="4">
        <v>8898.93</v>
      </c>
      <c r="F93" s="4" t="s">
        <v>36</v>
      </c>
      <c r="G93" s="1" t="s">
        <v>28</v>
      </c>
      <c r="H93" s="1" t="s">
        <v>62</v>
      </c>
    </row>
    <row r="94" spans="1:8" x14ac:dyDescent="0.35">
      <c r="A94">
        <v>1097</v>
      </c>
      <c r="B94" s="2">
        <v>43364</v>
      </c>
      <c r="C94" s="1" t="s">
        <v>35</v>
      </c>
      <c r="D94" s="4">
        <v>34</v>
      </c>
      <c r="E94" s="4">
        <v>245.58</v>
      </c>
      <c r="F94" s="4" t="s">
        <v>22</v>
      </c>
      <c r="G94" s="1" t="s">
        <v>28</v>
      </c>
      <c r="H94" s="1" t="s">
        <v>39</v>
      </c>
    </row>
    <row r="95" spans="1:8" x14ac:dyDescent="0.35">
      <c r="A95">
        <v>1098</v>
      </c>
      <c r="B95" s="2">
        <v>43364</v>
      </c>
      <c r="C95" s="1" t="s">
        <v>35</v>
      </c>
      <c r="D95" s="4">
        <v>32</v>
      </c>
      <c r="E95" s="4">
        <v>506.11</v>
      </c>
      <c r="F95" s="4" t="s">
        <v>22</v>
      </c>
      <c r="G95" s="1" t="s">
        <v>28</v>
      </c>
      <c r="H95" s="1" t="s">
        <v>54</v>
      </c>
    </row>
    <row r="96" spans="1:8" x14ac:dyDescent="0.35">
      <c r="A96">
        <v>1099</v>
      </c>
      <c r="B96" s="2">
        <v>43299</v>
      </c>
      <c r="C96" s="1" t="s">
        <v>19</v>
      </c>
      <c r="D96" s="4">
        <v>42</v>
      </c>
      <c r="E96" s="4">
        <v>609.16999999999996</v>
      </c>
      <c r="F96" s="4" t="s">
        <v>27</v>
      </c>
      <c r="G96" s="1" t="s">
        <v>28</v>
      </c>
      <c r="H96" s="1" t="s">
        <v>44</v>
      </c>
    </row>
    <row r="97" spans="1:8" x14ac:dyDescent="0.35">
      <c r="A97">
        <v>1100</v>
      </c>
      <c r="B97" s="2">
        <v>43299</v>
      </c>
      <c r="C97" s="1" t="s">
        <v>31</v>
      </c>
      <c r="D97" s="4">
        <v>39</v>
      </c>
      <c r="E97" s="4">
        <v>3803.27</v>
      </c>
      <c r="F97" s="4" t="s">
        <v>27</v>
      </c>
      <c r="G97" s="1" t="s">
        <v>16</v>
      </c>
      <c r="H97" s="1" t="s">
        <v>33</v>
      </c>
    </row>
    <row r="98" spans="1:8" x14ac:dyDescent="0.35">
      <c r="A98">
        <v>1101</v>
      </c>
      <c r="B98" s="2">
        <v>43350</v>
      </c>
      <c r="C98" s="1" t="s">
        <v>19</v>
      </c>
      <c r="D98" s="4">
        <v>17</v>
      </c>
      <c r="E98" s="4">
        <v>382.45</v>
      </c>
      <c r="F98" s="4" t="s">
        <v>36</v>
      </c>
      <c r="G98" s="1" t="s">
        <v>23</v>
      </c>
      <c r="H98" s="1" t="s">
        <v>37</v>
      </c>
    </row>
    <row r="99" spans="1:8" x14ac:dyDescent="0.35">
      <c r="A99">
        <v>1102</v>
      </c>
      <c r="B99" s="2">
        <v>43350</v>
      </c>
      <c r="C99" s="1" t="s">
        <v>19</v>
      </c>
      <c r="D99" s="4">
        <v>21</v>
      </c>
      <c r="E99" s="4">
        <v>5086.87</v>
      </c>
      <c r="F99" s="4" t="s">
        <v>36</v>
      </c>
      <c r="G99" s="1" t="s">
        <v>28</v>
      </c>
      <c r="H99" s="1" t="s">
        <v>54</v>
      </c>
    </row>
    <row r="100" spans="1:8" x14ac:dyDescent="0.35">
      <c r="A100">
        <v>1103</v>
      </c>
      <c r="B100" s="2">
        <v>43332</v>
      </c>
      <c r="C100" s="1" t="s">
        <v>19</v>
      </c>
      <c r="D100" s="4">
        <v>23</v>
      </c>
      <c r="E100" s="4">
        <v>4143.97</v>
      </c>
      <c r="F100" s="4" t="s">
        <v>15</v>
      </c>
      <c r="G100" s="1" t="s">
        <v>16</v>
      </c>
      <c r="H100" s="1" t="s">
        <v>33</v>
      </c>
    </row>
    <row r="101" spans="1:8" x14ac:dyDescent="0.35">
      <c r="A101">
        <v>1104</v>
      </c>
      <c r="B101" s="2">
        <v>43332</v>
      </c>
      <c r="C101" s="1" t="s">
        <v>19</v>
      </c>
      <c r="D101" s="4">
        <v>9</v>
      </c>
      <c r="E101" s="4">
        <v>381.69</v>
      </c>
      <c r="F101" s="4" t="s">
        <v>15</v>
      </c>
      <c r="G101" s="1" t="s">
        <v>23</v>
      </c>
      <c r="H101" s="1" t="s">
        <v>37</v>
      </c>
    </row>
    <row r="102" spans="1:8" x14ac:dyDescent="0.35">
      <c r="A102">
        <v>1105</v>
      </c>
      <c r="B102" s="2">
        <v>43121</v>
      </c>
      <c r="C102" s="1" t="s">
        <v>12</v>
      </c>
      <c r="D102" s="4">
        <v>34</v>
      </c>
      <c r="E102" s="4">
        <v>2305.14</v>
      </c>
      <c r="F102" s="4" t="s">
        <v>15</v>
      </c>
      <c r="G102" s="1" t="s">
        <v>28</v>
      </c>
      <c r="H102" s="1" t="s">
        <v>54</v>
      </c>
    </row>
    <row r="103" spans="1:8" x14ac:dyDescent="0.35">
      <c r="A103">
        <v>1106</v>
      </c>
      <c r="B103" s="2">
        <v>43214</v>
      </c>
      <c r="C103" s="1" t="s">
        <v>31</v>
      </c>
      <c r="D103" s="4">
        <v>8</v>
      </c>
      <c r="E103" s="4">
        <v>61.03</v>
      </c>
      <c r="F103" s="4" t="s">
        <v>15</v>
      </c>
      <c r="G103" s="1" t="s">
        <v>28</v>
      </c>
      <c r="H103" s="1" t="s">
        <v>39</v>
      </c>
    </row>
    <row r="104" spans="1:8" x14ac:dyDescent="0.35">
      <c r="A104">
        <v>1107</v>
      </c>
      <c r="B104" s="2">
        <v>43221</v>
      </c>
      <c r="C104" s="1" t="s">
        <v>31</v>
      </c>
      <c r="D104" s="4">
        <v>34</v>
      </c>
      <c r="E104" s="4">
        <v>6702.68</v>
      </c>
      <c r="F104" s="4" t="s">
        <v>27</v>
      </c>
      <c r="G104" s="1" t="s">
        <v>23</v>
      </c>
      <c r="H104" s="1" t="s">
        <v>24</v>
      </c>
    </row>
    <row r="105" spans="1:8" x14ac:dyDescent="0.35">
      <c r="A105">
        <v>1108</v>
      </c>
      <c r="B105" s="2">
        <v>43221</v>
      </c>
      <c r="C105" s="1" t="s">
        <v>31</v>
      </c>
      <c r="D105" s="4">
        <v>36</v>
      </c>
      <c r="E105" s="4">
        <v>5789.72</v>
      </c>
      <c r="F105" s="4" t="s">
        <v>27</v>
      </c>
      <c r="G105" s="1" t="s">
        <v>28</v>
      </c>
      <c r="H105" s="1" t="s">
        <v>56</v>
      </c>
    </row>
    <row r="106" spans="1:8" x14ac:dyDescent="0.35">
      <c r="A106">
        <v>1109</v>
      </c>
      <c r="B106" s="2">
        <v>43221</v>
      </c>
      <c r="C106" s="1" t="s">
        <v>31</v>
      </c>
      <c r="D106" s="4">
        <v>28</v>
      </c>
      <c r="E106" s="4">
        <v>4998.13</v>
      </c>
      <c r="F106" s="4" t="s">
        <v>27</v>
      </c>
      <c r="G106" s="1" t="s">
        <v>23</v>
      </c>
      <c r="H106" s="1" t="s">
        <v>24</v>
      </c>
    </row>
    <row r="107" spans="1:8" x14ac:dyDescent="0.35">
      <c r="A107">
        <v>1110</v>
      </c>
      <c r="B107" s="2">
        <v>43410</v>
      </c>
      <c r="C107" s="1" t="s">
        <v>35</v>
      </c>
      <c r="D107" s="4">
        <v>41</v>
      </c>
      <c r="E107" s="4">
        <v>7309.94</v>
      </c>
      <c r="F107" s="4" t="s">
        <v>15</v>
      </c>
      <c r="G107" s="1" t="s">
        <v>28</v>
      </c>
      <c r="H107" s="1" t="s">
        <v>56</v>
      </c>
    </row>
    <row r="108" spans="1:8" x14ac:dyDescent="0.35">
      <c r="A108">
        <v>1111</v>
      </c>
      <c r="B108" s="2">
        <v>43432</v>
      </c>
      <c r="C108" s="1" t="s">
        <v>19</v>
      </c>
      <c r="D108" s="4">
        <v>24</v>
      </c>
      <c r="E108" s="4">
        <v>10801.04</v>
      </c>
      <c r="F108" s="4" t="s">
        <v>22</v>
      </c>
      <c r="G108" s="1" t="s">
        <v>28</v>
      </c>
      <c r="H108" s="1" t="s">
        <v>42</v>
      </c>
    </row>
    <row r="109" spans="1:8" x14ac:dyDescent="0.35">
      <c r="A109">
        <v>1112</v>
      </c>
      <c r="B109" s="2">
        <v>43412</v>
      </c>
      <c r="C109" s="1" t="s">
        <v>31</v>
      </c>
      <c r="D109" s="4">
        <v>30</v>
      </c>
      <c r="E109" s="4">
        <v>572.41</v>
      </c>
      <c r="F109" s="4" t="s">
        <v>36</v>
      </c>
      <c r="G109" s="1" t="s">
        <v>23</v>
      </c>
      <c r="H109" s="1" t="s">
        <v>37</v>
      </c>
    </row>
    <row r="110" spans="1:8" x14ac:dyDescent="0.35">
      <c r="A110">
        <v>1113</v>
      </c>
      <c r="B110" s="2">
        <v>43417</v>
      </c>
      <c r="C110" s="1" t="s">
        <v>12</v>
      </c>
      <c r="D110" s="4">
        <v>31</v>
      </c>
      <c r="E110" s="4">
        <v>152.97999999999999</v>
      </c>
      <c r="F110" s="4" t="s">
        <v>27</v>
      </c>
      <c r="G110" s="1" t="s">
        <v>28</v>
      </c>
      <c r="H110" s="1" t="s">
        <v>60</v>
      </c>
    </row>
    <row r="111" spans="1:8" x14ac:dyDescent="0.35">
      <c r="A111">
        <v>1114</v>
      </c>
      <c r="B111" s="2">
        <v>43174</v>
      </c>
      <c r="C111" s="1" t="s">
        <v>12</v>
      </c>
      <c r="D111" s="4">
        <v>4</v>
      </c>
      <c r="E111" s="4">
        <v>18.32</v>
      </c>
      <c r="F111" s="4" t="s">
        <v>27</v>
      </c>
      <c r="G111" s="1" t="s">
        <v>28</v>
      </c>
      <c r="H111" s="1" t="s">
        <v>42</v>
      </c>
    </row>
    <row r="112" spans="1:8" x14ac:dyDescent="0.35">
      <c r="A112">
        <v>1115</v>
      </c>
      <c r="B112" s="2">
        <v>43464</v>
      </c>
      <c r="C112" s="1" t="s">
        <v>31</v>
      </c>
      <c r="D112" s="4">
        <v>18</v>
      </c>
      <c r="E112" s="4">
        <v>156.33000000000001</v>
      </c>
      <c r="F112" s="4" t="s">
        <v>36</v>
      </c>
      <c r="G112" s="1" t="s">
        <v>28</v>
      </c>
      <c r="H112" s="1" t="s">
        <v>39</v>
      </c>
    </row>
    <row r="113" spans="1:8" x14ac:dyDescent="0.35">
      <c r="A113">
        <v>1116</v>
      </c>
      <c r="B113" s="2">
        <v>43464</v>
      </c>
      <c r="C113" s="1" t="s">
        <v>31</v>
      </c>
      <c r="D113" s="4">
        <v>45</v>
      </c>
      <c r="E113" s="4">
        <v>12340.3</v>
      </c>
      <c r="F113" s="4" t="s">
        <v>36</v>
      </c>
      <c r="G113" s="1" t="s">
        <v>23</v>
      </c>
      <c r="H113" s="1" t="s">
        <v>55</v>
      </c>
    </row>
    <row r="114" spans="1:8" x14ac:dyDescent="0.35">
      <c r="A114">
        <v>1117</v>
      </c>
      <c r="B114" s="2">
        <v>43294</v>
      </c>
      <c r="C114" s="1" t="s">
        <v>12</v>
      </c>
      <c r="D114" s="4">
        <v>6</v>
      </c>
      <c r="E114" s="4">
        <v>98.46</v>
      </c>
      <c r="F114" s="4" t="s">
        <v>36</v>
      </c>
      <c r="G114" s="1" t="s">
        <v>23</v>
      </c>
      <c r="H114" s="1" t="s">
        <v>37</v>
      </c>
    </row>
    <row r="115" spans="1:8" x14ac:dyDescent="0.35">
      <c r="A115">
        <v>1118</v>
      </c>
      <c r="B115" s="2">
        <v>43308</v>
      </c>
      <c r="C115" s="1" t="s">
        <v>12</v>
      </c>
      <c r="D115" s="4">
        <v>50</v>
      </c>
      <c r="E115" s="4">
        <v>814.11</v>
      </c>
      <c r="F115" s="4" t="s">
        <v>22</v>
      </c>
      <c r="G115" s="1" t="s">
        <v>28</v>
      </c>
      <c r="H115" s="1" t="s">
        <v>54</v>
      </c>
    </row>
    <row r="116" spans="1:8" x14ac:dyDescent="0.35">
      <c r="A116">
        <v>1119</v>
      </c>
      <c r="B116" s="2">
        <v>43308</v>
      </c>
      <c r="C116" s="1" t="s">
        <v>12</v>
      </c>
      <c r="D116" s="4">
        <v>40</v>
      </c>
      <c r="E116" s="4">
        <v>1818.49</v>
      </c>
      <c r="F116" s="4" t="s">
        <v>22</v>
      </c>
      <c r="G116" s="1" t="s">
        <v>23</v>
      </c>
      <c r="H116" s="1" t="s">
        <v>37</v>
      </c>
    </row>
    <row r="117" spans="1:8" x14ac:dyDescent="0.35">
      <c r="A117">
        <v>1120</v>
      </c>
      <c r="B117" s="2">
        <v>43364</v>
      </c>
      <c r="C117" s="1" t="s">
        <v>19</v>
      </c>
      <c r="D117" s="4">
        <v>21</v>
      </c>
      <c r="E117" s="4">
        <v>8758.9</v>
      </c>
      <c r="F117" s="4" t="s">
        <v>36</v>
      </c>
      <c r="G117" s="1" t="s">
        <v>28</v>
      </c>
      <c r="H117" s="1" t="s">
        <v>54</v>
      </c>
    </row>
    <row r="118" spans="1:8" x14ac:dyDescent="0.35">
      <c r="A118">
        <v>1121</v>
      </c>
      <c r="B118" s="2">
        <v>43283</v>
      </c>
      <c r="C118" s="1" t="s">
        <v>19</v>
      </c>
      <c r="D118" s="4">
        <v>33</v>
      </c>
      <c r="E118" s="4">
        <v>348.73</v>
      </c>
      <c r="F118" s="4" t="s">
        <v>15</v>
      </c>
      <c r="G118" s="1" t="s">
        <v>16</v>
      </c>
      <c r="H118" s="1" t="s">
        <v>17</v>
      </c>
    </row>
    <row r="119" spans="1:8" x14ac:dyDescent="0.35">
      <c r="A119">
        <v>1122</v>
      </c>
      <c r="B119" s="2">
        <v>43283</v>
      </c>
      <c r="C119" s="1" t="s">
        <v>19</v>
      </c>
      <c r="D119" s="4">
        <v>7</v>
      </c>
      <c r="E119" s="4">
        <v>136.68</v>
      </c>
      <c r="F119" s="4" t="s">
        <v>15</v>
      </c>
      <c r="G119" s="1" t="s">
        <v>23</v>
      </c>
      <c r="H119" s="1" t="s">
        <v>37</v>
      </c>
    </row>
    <row r="120" spans="1:8" x14ac:dyDescent="0.35">
      <c r="A120">
        <v>1123</v>
      </c>
      <c r="B120" s="2">
        <v>43374</v>
      </c>
      <c r="C120" s="1" t="s">
        <v>19</v>
      </c>
      <c r="D120" s="4">
        <v>27</v>
      </c>
      <c r="E120" s="4">
        <v>163.96</v>
      </c>
      <c r="F120" s="4" t="s">
        <v>15</v>
      </c>
      <c r="G120" s="1" t="s">
        <v>28</v>
      </c>
      <c r="H120" s="1" t="s">
        <v>54</v>
      </c>
    </row>
    <row r="121" spans="1:8" x14ac:dyDescent="0.35">
      <c r="A121">
        <v>1124</v>
      </c>
      <c r="B121" s="2">
        <v>43106</v>
      </c>
      <c r="C121" s="1" t="s">
        <v>35</v>
      </c>
      <c r="D121" s="4">
        <v>6</v>
      </c>
      <c r="E121" s="4">
        <v>142.74</v>
      </c>
      <c r="F121" s="4" t="s">
        <v>36</v>
      </c>
      <c r="G121" s="1" t="s">
        <v>28</v>
      </c>
      <c r="H121" s="1" t="s">
        <v>29</v>
      </c>
    </row>
    <row r="122" spans="1:8" x14ac:dyDescent="0.35">
      <c r="A122">
        <v>1125</v>
      </c>
      <c r="B122" s="2">
        <v>43106</v>
      </c>
      <c r="C122" s="1" t="s">
        <v>35</v>
      </c>
      <c r="D122" s="4">
        <v>39</v>
      </c>
      <c r="E122" s="4">
        <v>4996.03</v>
      </c>
      <c r="F122" s="4" t="s">
        <v>36</v>
      </c>
      <c r="G122" s="1" t="s">
        <v>16</v>
      </c>
      <c r="H122" s="1" t="s">
        <v>33</v>
      </c>
    </row>
    <row r="123" spans="1:8" x14ac:dyDescent="0.35">
      <c r="A123">
        <v>1126</v>
      </c>
      <c r="B123" s="2">
        <v>43454</v>
      </c>
      <c r="C123" s="1" t="s">
        <v>26</v>
      </c>
      <c r="D123" s="4">
        <v>38</v>
      </c>
      <c r="E123" s="4">
        <v>123.51</v>
      </c>
      <c r="F123" s="4" t="s">
        <v>36</v>
      </c>
      <c r="G123" s="1" t="s">
        <v>28</v>
      </c>
      <c r="H123" s="1" t="s">
        <v>29</v>
      </c>
    </row>
    <row r="124" spans="1:8" x14ac:dyDescent="0.35">
      <c r="A124">
        <v>1127</v>
      </c>
      <c r="B124" s="2">
        <v>43173</v>
      </c>
      <c r="C124" s="1" t="s">
        <v>12</v>
      </c>
      <c r="D124" s="4">
        <v>20</v>
      </c>
      <c r="E124" s="4">
        <v>263.27999999999997</v>
      </c>
      <c r="F124" s="4" t="s">
        <v>22</v>
      </c>
      <c r="G124" s="1" t="s">
        <v>16</v>
      </c>
      <c r="H124" s="1" t="s">
        <v>17</v>
      </c>
    </row>
    <row r="125" spans="1:8" x14ac:dyDescent="0.35">
      <c r="A125">
        <v>1128</v>
      </c>
      <c r="B125" s="2">
        <v>43266</v>
      </c>
      <c r="C125" s="1" t="s">
        <v>12</v>
      </c>
      <c r="D125" s="4">
        <v>25</v>
      </c>
      <c r="E125" s="4">
        <v>309.13</v>
      </c>
      <c r="F125" s="4" t="s">
        <v>27</v>
      </c>
      <c r="G125" s="1" t="s">
        <v>28</v>
      </c>
      <c r="H125" s="1" t="s">
        <v>39</v>
      </c>
    </row>
    <row r="126" spans="1:8" x14ac:dyDescent="0.35">
      <c r="A126">
        <v>1129</v>
      </c>
      <c r="B126" s="2">
        <v>43176</v>
      </c>
      <c r="C126" s="1" t="s">
        <v>26</v>
      </c>
      <c r="D126" s="4">
        <v>14</v>
      </c>
      <c r="E126" s="4">
        <v>438.99</v>
      </c>
      <c r="F126" s="4" t="s">
        <v>36</v>
      </c>
      <c r="G126" s="1" t="s">
        <v>16</v>
      </c>
      <c r="H126" s="1" t="s">
        <v>17</v>
      </c>
    </row>
    <row r="127" spans="1:8" x14ac:dyDescent="0.35">
      <c r="A127">
        <v>1130</v>
      </c>
      <c r="B127" s="2">
        <v>43176</v>
      </c>
      <c r="C127" s="1" t="s">
        <v>26</v>
      </c>
      <c r="D127" s="4">
        <v>18</v>
      </c>
      <c r="E127" s="4">
        <v>1639.17</v>
      </c>
      <c r="F127" s="4" t="s">
        <v>36</v>
      </c>
      <c r="G127" s="1" t="s">
        <v>23</v>
      </c>
      <c r="H127" s="1" t="s">
        <v>55</v>
      </c>
    </row>
    <row r="128" spans="1:8" x14ac:dyDescent="0.35">
      <c r="A128">
        <v>1131</v>
      </c>
      <c r="B128" s="2">
        <v>43176</v>
      </c>
      <c r="C128" s="1" t="s">
        <v>26</v>
      </c>
      <c r="D128" s="4">
        <v>21</v>
      </c>
      <c r="E128" s="4">
        <v>1666.44</v>
      </c>
      <c r="F128" s="4" t="s">
        <v>36</v>
      </c>
      <c r="G128" s="1" t="s">
        <v>23</v>
      </c>
      <c r="H128" s="1" t="s">
        <v>37</v>
      </c>
    </row>
    <row r="129" spans="1:8" x14ac:dyDescent="0.35">
      <c r="A129">
        <v>1132</v>
      </c>
      <c r="B129" s="2">
        <v>43176</v>
      </c>
      <c r="C129" s="1" t="s">
        <v>26</v>
      </c>
      <c r="D129" s="4">
        <v>42</v>
      </c>
      <c r="E129" s="4">
        <v>400.59</v>
      </c>
      <c r="F129" s="4" t="s">
        <v>36</v>
      </c>
      <c r="G129" s="1" t="s">
        <v>28</v>
      </c>
      <c r="H129" s="1" t="s">
        <v>62</v>
      </c>
    </row>
    <row r="130" spans="1:8" x14ac:dyDescent="0.35">
      <c r="A130">
        <v>1133</v>
      </c>
      <c r="B130" s="2">
        <v>43429</v>
      </c>
      <c r="C130" s="1" t="s">
        <v>12</v>
      </c>
      <c r="D130" s="4">
        <v>16</v>
      </c>
      <c r="E130" s="4">
        <v>81.96</v>
      </c>
      <c r="F130" s="4" t="s">
        <v>15</v>
      </c>
      <c r="G130" s="1" t="s">
        <v>28</v>
      </c>
      <c r="H130" s="1" t="s">
        <v>42</v>
      </c>
    </row>
    <row r="131" spans="1:8" x14ac:dyDescent="0.35">
      <c r="A131">
        <v>1134</v>
      </c>
      <c r="B131" s="2">
        <v>43153</v>
      </c>
      <c r="C131" s="1" t="s">
        <v>35</v>
      </c>
      <c r="D131" s="4">
        <v>27</v>
      </c>
      <c r="E131" s="4">
        <v>378.37</v>
      </c>
      <c r="F131" s="4" t="s">
        <v>15</v>
      </c>
      <c r="G131" s="1" t="s">
        <v>28</v>
      </c>
      <c r="H131" s="1" t="s">
        <v>42</v>
      </c>
    </row>
    <row r="132" spans="1:8" x14ac:dyDescent="0.35">
      <c r="A132">
        <v>1135</v>
      </c>
      <c r="B132" s="2">
        <v>43218</v>
      </c>
      <c r="C132" s="1" t="s">
        <v>35</v>
      </c>
      <c r="D132" s="4">
        <v>12</v>
      </c>
      <c r="E132" s="4">
        <v>81.489999999999995</v>
      </c>
      <c r="F132" s="4" t="s">
        <v>22</v>
      </c>
      <c r="G132" s="1" t="s">
        <v>28</v>
      </c>
      <c r="H132" s="1" t="s">
        <v>39</v>
      </c>
    </row>
    <row r="133" spans="1:8" x14ac:dyDescent="0.35">
      <c r="A133">
        <v>1136</v>
      </c>
      <c r="B133" s="2">
        <v>43151</v>
      </c>
      <c r="C133" s="1" t="s">
        <v>12</v>
      </c>
      <c r="D133" s="4">
        <v>43</v>
      </c>
      <c r="E133" s="4">
        <v>1311.19</v>
      </c>
      <c r="F133" s="4" t="s">
        <v>15</v>
      </c>
      <c r="G133" s="1" t="s">
        <v>28</v>
      </c>
      <c r="H133" s="1" t="s">
        <v>54</v>
      </c>
    </row>
    <row r="134" spans="1:8" x14ac:dyDescent="0.35">
      <c r="A134">
        <v>1137</v>
      </c>
      <c r="B134" s="2">
        <v>43174</v>
      </c>
      <c r="C134" s="1" t="s">
        <v>26</v>
      </c>
      <c r="D134" s="4">
        <v>24</v>
      </c>
      <c r="E134" s="4">
        <v>396.67</v>
      </c>
      <c r="F134" s="4" t="s">
        <v>22</v>
      </c>
      <c r="G134" s="1" t="s">
        <v>28</v>
      </c>
      <c r="H134" s="1" t="s">
        <v>54</v>
      </c>
    </row>
    <row r="135" spans="1:8" x14ac:dyDescent="0.35">
      <c r="A135">
        <v>1138</v>
      </c>
      <c r="B135" s="2">
        <v>43102</v>
      </c>
      <c r="C135" s="1" t="s">
        <v>35</v>
      </c>
      <c r="D135" s="4">
        <v>38</v>
      </c>
      <c r="E135" s="4">
        <v>1542.52</v>
      </c>
      <c r="F135" s="4" t="s">
        <v>27</v>
      </c>
      <c r="G135" s="1" t="s">
        <v>28</v>
      </c>
      <c r="H135" s="1" t="s">
        <v>39</v>
      </c>
    </row>
    <row r="136" spans="1:8" x14ac:dyDescent="0.35">
      <c r="A136">
        <v>1139</v>
      </c>
      <c r="B136" s="2">
        <v>43261</v>
      </c>
      <c r="C136" s="1" t="s">
        <v>19</v>
      </c>
      <c r="D136" s="4">
        <v>22</v>
      </c>
      <c r="E136" s="4">
        <v>691.29</v>
      </c>
      <c r="F136" s="4" t="s">
        <v>36</v>
      </c>
      <c r="G136" s="1" t="s">
        <v>23</v>
      </c>
      <c r="H136" s="1" t="s">
        <v>37</v>
      </c>
    </row>
    <row r="137" spans="1:8" x14ac:dyDescent="0.35">
      <c r="A137">
        <v>1140</v>
      </c>
      <c r="B137" s="2">
        <v>43378</v>
      </c>
      <c r="C137" s="1" t="s">
        <v>26</v>
      </c>
      <c r="D137" s="4">
        <v>38</v>
      </c>
      <c r="E137" s="4">
        <v>418.82</v>
      </c>
      <c r="F137" s="4" t="s">
        <v>15</v>
      </c>
      <c r="G137" s="1" t="s">
        <v>28</v>
      </c>
      <c r="H137" s="1" t="s">
        <v>39</v>
      </c>
    </row>
    <row r="138" spans="1:8" x14ac:dyDescent="0.35">
      <c r="A138">
        <v>1141</v>
      </c>
      <c r="B138" s="2">
        <v>43247</v>
      </c>
      <c r="C138" s="1" t="s">
        <v>26</v>
      </c>
      <c r="D138" s="4">
        <v>5</v>
      </c>
      <c r="E138" s="4">
        <v>15.79</v>
      </c>
      <c r="F138" s="4" t="s">
        <v>27</v>
      </c>
      <c r="G138" s="1" t="s">
        <v>28</v>
      </c>
      <c r="H138" s="1" t="s">
        <v>57</v>
      </c>
    </row>
    <row r="139" spans="1:8" x14ac:dyDescent="0.35">
      <c r="A139">
        <v>1142</v>
      </c>
      <c r="B139" s="2">
        <v>43110</v>
      </c>
      <c r="C139" s="1" t="s">
        <v>31</v>
      </c>
      <c r="D139" s="4">
        <v>48</v>
      </c>
      <c r="E139" s="4">
        <v>6851.63</v>
      </c>
      <c r="F139" s="4" t="s">
        <v>22</v>
      </c>
      <c r="G139" s="1" t="s">
        <v>16</v>
      </c>
      <c r="H139" s="1" t="s">
        <v>61</v>
      </c>
    </row>
    <row r="140" spans="1:8" x14ac:dyDescent="0.35">
      <c r="A140">
        <v>1143</v>
      </c>
      <c r="B140" s="2">
        <v>43110</v>
      </c>
      <c r="C140" s="1" t="s">
        <v>31</v>
      </c>
      <c r="D140" s="4">
        <v>23</v>
      </c>
      <c r="E140" s="4">
        <v>810.96</v>
      </c>
      <c r="F140" s="4" t="s">
        <v>22</v>
      </c>
      <c r="G140" s="1" t="s">
        <v>23</v>
      </c>
      <c r="H140" s="1" t="s">
        <v>37</v>
      </c>
    </row>
    <row r="141" spans="1:8" x14ac:dyDescent="0.35">
      <c r="A141">
        <v>1144</v>
      </c>
      <c r="B141" s="2">
        <v>43182</v>
      </c>
      <c r="C141" s="1" t="s">
        <v>35</v>
      </c>
      <c r="D141" s="4">
        <v>45</v>
      </c>
      <c r="E141" s="4">
        <v>271.66000000000003</v>
      </c>
      <c r="F141" s="4" t="s">
        <v>15</v>
      </c>
      <c r="G141" s="1" t="s">
        <v>28</v>
      </c>
      <c r="H141" s="1" t="s">
        <v>56</v>
      </c>
    </row>
    <row r="142" spans="1:8" x14ac:dyDescent="0.35">
      <c r="A142">
        <v>1145</v>
      </c>
      <c r="B142" s="2">
        <v>43296</v>
      </c>
      <c r="C142" s="1" t="s">
        <v>31</v>
      </c>
      <c r="D142" s="4">
        <v>28</v>
      </c>
      <c r="E142" s="4">
        <v>1246.9000000000001</v>
      </c>
      <c r="F142" s="4" t="s">
        <v>22</v>
      </c>
      <c r="G142" s="1" t="s">
        <v>28</v>
      </c>
      <c r="H142" s="1" t="s">
        <v>29</v>
      </c>
    </row>
    <row r="143" spans="1:8" x14ac:dyDescent="0.35">
      <c r="A143">
        <v>1146</v>
      </c>
      <c r="B143" s="2">
        <v>43394</v>
      </c>
      <c r="C143" s="1" t="s">
        <v>31</v>
      </c>
      <c r="D143" s="4">
        <v>4</v>
      </c>
      <c r="E143" s="4">
        <v>685.02</v>
      </c>
      <c r="F143" s="4" t="s">
        <v>27</v>
      </c>
      <c r="G143" s="1" t="s">
        <v>16</v>
      </c>
      <c r="H143" s="1" t="s">
        <v>51</v>
      </c>
    </row>
    <row r="144" spans="1:8" x14ac:dyDescent="0.35">
      <c r="A144">
        <v>1147</v>
      </c>
      <c r="B144" s="2">
        <v>43240</v>
      </c>
      <c r="C144" s="1" t="s">
        <v>35</v>
      </c>
      <c r="D144" s="4">
        <v>17</v>
      </c>
      <c r="E144" s="4">
        <v>417.42</v>
      </c>
      <c r="F144" s="4" t="s">
        <v>15</v>
      </c>
      <c r="G144" s="1" t="s">
        <v>28</v>
      </c>
      <c r="H144" s="1" t="s">
        <v>29</v>
      </c>
    </row>
    <row r="145" spans="1:8" x14ac:dyDescent="0.35">
      <c r="A145">
        <v>1148</v>
      </c>
      <c r="B145" s="2">
        <v>43240</v>
      </c>
      <c r="C145" s="1" t="s">
        <v>35</v>
      </c>
      <c r="D145" s="4">
        <v>12</v>
      </c>
      <c r="E145" s="4">
        <v>335.37</v>
      </c>
      <c r="F145" s="4" t="s">
        <v>15</v>
      </c>
      <c r="G145" s="1" t="s">
        <v>16</v>
      </c>
      <c r="H145" s="1" t="s">
        <v>17</v>
      </c>
    </row>
    <row r="146" spans="1:8" x14ac:dyDescent="0.35">
      <c r="A146">
        <v>1149</v>
      </c>
      <c r="B146" s="2">
        <v>43396</v>
      </c>
      <c r="C146" s="1" t="s">
        <v>12</v>
      </c>
      <c r="D146" s="4">
        <v>43</v>
      </c>
      <c r="E146" s="4">
        <v>6502.51</v>
      </c>
      <c r="F146" s="4" t="s">
        <v>36</v>
      </c>
      <c r="G146" s="1" t="s">
        <v>16</v>
      </c>
      <c r="H146" s="1" t="s">
        <v>51</v>
      </c>
    </row>
    <row r="147" spans="1:8" x14ac:dyDescent="0.35">
      <c r="A147">
        <v>1150</v>
      </c>
      <c r="B147" s="2">
        <v>43433</v>
      </c>
      <c r="C147" s="1" t="s">
        <v>19</v>
      </c>
      <c r="D147" s="4">
        <v>40</v>
      </c>
      <c r="E147" s="4">
        <v>1888.6</v>
      </c>
      <c r="F147" s="4" t="s">
        <v>22</v>
      </c>
      <c r="G147" s="1" t="s">
        <v>28</v>
      </c>
      <c r="H147" s="1" t="s">
        <v>42</v>
      </c>
    </row>
    <row r="148" spans="1:8" x14ac:dyDescent="0.35">
      <c r="A148">
        <v>1151</v>
      </c>
      <c r="B148" s="2">
        <v>43156</v>
      </c>
      <c r="C148" s="1" t="s">
        <v>31</v>
      </c>
      <c r="D148" s="4">
        <v>21</v>
      </c>
      <c r="E148" s="4">
        <v>331.29</v>
      </c>
      <c r="F148" s="4" t="s">
        <v>27</v>
      </c>
      <c r="G148" s="1" t="s">
        <v>28</v>
      </c>
      <c r="H148" s="1" t="s">
        <v>54</v>
      </c>
    </row>
    <row r="149" spans="1:8" x14ac:dyDescent="0.35">
      <c r="A149">
        <v>1152</v>
      </c>
      <c r="B149" s="2">
        <v>43156</v>
      </c>
      <c r="C149" s="1" t="s">
        <v>31</v>
      </c>
      <c r="D149" s="4">
        <v>9</v>
      </c>
      <c r="E149" s="4">
        <v>70.2</v>
      </c>
      <c r="F149" s="4" t="s">
        <v>27</v>
      </c>
      <c r="G149" s="1" t="s">
        <v>23</v>
      </c>
      <c r="H149" s="1" t="s">
        <v>37</v>
      </c>
    </row>
    <row r="150" spans="1:8" x14ac:dyDescent="0.35">
      <c r="A150">
        <v>1153</v>
      </c>
      <c r="B150" s="2">
        <v>43409</v>
      </c>
      <c r="C150" s="1" t="s">
        <v>31</v>
      </c>
      <c r="D150" s="4">
        <v>20</v>
      </c>
      <c r="E150" s="4">
        <v>163.11000000000001</v>
      </c>
      <c r="F150" s="4" t="s">
        <v>27</v>
      </c>
      <c r="G150" s="1" t="s">
        <v>16</v>
      </c>
      <c r="H150" s="1" t="s">
        <v>17</v>
      </c>
    </row>
    <row r="151" spans="1:8" x14ac:dyDescent="0.35">
      <c r="A151">
        <v>1154</v>
      </c>
      <c r="B151" s="2">
        <v>43342</v>
      </c>
      <c r="C151" s="1" t="s">
        <v>19</v>
      </c>
      <c r="D151" s="4">
        <v>11</v>
      </c>
      <c r="E151" s="4">
        <v>1294.76</v>
      </c>
      <c r="F151" s="4" t="s">
        <v>36</v>
      </c>
      <c r="G151" s="1" t="s">
        <v>23</v>
      </c>
      <c r="H151" s="1" t="s">
        <v>24</v>
      </c>
    </row>
    <row r="152" spans="1:8" x14ac:dyDescent="0.35">
      <c r="A152">
        <v>1155</v>
      </c>
      <c r="B152" s="2">
        <v>43342</v>
      </c>
      <c r="C152" s="1" t="s">
        <v>19</v>
      </c>
      <c r="D152" s="4">
        <v>30</v>
      </c>
      <c r="E152" s="4">
        <v>4550.72</v>
      </c>
      <c r="F152" s="4" t="s">
        <v>36</v>
      </c>
      <c r="G152" s="1" t="s">
        <v>23</v>
      </c>
      <c r="H152" s="1" t="s">
        <v>24</v>
      </c>
    </row>
    <row r="153" spans="1:8" x14ac:dyDescent="0.35">
      <c r="A153">
        <v>1156</v>
      </c>
      <c r="B153" s="2">
        <v>43342</v>
      </c>
      <c r="C153" s="1" t="s">
        <v>19</v>
      </c>
      <c r="D153" s="4">
        <v>50</v>
      </c>
      <c r="E153" s="4">
        <v>200.98</v>
      </c>
      <c r="F153" s="4" t="s">
        <v>36</v>
      </c>
      <c r="G153" s="1" t="s">
        <v>28</v>
      </c>
      <c r="H153" s="1" t="s">
        <v>57</v>
      </c>
    </row>
    <row r="154" spans="1:8" x14ac:dyDescent="0.35">
      <c r="A154">
        <v>1157</v>
      </c>
      <c r="B154" s="2">
        <v>43342</v>
      </c>
      <c r="C154" s="1" t="s">
        <v>19</v>
      </c>
      <c r="D154" s="4">
        <v>3</v>
      </c>
      <c r="E154" s="4">
        <v>53.06</v>
      </c>
      <c r="F154" s="4" t="s">
        <v>36</v>
      </c>
      <c r="G154" s="1" t="s">
        <v>28</v>
      </c>
      <c r="H154" s="1" t="s">
        <v>39</v>
      </c>
    </row>
    <row r="155" spans="1:8" x14ac:dyDescent="0.35">
      <c r="A155">
        <v>1158</v>
      </c>
      <c r="B155" s="2">
        <v>43202</v>
      </c>
      <c r="C155" s="1" t="s">
        <v>26</v>
      </c>
      <c r="D155" s="4">
        <v>41</v>
      </c>
      <c r="E155" s="4">
        <v>125.62</v>
      </c>
      <c r="F155" s="4" t="s">
        <v>36</v>
      </c>
      <c r="G155" s="1" t="s">
        <v>28</v>
      </c>
      <c r="H155" s="1" t="s">
        <v>57</v>
      </c>
    </row>
    <row r="156" spans="1:8" x14ac:dyDescent="0.35">
      <c r="A156">
        <v>1159</v>
      </c>
      <c r="B156" s="2">
        <v>43455</v>
      </c>
      <c r="C156" s="1" t="s">
        <v>31</v>
      </c>
      <c r="D156" s="4">
        <v>48</v>
      </c>
      <c r="E156" s="4">
        <v>7218.55</v>
      </c>
      <c r="F156" s="4" t="s">
        <v>36</v>
      </c>
      <c r="G156" s="1" t="s">
        <v>16</v>
      </c>
      <c r="H156" s="1" t="s">
        <v>51</v>
      </c>
    </row>
    <row r="157" spans="1:8" x14ac:dyDescent="0.35">
      <c r="A157">
        <v>1160</v>
      </c>
      <c r="B157" s="2">
        <v>43455</v>
      </c>
      <c r="C157" s="1" t="s">
        <v>31</v>
      </c>
      <c r="D157" s="4">
        <v>26</v>
      </c>
      <c r="E157" s="4">
        <v>333.18</v>
      </c>
      <c r="F157" s="4" t="s">
        <v>36</v>
      </c>
      <c r="G157" s="1" t="s">
        <v>28</v>
      </c>
      <c r="H157" s="1" t="s">
        <v>56</v>
      </c>
    </row>
    <row r="158" spans="1:8" x14ac:dyDescent="0.35">
      <c r="A158">
        <v>1161</v>
      </c>
      <c r="B158" s="2">
        <v>43261</v>
      </c>
      <c r="C158" s="1" t="s">
        <v>31</v>
      </c>
      <c r="D158" s="4">
        <v>8</v>
      </c>
      <c r="E158" s="4">
        <v>830.04</v>
      </c>
      <c r="F158" s="4" t="s">
        <v>15</v>
      </c>
      <c r="G158" s="1" t="s">
        <v>16</v>
      </c>
      <c r="H158" s="1" t="s">
        <v>33</v>
      </c>
    </row>
    <row r="159" spans="1:8" x14ac:dyDescent="0.35">
      <c r="A159">
        <v>1162</v>
      </c>
      <c r="B159" s="2">
        <v>43261</v>
      </c>
      <c r="C159" s="1" t="s">
        <v>31</v>
      </c>
      <c r="D159" s="4">
        <v>26</v>
      </c>
      <c r="E159" s="4">
        <v>255.02</v>
      </c>
      <c r="F159" s="4" t="s">
        <v>15</v>
      </c>
      <c r="G159" s="1" t="s">
        <v>28</v>
      </c>
      <c r="H159" s="1" t="s">
        <v>44</v>
      </c>
    </row>
    <row r="160" spans="1:8" x14ac:dyDescent="0.35">
      <c r="A160">
        <v>1163</v>
      </c>
      <c r="B160" s="2">
        <v>43155</v>
      </c>
      <c r="C160" s="1" t="s">
        <v>12</v>
      </c>
      <c r="D160" s="4">
        <v>4</v>
      </c>
      <c r="E160" s="4">
        <v>43.73</v>
      </c>
      <c r="F160" s="4" t="s">
        <v>27</v>
      </c>
      <c r="G160" s="1" t="s">
        <v>28</v>
      </c>
      <c r="H160" s="1" t="s">
        <v>39</v>
      </c>
    </row>
    <row r="161" spans="1:8" x14ac:dyDescent="0.35">
      <c r="A161">
        <v>1164</v>
      </c>
      <c r="B161" s="2">
        <v>43155</v>
      </c>
      <c r="C161" s="1" t="s">
        <v>12</v>
      </c>
      <c r="D161" s="4">
        <v>30</v>
      </c>
      <c r="E161" s="4">
        <v>8949.11</v>
      </c>
      <c r="F161" s="4" t="s">
        <v>27</v>
      </c>
      <c r="G161" s="1" t="s">
        <v>16</v>
      </c>
      <c r="H161" s="1" t="s">
        <v>33</v>
      </c>
    </row>
    <row r="162" spans="1:8" x14ac:dyDescent="0.35">
      <c r="A162">
        <v>1165</v>
      </c>
      <c r="B162" s="2">
        <v>43401</v>
      </c>
      <c r="C162" s="1" t="s">
        <v>12</v>
      </c>
      <c r="D162" s="4">
        <v>25</v>
      </c>
      <c r="E162" s="4">
        <v>1047.28</v>
      </c>
      <c r="F162" s="4" t="s">
        <v>15</v>
      </c>
      <c r="G162" s="1" t="s">
        <v>28</v>
      </c>
      <c r="H162" s="1" t="s">
        <v>39</v>
      </c>
    </row>
    <row r="163" spans="1:8" x14ac:dyDescent="0.35">
      <c r="A163">
        <v>1166</v>
      </c>
      <c r="B163" s="2">
        <v>43401</v>
      </c>
      <c r="C163" s="1" t="s">
        <v>12</v>
      </c>
      <c r="D163" s="4">
        <v>3</v>
      </c>
      <c r="E163" s="4">
        <v>758.67</v>
      </c>
      <c r="F163" s="4" t="s">
        <v>15</v>
      </c>
      <c r="G163" s="1" t="s">
        <v>16</v>
      </c>
      <c r="H163" s="1" t="s">
        <v>61</v>
      </c>
    </row>
    <row r="164" spans="1:8" x14ac:dyDescent="0.35">
      <c r="A164">
        <v>1167</v>
      </c>
      <c r="B164" s="2">
        <v>43336</v>
      </c>
      <c r="C164" s="1" t="s">
        <v>31</v>
      </c>
      <c r="D164" s="4">
        <v>37</v>
      </c>
      <c r="E164" s="4">
        <v>5239.72</v>
      </c>
      <c r="F164" s="4" t="s">
        <v>36</v>
      </c>
      <c r="G164" s="1" t="s">
        <v>16</v>
      </c>
      <c r="H164" s="1" t="s">
        <v>33</v>
      </c>
    </row>
    <row r="165" spans="1:8" x14ac:dyDescent="0.35">
      <c r="A165">
        <v>1168</v>
      </c>
      <c r="B165" s="2">
        <v>43159</v>
      </c>
      <c r="C165" s="1" t="s">
        <v>26</v>
      </c>
      <c r="D165" s="4">
        <v>24</v>
      </c>
      <c r="E165" s="4">
        <v>206.3</v>
      </c>
      <c r="F165" s="4" t="s">
        <v>22</v>
      </c>
      <c r="G165" s="1" t="s">
        <v>28</v>
      </c>
      <c r="H165" s="1" t="s">
        <v>39</v>
      </c>
    </row>
    <row r="166" spans="1:8" x14ac:dyDescent="0.35">
      <c r="A166">
        <v>1169</v>
      </c>
      <c r="B166" s="2">
        <v>43384</v>
      </c>
      <c r="C166" s="1" t="s">
        <v>19</v>
      </c>
      <c r="D166" s="4">
        <v>8</v>
      </c>
      <c r="E166" s="4">
        <v>363.1</v>
      </c>
      <c r="F166" s="4" t="s">
        <v>36</v>
      </c>
      <c r="G166" s="1" t="s">
        <v>28</v>
      </c>
      <c r="H166" s="1" t="s">
        <v>62</v>
      </c>
    </row>
    <row r="167" spans="1:8" x14ac:dyDescent="0.35">
      <c r="A167">
        <v>1170</v>
      </c>
      <c r="B167" s="2">
        <v>43384</v>
      </c>
      <c r="C167" s="1" t="s">
        <v>19</v>
      </c>
      <c r="D167" s="4">
        <v>11</v>
      </c>
      <c r="E167" s="4">
        <v>36.03</v>
      </c>
      <c r="F167" s="4" t="s">
        <v>36</v>
      </c>
      <c r="G167" s="1" t="s">
        <v>28</v>
      </c>
      <c r="H167" s="1" t="s">
        <v>57</v>
      </c>
    </row>
    <row r="168" spans="1:8" x14ac:dyDescent="0.35">
      <c r="A168">
        <v>1171</v>
      </c>
      <c r="B168" s="2">
        <v>43258</v>
      </c>
      <c r="C168" s="1" t="s">
        <v>26</v>
      </c>
      <c r="D168" s="4">
        <v>48</v>
      </c>
      <c r="E168" s="4">
        <v>1441.96</v>
      </c>
      <c r="F168" s="4" t="s">
        <v>27</v>
      </c>
      <c r="G168" s="1" t="s">
        <v>23</v>
      </c>
      <c r="H168" s="1" t="s">
        <v>37</v>
      </c>
    </row>
    <row r="169" spans="1:8" x14ac:dyDescent="0.35">
      <c r="A169">
        <v>1172</v>
      </c>
      <c r="B169" s="2">
        <v>43200</v>
      </c>
      <c r="C169" s="1" t="s">
        <v>35</v>
      </c>
      <c r="D169" s="4">
        <v>38</v>
      </c>
      <c r="E169" s="4">
        <v>4088.51</v>
      </c>
      <c r="F169" s="4" t="s">
        <v>27</v>
      </c>
      <c r="G169" s="1" t="s">
        <v>23</v>
      </c>
      <c r="H169" s="1" t="s">
        <v>24</v>
      </c>
    </row>
    <row r="170" spans="1:8" x14ac:dyDescent="0.35">
      <c r="A170">
        <v>1173</v>
      </c>
      <c r="B170" s="2">
        <v>43404</v>
      </c>
      <c r="C170" s="1" t="s">
        <v>19</v>
      </c>
      <c r="D170" s="4">
        <v>36</v>
      </c>
      <c r="E170" s="4">
        <v>5065.0600000000004</v>
      </c>
      <c r="F170" s="4" t="s">
        <v>15</v>
      </c>
      <c r="G170" s="1" t="s">
        <v>16</v>
      </c>
      <c r="H170" s="1" t="s">
        <v>33</v>
      </c>
    </row>
    <row r="171" spans="1:8" x14ac:dyDescent="0.35">
      <c r="A171">
        <v>1174</v>
      </c>
      <c r="B171" s="2">
        <v>43404</v>
      </c>
      <c r="C171" s="1" t="s">
        <v>19</v>
      </c>
      <c r="D171" s="4">
        <v>14</v>
      </c>
      <c r="E171" s="4">
        <v>2908.33</v>
      </c>
      <c r="F171" s="4" t="s">
        <v>15</v>
      </c>
      <c r="G171" s="1" t="s">
        <v>16</v>
      </c>
      <c r="H171" s="1" t="s">
        <v>17</v>
      </c>
    </row>
    <row r="172" spans="1:8" x14ac:dyDescent="0.35">
      <c r="A172">
        <v>1175</v>
      </c>
      <c r="B172" s="2">
        <v>43288</v>
      </c>
      <c r="C172" s="1" t="s">
        <v>26</v>
      </c>
      <c r="D172" s="4">
        <v>7</v>
      </c>
      <c r="E172" s="4">
        <v>63.54</v>
      </c>
      <c r="F172" s="4" t="s">
        <v>36</v>
      </c>
      <c r="G172" s="1" t="s">
        <v>28</v>
      </c>
      <c r="H172" s="1" t="s">
        <v>42</v>
      </c>
    </row>
    <row r="173" spans="1:8" x14ac:dyDescent="0.35">
      <c r="A173">
        <v>1176</v>
      </c>
      <c r="B173" s="2">
        <v>43151</v>
      </c>
      <c r="C173" s="1" t="s">
        <v>35</v>
      </c>
      <c r="D173" s="4">
        <v>39</v>
      </c>
      <c r="E173" s="4">
        <v>295.35000000000002</v>
      </c>
      <c r="F173" s="4" t="s">
        <v>27</v>
      </c>
      <c r="G173" s="1" t="s">
        <v>23</v>
      </c>
      <c r="H173" s="1" t="s">
        <v>24</v>
      </c>
    </row>
    <row r="174" spans="1:8" x14ac:dyDescent="0.35">
      <c r="A174">
        <v>1177</v>
      </c>
      <c r="B174" s="2">
        <v>43151</v>
      </c>
      <c r="C174" s="1" t="s">
        <v>35</v>
      </c>
      <c r="D174" s="4">
        <v>1</v>
      </c>
      <c r="E174" s="4">
        <v>200.31</v>
      </c>
      <c r="F174" s="4" t="s">
        <v>27</v>
      </c>
      <c r="G174" s="1" t="s">
        <v>23</v>
      </c>
      <c r="H174" s="1" t="s">
        <v>24</v>
      </c>
    </row>
    <row r="175" spans="1:8" x14ac:dyDescent="0.35">
      <c r="A175">
        <v>1178</v>
      </c>
      <c r="B175" s="2">
        <v>43151</v>
      </c>
      <c r="C175" s="1" t="s">
        <v>35</v>
      </c>
      <c r="D175" s="4">
        <v>7</v>
      </c>
      <c r="E175" s="4">
        <v>562.34</v>
      </c>
      <c r="F175" s="4" t="s">
        <v>27</v>
      </c>
      <c r="G175" s="1" t="s">
        <v>23</v>
      </c>
      <c r="H175" s="1" t="s">
        <v>24</v>
      </c>
    </row>
    <row r="176" spans="1:8" x14ac:dyDescent="0.35">
      <c r="A176">
        <v>1179</v>
      </c>
      <c r="B176" s="2">
        <v>43175</v>
      </c>
      <c r="C176" s="1" t="s">
        <v>31</v>
      </c>
      <c r="D176" s="4">
        <v>2</v>
      </c>
      <c r="E176" s="4">
        <v>947.96</v>
      </c>
      <c r="F176" s="4" t="s">
        <v>22</v>
      </c>
      <c r="G176" s="1" t="s">
        <v>23</v>
      </c>
      <c r="H176" s="1" t="s">
        <v>46</v>
      </c>
    </row>
    <row r="177" spans="1:8" x14ac:dyDescent="0.35">
      <c r="A177">
        <v>1180</v>
      </c>
      <c r="B177" s="2">
        <v>43256</v>
      </c>
      <c r="C177" s="1" t="s">
        <v>35</v>
      </c>
      <c r="D177" s="4">
        <v>8</v>
      </c>
      <c r="E177" s="4">
        <v>128.63999999999999</v>
      </c>
      <c r="F177" s="4" t="s">
        <v>36</v>
      </c>
      <c r="G177" s="1" t="s">
        <v>16</v>
      </c>
      <c r="H177" s="1" t="s">
        <v>17</v>
      </c>
    </row>
    <row r="178" spans="1:8" x14ac:dyDescent="0.35">
      <c r="A178">
        <v>1181</v>
      </c>
      <c r="B178" s="2">
        <v>43303</v>
      </c>
      <c r="C178" s="1" t="s">
        <v>12</v>
      </c>
      <c r="D178" s="4">
        <v>41</v>
      </c>
      <c r="E178" s="4">
        <v>272.52</v>
      </c>
      <c r="F178" s="4" t="s">
        <v>27</v>
      </c>
      <c r="G178" s="1" t="s">
        <v>28</v>
      </c>
      <c r="H178" s="1" t="s">
        <v>39</v>
      </c>
    </row>
    <row r="179" spans="1:8" x14ac:dyDescent="0.35">
      <c r="A179">
        <v>1182</v>
      </c>
      <c r="B179" s="2">
        <v>43464</v>
      </c>
      <c r="C179" s="1" t="s">
        <v>26</v>
      </c>
      <c r="D179" s="4">
        <v>8</v>
      </c>
      <c r="E179" s="4">
        <v>66.2</v>
      </c>
      <c r="F179" s="4" t="s">
        <v>36</v>
      </c>
      <c r="G179" s="1" t="s">
        <v>23</v>
      </c>
      <c r="H179" s="1" t="s">
        <v>24</v>
      </c>
    </row>
    <row r="180" spans="1:8" x14ac:dyDescent="0.35">
      <c r="A180">
        <v>1183</v>
      </c>
      <c r="B180" s="2">
        <v>43145</v>
      </c>
      <c r="C180" s="1" t="s">
        <v>35</v>
      </c>
      <c r="D180" s="4">
        <v>23</v>
      </c>
      <c r="E180" s="4">
        <v>147.84</v>
      </c>
      <c r="F180" s="4" t="s">
        <v>22</v>
      </c>
      <c r="G180" s="1" t="s">
        <v>28</v>
      </c>
      <c r="H180" s="1" t="s">
        <v>29</v>
      </c>
    </row>
    <row r="181" spans="1:8" x14ac:dyDescent="0.35">
      <c r="A181">
        <v>1184</v>
      </c>
      <c r="B181" s="2">
        <v>43222</v>
      </c>
      <c r="C181" s="1" t="s">
        <v>31</v>
      </c>
      <c r="D181" s="4">
        <v>4</v>
      </c>
      <c r="E181" s="4">
        <v>2360.6</v>
      </c>
      <c r="F181" s="4" t="s">
        <v>15</v>
      </c>
      <c r="G181" s="1" t="s">
        <v>28</v>
      </c>
      <c r="H181" s="1" t="s">
        <v>42</v>
      </c>
    </row>
    <row r="182" spans="1:8" x14ac:dyDescent="0.35">
      <c r="A182">
        <v>1185</v>
      </c>
      <c r="B182" s="2">
        <v>43222</v>
      </c>
      <c r="C182" s="1" t="s">
        <v>31</v>
      </c>
      <c r="D182" s="4">
        <v>31</v>
      </c>
      <c r="E182" s="4">
        <v>188.23</v>
      </c>
      <c r="F182" s="4" t="s">
        <v>15</v>
      </c>
      <c r="G182" s="1" t="s">
        <v>23</v>
      </c>
      <c r="H182" s="1" t="s">
        <v>37</v>
      </c>
    </row>
    <row r="183" spans="1:8" x14ac:dyDescent="0.35">
      <c r="A183">
        <v>1186</v>
      </c>
      <c r="B183" s="2">
        <v>43222</v>
      </c>
      <c r="C183" s="1" t="s">
        <v>31</v>
      </c>
      <c r="D183" s="4">
        <v>40</v>
      </c>
      <c r="E183" s="4">
        <v>664.6</v>
      </c>
      <c r="F183" s="4" t="s">
        <v>15</v>
      </c>
      <c r="G183" s="1" t="s">
        <v>28</v>
      </c>
      <c r="H183" s="1" t="s">
        <v>42</v>
      </c>
    </row>
    <row r="184" spans="1:8" x14ac:dyDescent="0.35">
      <c r="A184">
        <v>1187</v>
      </c>
      <c r="B184" s="2">
        <v>43313</v>
      </c>
      <c r="C184" s="1" t="s">
        <v>31</v>
      </c>
      <c r="D184" s="4">
        <v>34</v>
      </c>
      <c r="E184" s="4">
        <v>10300.74</v>
      </c>
      <c r="F184" s="4" t="s">
        <v>22</v>
      </c>
      <c r="G184" s="1" t="s">
        <v>28</v>
      </c>
      <c r="H184" s="1" t="s">
        <v>62</v>
      </c>
    </row>
    <row r="185" spans="1:8" x14ac:dyDescent="0.35">
      <c r="A185">
        <v>1188</v>
      </c>
      <c r="B185" s="2">
        <v>43415</v>
      </c>
      <c r="C185" s="1" t="s">
        <v>12</v>
      </c>
      <c r="D185" s="4">
        <v>44</v>
      </c>
      <c r="E185" s="4">
        <v>4196.99</v>
      </c>
      <c r="F185" s="4" t="s">
        <v>36</v>
      </c>
      <c r="G185" s="1" t="s">
        <v>16</v>
      </c>
      <c r="H185" s="1" t="s">
        <v>17</v>
      </c>
    </row>
    <row r="186" spans="1:8" x14ac:dyDescent="0.35">
      <c r="A186">
        <v>1189</v>
      </c>
      <c r="B186" s="2">
        <v>43415</v>
      </c>
      <c r="C186" s="1" t="s">
        <v>12</v>
      </c>
      <c r="D186" s="4">
        <v>25</v>
      </c>
      <c r="E186" s="4">
        <v>1854.7</v>
      </c>
      <c r="F186" s="4" t="s">
        <v>36</v>
      </c>
      <c r="G186" s="1" t="s">
        <v>23</v>
      </c>
      <c r="H186" s="1" t="s">
        <v>24</v>
      </c>
    </row>
    <row r="187" spans="1:8" x14ac:dyDescent="0.35">
      <c r="A187">
        <v>1190</v>
      </c>
      <c r="B187" s="2">
        <v>43357</v>
      </c>
      <c r="C187" s="1" t="s">
        <v>35</v>
      </c>
      <c r="D187" s="4">
        <v>3</v>
      </c>
      <c r="E187" s="4">
        <v>2179.56</v>
      </c>
      <c r="F187" s="4" t="s">
        <v>22</v>
      </c>
      <c r="G187" s="1" t="s">
        <v>23</v>
      </c>
      <c r="H187" s="1" t="s">
        <v>46</v>
      </c>
    </row>
    <row r="188" spans="1:8" x14ac:dyDescent="0.35">
      <c r="A188">
        <v>1191</v>
      </c>
      <c r="B188" s="2">
        <v>43357</v>
      </c>
      <c r="C188" s="1" t="s">
        <v>35</v>
      </c>
      <c r="D188" s="4">
        <v>21</v>
      </c>
      <c r="E188" s="4">
        <v>2813.74</v>
      </c>
      <c r="F188" s="4" t="s">
        <v>22</v>
      </c>
      <c r="G188" s="1" t="s">
        <v>16</v>
      </c>
      <c r="H188" s="1" t="s">
        <v>51</v>
      </c>
    </row>
    <row r="189" spans="1:8" x14ac:dyDescent="0.35">
      <c r="A189">
        <v>1192</v>
      </c>
      <c r="B189" s="2">
        <v>43386</v>
      </c>
      <c r="C189" s="1" t="s">
        <v>35</v>
      </c>
      <c r="D189" s="4">
        <v>6</v>
      </c>
      <c r="E189" s="4">
        <v>166.36</v>
      </c>
      <c r="F189" s="4" t="s">
        <v>27</v>
      </c>
      <c r="G189" s="1" t="s">
        <v>28</v>
      </c>
      <c r="H189" s="1" t="s">
        <v>62</v>
      </c>
    </row>
    <row r="190" spans="1:8" x14ac:dyDescent="0.35">
      <c r="A190">
        <v>1193</v>
      </c>
      <c r="B190" s="2">
        <v>43386</v>
      </c>
      <c r="C190" s="1" t="s">
        <v>35</v>
      </c>
      <c r="D190" s="4">
        <v>21</v>
      </c>
      <c r="E190" s="4">
        <v>60.74</v>
      </c>
      <c r="F190" s="4" t="s">
        <v>27</v>
      </c>
      <c r="G190" s="1" t="s">
        <v>28</v>
      </c>
      <c r="H190" s="1" t="s">
        <v>29</v>
      </c>
    </row>
    <row r="191" spans="1:8" x14ac:dyDescent="0.35">
      <c r="A191">
        <v>1194</v>
      </c>
      <c r="B191" s="2">
        <v>43350</v>
      </c>
      <c r="C191" s="1" t="s">
        <v>12</v>
      </c>
      <c r="D191" s="4">
        <v>6</v>
      </c>
      <c r="E191" s="4">
        <v>29.23</v>
      </c>
      <c r="F191" s="4" t="s">
        <v>27</v>
      </c>
      <c r="G191" s="1" t="s">
        <v>16</v>
      </c>
      <c r="H191" s="1" t="s">
        <v>17</v>
      </c>
    </row>
    <row r="192" spans="1:8" x14ac:dyDescent="0.35">
      <c r="A192">
        <v>1195</v>
      </c>
      <c r="B192" s="2">
        <v>43350</v>
      </c>
      <c r="C192" s="1" t="s">
        <v>12</v>
      </c>
      <c r="D192" s="4">
        <v>43</v>
      </c>
      <c r="E192" s="4">
        <v>688.34</v>
      </c>
      <c r="F192" s="4" t="s">
        <v>27</v>
      </c>
      <c r="G192" s="1" t="s">
        <v>28</v>
      </c>
      <c r="H192" s="1" t="s">
        <v>54</v>
      </c>
    </row>
    <row r="193" spans="1:8" x14ac:dyDescent="0.35">
      <c r="A193">
        <v>1196</v>
      </c>
      <c r="B193" s="2">
        <v>43364</v>
      </c>
      <c r="C193" s="1" t="s">
        <v>31</v>
      </c>
      <c r="D193" s="4">
        <v>48</v>
      </c>
      <c r="E193" s="4">
        <v>1856.15</v>
      </c>
      <c r="F193" s="4" t="s">
        <v>27</v>
      </c>
      <c r="G193" s="1" t="s">
        <v>28</v>
      </c>
      <c r="H193" s="1" t="s">
        <v>39</v>
      </c>
    </row>
    <row r="194" spans="1:8" x14ac:dyDescent="0.35">
      <c r="A194">
        <v>1197</v>
      </c>
      <c r="B194" s="2">
        <v>43457</v>
      </c>
      <c r="C194" s="1" t="s">
        <v>35</v>
      </c>
      <c r="D194" s="4">
        <v>18</v>
      </c>
      <c r="E194" s="4">
        <v>416.79</v>
      </c>
      <c r="F194" s="4" t="s">
        <v>22</v>
      </c>
      <c r="G194" s="1" t="s">
        <v>16</v>
      </c>
      <c r="H194" s="1" t="s">
        <v>17</v>
      </c>
    </row>
    <row r="195" spans="1:8" x14ac:dyDescent="0.35">
      <c r="A195">
        <v>1198</v>
      </c>
      <c r="B195" s="2">
        <v>43457</v>
      </c>
      <c r="C195" s="1" t="s">
        <v>35</v>
      </c>
      <c r="D195" s="4">
        <v>50</v>
      </c>
      <c r="E195" s="4">
        <v>546.29999999999995</v>
      </c>
      <c r="F195" s="4" t="s">
        <v>22</v>
      </c>
      <c r="G195" s="1" t="s">
        <v>16</v>
      </c>
      <c r="H195" s="1" t="s">
        <v>17</v>
      </c>
    </row>
    <row r="196" spans="1:8" x14ac:dyDescent="0.35">
      <c r="A196">
        <v>1199</v>
      </c>
      <c r="B196" s="2">
        <v>43200</v>
      </c>
      <c r="C196" s="1" t="s">
        <v>35</v>
      </c>
      <c r="D196" s="4">
        <v>44</v>
      </c>
      <c r="E196" s="4">
        <v>2614.38</v>
      </c>
      <c r="F196" s="4" t="s">
        <v>36</v>
      </c>
      <c r="G196" s="1" t="s">
        <v>23</v>
      </c>
      <c r="H196" s="1" t="s">
        <v>24</v>
      </c>
    </row>
    <row r="197" spans="1:8" x14ac:dyDescent="0.35">
      <c r="A197">
        <v>1200</v>
      </c>
      <c r="B197" s="2">
        <v>43294</v>
      </c>
      <c r="C197" s="1" t="s">
        <v>26</v>
      </c>
      <c r="D197" s="4">
        <v>22</v>
      </c>
      <c r="E197" s="4">
        <v>49.61</v>
      </c>
      <c r="F197" s="4" t="s">
        <v>36</v>
      </c>
      <c r="G197" s="1" t="s">
        <v>16</v>
      </c>
      <c r="H197" s="1" t="s">
        <v>17</v>
      </c>
    </row>
    <row r="198" spans="1:8" x14ac:dyDescent="0.35">
      <c r="A198">
        <v>1201</v>
      </c>
      <c r="B198" s="2">
        <v>43322</v>
      </c>
      <c r="C198" s="1" t="s">
        <v>19</v>
      </c>
      <c r="D198" s="4">
        <v>30</v>
      </c>
      <c r="E198" s="4">
        <v>213.05</v>
      </c>
      <c r="F198" s="4" t="s">
        <v>27</v>
      </c>
      <c r="G198" s="1" t="s">
        <v>28</v>
      </c>
      <c r="H198" s="1" t="s">
        <v>39</v>
      </c>
    </row>
    <row r="199" spans="1:8" x14ac:dyDescent="0.35">
      <c r="A199">
        <v>1202</v>
      </c>
      <c r="B199" s="2">
        <v>43339</v>
      </c>
      <c r="C199" s="1" t="s">
        <v>19</v>
      </c>
      <c r="D199" s="4">
        <v>43</v>
      </c>
      <c r="E199" s="4">
        <v>342.68</v>
      </c>
      <c r="F199" s="4" t="s">
        <v>36</v>
      </c>
      <c r="G199" s="1" t="s">
        <v>28</v>
      </c>
      <c r="H199" s="1" t="s">
        <v>42</v>
      </c>
    </row>
    <row r="200" spans="1:8" x14ac:dyDescent="0.35">
      <c r="A200">
        <v>1203</v>
      </c>
      <c r="B200" s="2">
        <v>43342</v>
      </c>
      <c r="C200" s="1" t="s">
        <v>26</v>
      </c>
      <c r="D200" s="4">
        <v>48</v>
      </c>
      <c r="E200" s="4">
        <v>3635.56</v>
      </c>
      <c r="F200" s="4" t="s">
        <v>27</v>
      </c>
      <c r="G200" s="1" t="s">
        <v>16</v>
      </c>
      <c r="H200" s="1" t="s">
        <v>17</v>
      </c>
    </row>
    <row r="201" spans="1:8" x14ac:dyDescent="0.35">
      <c r="A201">
        <v>1204</v>
      </c>
      <c r="B201" s="2">
        <v>43342</v>
      </c>
      <c r="C201" s="1" t="s">
        <v>26</v>
      </c>
      <c r="D201" s="4">
        <v>1</v>
      </c>
      <c r="E201" s="4">
        <v>480.88</v>
      </c>
      <c r="F201" s="4" t="s">
        <v>27</v>
      </c>
      <c r="G201" s="1" t="s">
        <v>16</v>
      </c>
      <c r="H201" s="1" t="s">
        <v>51</v>
      </c>
    </row>
    <row r="202" spans="1:8" x14ac:dyDescent="0.35">
      <c r="A202">
        <v>1205</v>
      </c>
      <c r="B202" s="2">
        <v>43318</v>
      </c>
      <c r="C202" s="1" t="s">
        <v>31</v>
      </c>
      <c r="D202" s="4">
        <v>29</v>
      </c>
      <c r="E202" s="4">
        <v>917.44</v>
      </c>
      <c r="F202" s="4" t="s">
        <v>27</v>
      </c>
      <c r="G202" s="1" t="s">
        <v>23</v>
      </c>
      <c r="H202" s="1" t="s">
        <v>37</v>
      </c>
    </row>
    <row r="203" spans="1:8" x14ac:dyDescent="0.35">
      <c r="A203">
        <v>1206</v>
      </c>
      <c r="B203" s="2">
        <v>43318</v>
      </c>
      <c r="C203" s="1" t="s">
        <v>31</v>
      </c>
      <c r="D203" s="4">
        <v>1</v>
      </c>
      <c r="E203" s="4">
        <v>2.4</v>
      </c>
      <c r="F203" s="4" t="s">
        <v>27</v>
      </c>
      <c r="G203" s="1" t="s">
        <v>28</v>
      </c>
      <c r="H203" s="1" t="s">
        <v>60</v>
      </c>
    </row>
    <row r="204" spans="1:8" x14ac:dyDescent="0.35">
      <c r="A204">
        <v>1207</v>
      </c>
      <c r="B204" s="2">
        <v>43212</v>
      </c>
      <c r="C204" s="1" t="s">
        <v>12</v>
      </c>
      <c r="D204" s="4">
        <v>35</v>
      </c>
      <c r="E204" s="4">
        <v>399.46</v>
      </c>
      <c r="F204" s="4" t="s">
        <v>27</v>
      </c>
      <c r="G204" s="1" t="s">
        <v>28</v>
      </c>
      <c r="H204" s="1" t="s">
        <v>44</v>
      </c>
    </row>
    <row r="205" spans="1:8" x14ac:dyDescent="0.35">
      <c r="A205">
        <v>1208</v>
      </c>
      <c r="B205" s="2">
        <v>43141</v>
      </c>
      <c r="C205" s="1" t="s">
        <v>12</v>
      </c>
      <c r="D205" s="4">
        <v>41</v>
      </c>
      <c r="E205" s="4">
        <v>19125.46</v>
      </c>
      <c r="F205" s="4" t="s">
        <v>22</v>
      </c>
      <c r="G205" s="1" t="s">
        <v>28</v>
      </c>
      <c r="H205" s="1" t="s">
        <v>54</v>
      </c>
    </row>
    <row r="206" spans="1:8" x14ac:dyDescent="0.35">
      <c r="A206">
        <v>1209</v>
      </c>
      <c r="B206" s="2">
        <v>43413</v>
      </c>
      <c r="C206" s="1" t="s">
        <v>31</v>
      </c>
      <c r="D206" s="4">
        <v>30</v>
      </c>
      <c r="E206" s="4">
        <v>332.86</v>
      </c>
      <c r="F206" s="4" t="s">
        <v>27</v>
      </c>
      <c r="G206" s="1" t="s">
        <v>28</v>
      </c>
      <c r="H206" s="1" t="s">
        <v>62</v>
      </c>
    </row>
    <row r="207" spans="1:8" x14ac:dyDescent="0.35">
      <c r="A207">
        <v>1210</v>
      </c>
      <c r="B207" s="2">
        <v>43425</v>
      </c>
      <c r="C207" s="1" t="s">
        <v>35</v>
      </c>
      <c r="D207" s="4">
        <v>41</v>
      </c>
      <c r="E207" s="4">
        <v>170.41</v>
      </c>
      <c r="F207" s="4" t="s">
        <v>36</v>
      </c>
      <c r="G207" s="1" t="s">
        <v>28</v>
      </c>
      <c r="H207" s="1" t="s">
        <v>57</v>
      </c>
    </row>
    <row r="208" spans="1:8" x14ac:dyDescent="0.35">
      <c r="A208">
        <v>1211</v>
      </c>
      <c r="B208" s="2">
        <v>43323</v>
      </c>
      <c r="C208" s="1" t="s">
        <v>12</v>
      </c>
      <c r="D208" s="4">
        <v>36</v>
      </c>
      <c r="E208" s="4">
        <v>256.95</v>
      </c>
      <c r="F208" s="4" t="s">
        <v>22</v>
      </c>
      <c r="G208" s="1" t="s">
        <v>28</v>
      </c>
      <c r="H208" s="1" t="s">
        <v>39</v>
      </c>
    </row>
    <row r="209" spans="1:8" x14ac:dyDescent="0.35">
      <c r="A209">
        <v>1212</v>
      </c>
      <c r="B209" s="2">
        <v>43331</v>
      </c>
      <c r="C209" s="1" t="s">
        <v>35</v>
      </c>
      <c r="D209" s="4">
        <v>16</v>
      </c>
      <c r="E209" s="4">
        <v>124.24</v>
      </c>
      <c r="F209" s="4" t="s">
        <v>36</v>
      </c>
      <c r="G209" s="1" t="s">
        <v>28</v>
      </c>
      <c r="H209" s="1" t="s">
        <v>39</v>
      </c>
    </row>
    <row r="210" spans="1:8" x14ac:dyDescent="0.35">
      <c r="A210">
        <v>1213</v>
      </c>
      <c r="B210" s="2">
        <v>43331</v>
      </c>
      <c r="C210" s="1" t="s">
        <v>35</v>
      </c>
      <c r="D210" s="4">
        <v>30</v>
      </c>
      <c r="E210" s="4">
        <v>328.4</v>
      </c>
      <c r="F210" s="4" t="s">
        <v>36</v>
      </c>
      <c r="G210" s="1" t="s">
        <v>28</v>
      </c>
      <c r="H210" s="1" t="s">
        <v>39</v>
      </c>
    </row>
    <row r="211" spans="1:8" x14ac:dyDescent="0.35">
      <c r="A211">
        <v>1214</v>
      </c>
      <c r="B211" s="2">
        <v>43103</v>
      </c>
      <c r="C211" s="1" t="s">
        <v>12</v>
      </c>
      <c r="D211" s="4">
        <v>20</v>
      </c>
      <c r="E211" s="4">
        <v>181.02</v>
      </c>
      <c r="F211" s="4" t="s">
        <v>27</v>
      </c>
      <c r="G211" s="1" t="s">
        <v>28</v>
      </c>
      <c r="H211" s="1" t="s">
        <v>62</v>
      </c>
    </row>
    <row r="212" spans="1:8" x14ac:dyDescent="0.35">
      <c r="A212">
        <v>1215</v>
      </c>
      <c r="B212" s="2">
        <v>43103</v>
      </c>
      <c r="C212" s="1" t="s">
        <v>12</v>
      </c>
      <c r="D212" s="4">
        <v>37</v>
      </c>
      <c r="E212" s="4">
        <v>8830.06</v>
      </c>
      <c r="F212" s="4" t="s">
        <v>27</v>
      </c>
      <c r="G212" s="1" t="s">
        <v>16</v>
      </c>
      <c r="H212" s="1" t="s">
        <v>51</v>
      </c>
    </row>
    <row r="213" spans="1:8" x14ac:dyDescent="0.35">
      <c r="A213">
        <v>1216</v>
      </c>
      <c r="B213" s="2">
        <v>43120</v>
      </c>
      <c r="C213" s="1" t="s">
        <v>12</v>
      </c>
      <c r="D213" s="4">
        <v>26</v>
      </c>
      <c r="E213" s="4">
        <v>479.61</v>
      </c>
      <c r="F213" s="4" t="s">
        <v>15</v>
      </c>
      <c r="G213" s="1" t="s">
        <v>23</v>
      </c>
      <c r="H213" s="1" t="s">
        <v>37</v>
      </c>
    </row>
    <row r="214" spans="1:8" x14ac:dyDescent="0.35">
      <c r="A214">
        <v>1217</v>
      </c>
      <c r="B214" s="2">
        <v>43240</v>
      </c>
      <c r="C214" s="1" t="s">
        <v>31</v>
      </c>
      <c r="D214" s="4">
        <v>21</v>
      </c>
      <c r="E214" s="4">
        <v>801.25</v>
      </c>
      <c r="F214" s="4" t="s">
        <v>27</v>
      </c>
      <c r="G214" s="1" t="s">
        <v>23</v>
      </c>
      <c r="H214" s="1" t="s">
        <v>37</v>
      </c>
    </row>
    <row r="215" spans="1:8" x14ac:dyDescent="0.35">
      <c r="A215">
        <v>1218</v>
      </c>
      <c r="B215" s="2">
        <v>43301</v>
      </c>
      <c r="C215" s="1" t="s">
        <v>12</v>
      </c>
      <c r="D215" s="4">
        <v>36</v>
      </c>
      <c r="E215" s="4">
        <v>19290.03</v>
      </c>
      <c r="F215" s="4" t="s">
        <v>27</v>
      </c>
      <c r="G215" s="1" t="s">
        <v>23</v>
      </c>
      <c r="H215" s="1" t="s">
        <v>55</v>
      </c>
    </row>
    <row r="216" spans="1:8" x14ac:dyDescent="0.35">
      <c r="A216">
        <v>1219</v>
      </c>
      <c r="B216" s="2">
        <v>43322</v>
      </c>
      <c r="C216" s="1" t="s">
        <v>19</v>
      </c>
      <c r="D216" s="4">
        <v>13</v>
      </c>
      <c r="E216" s="4">
        <v>2555.84</v>
      </c>
      <c r="F216" s="4" t="s">
        <v>27</v>
      </c>
      <c r="G216" s="1" t="s">
        <v>23</v>
      </c>
      <c r="H216" s="1" t="s">
        <v>24</v>
      </c>
    </row>
    <row r="217" spans="1:8" x14ac:dyDescent="0.35">
      <c r="A217">
        <v>1220</v>
      </c>
      <c r="B217" s="2">
        <v>43220</v>
      </c>
      <c r="C217" s="1" t="s">
        <v>19</v>
      </c>
      <c r="D217" s="4">
        <v>20</v>
      </c>
      <c r="E217" s="4">
        <v>167.42</v>
      </c>
      <c r="F217" s="4" t="s">
        <v>36</v>
      </c>
      <c r="G217" s="1" t="s">
        <v>28</v>
      </c>
      <c r="H217" s="1" t="s">
        <v>42</v>
      </c>
    </row>
    <row r="218" spans="1:8" x14ac:dyDescent="0.35">
      <c r="A218">
        <v>1221</v>
      </c>
      <c r="B218" s="2">
        <v>43315</v>
      </c>
      <c r="C218" s="1" t="s">
        <v>26</v>
      </c>
      <c r="D218" s="4">
        <v>6</v>
      </c>
      <c r="E218" s="4">
        <v>11.93</v>
      </c>
      <c r="F218" s="4" t="s">
        <v>22</v>
      </c>
      <c r="G218" s="1" t="s">
        <v>28</v>
      </c>
      <c r="H218" s="1" t="s">
        <v>60</v>
      </c>
    </row>
    <row r="219" spans="1:8" x14ac:dyDescent="0.35">
      <c r="A219">
        <v>1222</v>
      </c>
      <c r="B219" s="2">
        <v>43315</v>
      </c>
      <c r="C219" s="1" t="s">
        <v>26</v>
      </c>
      <c r="D219" s="4">
        <v>41</v>
      </c>
      <c r="E219" s="4">
        <v>136.79</v>
      </c>
      <c r="F219" s="4" t="s">
        <v>22</v>
      </c>
      <c r="G219" s="1" t="s">
        <v>28</v>
      </c>
      <c r="H219" s="1" t="s">
        <v>29</v>
      </c>
    </row>
    <row r="220" spans="1:8" x14ac:dyDescent="0.35">
      <c r="A220">
        <v>1223</v>
      </c>
      <c r="B220" s="2">
        <v>43131</v>
      </c>
      <c r="C220" s="1" t="s">
        <v>35</v>
      </c>
      <c r="D220" s="4">
        <v>14</v>
      </c>
      <c r="E220" s="4">
        <v>781.45</v>
      </c>
      <c r="F220" s="4" t="s">
        <v>22</v>
      </c>
      <c r="G220" s="1" t="s">
        <v>23</v>
      </c>
      <c r="H220" s="1" t="s">
        <v>55</v>
      </c>
    </row>
    <row r="221" spans="1:8" x14ac:dyDescent="0.35">
      <c r="A221">
        <v>1224</v>
      </c>
      <c r="B221" s="2">
        <v>43443</v>
      </c>
      <c r="C221" s="1" t="s">
        <v>26</v>
      </c>
      <c r="D221" s="4">
        <v>14</v>
      </c>
      <c r="E221" s="4">
        <v>315.14</v>
      </c>
      <c r="F221" s="4" t="s">
        <v>22</v>
      </c>
      <c r="G221" s="1" t="s">
        <v>28</v>
      </c>
      <c r="H221" s="1" t="s">
        <v>62</v>
      </c>
    </row>
    <row r="222" spans="1:8" x14ac:dyDescent="0.35">
      <c r="A222">
        <v>1225</v>
      </c>
      <c r="B222" s="2">
        <v>43281</v>
      </c>
      <c r="C222" s="1" t="s">
        <v>31</v>
      </c>
      <c r="D222" s="4">
        <v>38</v>
      </c>
      <c r="E222" s="4">
        <v>1668.67</v>
      </c>
      <c r="F222" s="4" t="s">
        <v>15</v>
      </c>
      <c r="G222" s="1" t="s">
        <v>23</v>
      </c>
      <c r="H222" s="1" t="s">
        <v>37</v>
      </c>
    </row>
    <row r="223" spans="1:8" x14ac:dyDescent="0.35">
      <c r="A223">
        <v>1226</v>
      </c>
      <c r="B223" s="2">
        <v>43299</v>
      </c>
      <c r="C223" s="1" t="s">
        <v>31</v>
      </c>
      <c r="D223" s="4">
        <v>9</v>
      </c>
      <c r="E223" s="4">
        <v>556.91999999999996</v>
      </c>
      <c r="F223" s="4" t="s">
        <v>22</v>
      </c>
      <c r="G223" s="1" t="s">
        <v>16</v>
      </c>
      <c r="H223" s="1" t="s">
        <v>17</v>
      </c>
    </row>
    <row r="224" spans="1:8" x14ac:dyDescent="0.35">
      <c r="A224">
        <v>1227</v>
      </c>
      <c r="B224" s="2">
        <v>43419</v>
      </c>
      <c r="C224" s="1" t="s">
        <v>26</v>
      </c>
      <c r="D224" s="4">
        <v>5</v>
      </c>
      <c r="E224" s="4">
        <v>582.52</v>
      </c>
      <c r="F224" s="4" t="s">
        <v>27</v>
      </c>
      <c r="G224" s="1" t="s">
        <v>16</v>
      </c>
      <c r="H224" s="1" t="s">
        <v>61</v>
      </c>
    </row>
    <row r="225" spans="1:8" x14ac:dyDescent="0.35">
      <c r="A225">
        <v>1228</v>
      </c>
      <c r="B225" s="2">
        <v>43419</v>
      </c>
      <c r="C225" s="1" t="s">
        <v>26</v>
      </c>
      <c r="D225" s="4">
        <v>41</v>
      </c>
      <c r="E225" s="4">
        <v>903.18</v>
      </c>
      <c r="F225" s="4" t="s">
        <v>27</v>
      </c>
      <c r="G225" s="1" t="s">
        <v>16</v>
      </c>
      <c r="H225" s="1" t="s">
        <v>17</v>
      </c>
    </row>
    <row r="226" spans="1:8" x14ac:dyDescent="0.35">
      <c r="A226">
        <v>1229</v>
      </c>
      <c r="B226" s="2">
        <v>43419</v>
      </c>
      <c r="C226" s="1" t="s">
        <v>26</v>
      </c>
      <c r="D226" s="4">
        <v>32</v>
      </c>
      <c r="E226" s="4">
        <v>1403.04</v>
      </c>
      <c r="F226" s="4" t="s">
        <v>27</v>
      </c>
      <c r="G226" s="1" t="s">
        <v>23</v>
      </c>
      <c r="H226" s="1" t="s">
        <v>37</v>
      </c>
    </row>
    <row r="227" spans="1:8" x14ac:dyDescent="0.35">
      <c r="A227">
        <v>1230</v>
      </c>
      <c r="B227" s="2">
        <v>43382</v>
      </c>
      <c r="C227" s="1" t="s">
        <v>12</v>
      </c>
      <c r="D227" s="4">
        <v>15</v>
      </c>
      <c r="E227" s="4">
        <v>258.82</v>
      </c>
      <c r="F227" s="4" t="s">
        <v>27</v>
      </c>
      <c r="G227" s="1" t="s">
        <v>28</v>
      </c>
      <c r="H227" s="1" t="s">
        <v>54</v>
      </c>
    </row>
    <row r="228" spans="1:8" x14ac:dyDescent="0.35">
      <c r="A228">
        <v>1231</v>
      </c>
      <c r="B228" s="2">
        <v>43382</v>
      </c>
      <c r="C228" s="1" t="s">
        <v>12</v>
      </c>
      <c r="D228" s="4">
        <v>43</v>
      </c>
      <c r="E228" s="4">
        <v>89.17</v>
      </c>
      <c r="F228" s="4" t="s">
        <v>27</v>
      </c>
      <c r="G228" s="1" t="s">
        <v>28</v>
      </c>
      <c r="H228" s="1" t="s">
        <v>60</v>
      </c>
    </row>
    <row r="229" spans="1:8" x14ac:dyDescent="0.35">
      <c r="A229">
        <v>1232</v>
      </c>
      <c r="B229" s="2">
        <v>43454</v>
      </c>
      <c r="C229" s="1" t="s">
        <v>19</v>
      </c>
      <c r="D229" s="4">
        <v>14</v>
      </c>
      <c r="E229" s="4">
        <v>325.83999999999997</v>
      </c>
      <c r="F229" s="4" t="s">
        <v>15</v>
      </c>
      <c r="G229" s="1" t="s">
        <v>28</v>
      </c>
      <c r="H229" s="1" t="s">
        <v>62</v>
      </c>
    </row>
    <row r="230" spans="1:8" x14ac:dyDescent="0.35">
      <c r="A230">
        <v>1233</v>
      </c>
      <c r="B230" s="2">
        <v>43318</v>
      </c>
      <c r="C230" s="1" t="s">
        <v>12</v>
      </c>
      <c r="D230" s="4">
        <v>22</v>
      </c>
      <c r="E230" s="4">
        <v>6843.93</v>
      </c>
      <c r="F230" s="4" t="s">
        <v>27</v>
      </c>
      <c r="G230" s="1" t="s">
        <v>16</v>
      </c>
      <c r="H230" s="1" t="s">
        <v>33</v>
      </c>
    </row>
    <row r="231" spans="1:8" x14ac:dyDescent="0.35">
      <c r="A231">
        <v>1234</v>
      </c>
      <c r="B231" s="2">
        <v>43301</v>
      </c>
      <c r="C231" s="1" t="s">
        <v>31</v>
      </c>
      <c r="D231" s="4">
        <v>36</v>
      </c>
      <c r="E231" s="4">
        <v>142.16</v>
      </c>
      <c r="F231" s="4" t="s">
        <v>27</v>
      </c>
      <c r="G231" s="1" t="s">
        <v>28</v>
      </c>
      <c r="H231" s="1" t="s">
        <v>57</v>
      </c>
    </row>
    <row r="232" spans="1:8" x14ac:dyDescent="0.35">
      <c r="A232">
        <v>1235</v>
      </c>
      <c r="B232" s="2">
        <v>43143</v>
      </c>
      <c r="C232" s="1" t="s">
        <v>35</v>
      </c>
      <c r="D232" s="4">
        <v>28</v>
      </c>
      <c r="E232" s="4">
        <v>1823.12</v>
      </c>
      <c r="F232" s="4" t="s">
        <v>15</v>
      </c>
      <c r="G232" s="1" t="s">
        <v>23</v>
      </c>
      <c r="H232" s="1" t="s">
        <v>24</v>
      </c>
    </row>
    <row r="233" spans="1:8" x14ac:dyDescent="0.35">
      <c r="A233">
        <v>1236</v>
      </c>
      <c r="B233" s="2">
        <v>43143</v>
      </c>
      <c r="C233" s="1" t="s">
        <v>35</v>
      </c>
      <c r="D233" s="4">
        <v>17</v>
      </c>
      <c r="E233" s="4">
        <v>324.41000000000003</v>
      </c>
      <c r="F233" s="4" t="s">
        <v>15</v>
      </c>
      <c r="G233" s="1" t="s">
        <v>23</v>
      </c>
      <c r="H233" s="1" t="s">
        <v>24</v>
      </c>
    </row>
    <row r="234" spans="1:8" x14ac:dyDescent="0.35">
      <c r="A234">
        <v>1237</v>
      </c>
      <c r="B234" s="2">
        <v>43279</v>
      </c>
      <c r="C234" s="1" t="s">
        <v>35</v>
      </c>
      <c r="D234" s="4">
        <v>50</v>
      </c>
      <c r="E234" s="4">
        <v>6640.59</v>
      </c>
      <c r="F234" s="4" t="s">
        <v>22</v>
      </c>
      <c r="G234" s="1" t="s">
        <v>28</v>
      </c>
      <c r="H234" s="1" t="s">
        <v>54</v>
      </c>
    </row>
    <row r="235" spans="1:8" x14ac:dyDescent="0.35">
      <c r="A235">
        <v>1238</v>
      </c>
      <c r="B235" s="2">
        <v>43255</v>
      </c>
      <c r="C235" s="1" t="s">
        <v>12</v>
      </c>
      <c r="D235" s="4">
        <v>48</v>
      </c>
      <c r="E235" s="4">
        <v>288.83</v>
      </c>
      <c r="F235" s="4" t="s">
        <v>22</v>
      </c>
      <c r="G235" s="1" t="s">
        <v>28</v>
      </c>
      <c r="H235" s="1" t="s">
        <v>39</v>
      </c>
    </row>
    <row r="236" spans="1:8" x14ac:dyDescent="0.35">
      <c r="A236">
        <v>1239</v>
      </c>
      <c r="B236" s="2">
        <v>43255</v>
      </c>
      <c r="C236" s="1" t="s">
        <v>12</v>
      </c>
      <c r="D236" s="4">
        <v>46</v>
      </c>
      <c r="E236" s="4">
        <v>324.87</v>
      </c>
      <c r="F236" s="4" t="s">
        <v>22</v>
      </c>
      <c r="G236" s="1" t="s">
        <v>23</v>
      </c>
      <c r="H236" s="1" t="s">
        <v>37</v>
      </c>
    </row>
    <row r="237" spans="1:8" x14ac:dyDescent="0.35">
      <c r="A237">
        <v>1240</v>
      </c>
      <c r="B237" s="2">
        <v>43150</v>
      </c>
      <c r="C237" s="1" t="s">
        <v>19</v>
      </c>
      <c r="D237" s="4">
        <v>3</v>
      </c>
      <c r="E237" s="4">
        <v>77.709999999999994</v>
      </c>
      <c r="F237" s="4" t="s">
        <v>22</v>
      </c>
      <c r="G237" s="1" t="s">
        <v>28</v>
      </c>
      <c r="H237" s="1" t="s">
        <v>29</v>
      </c>
    </row>
    <row r="238" spans="1:8" x14ac:dyDescent="0.35">
      <c r="A238">
        <v>1241</v>
      </c>
      <c r="B238" s="2">
        <v>43157</v>
      </c>
      <c r="C238" s="1" t="s">
        <v>12</v>
      </c>
      <c r="D238" s="4">
        <v>19</v>
      </c>
      <c r="E238" s="4">
        <v>2078.13</v>
      </c>
      <c r="F238" s="4" t="s">
        <v>22</v>
      </c>
      <c r="G238" s="1" t="s">
        <v>23</v>
      </c>
      <c r="H238" s="1" t="s">
        <v>24</v>
      </c>
    </row>
    <row r="239" spans="1:8" x14ac:dyDescent="0.35">
      <c r="A239">
        <v>1242</v>
      </c>
      <c r="B239" s="2">
        <v>43238</v>
      </c>
      <c r="C239" s="1" t="s">
        <v>19</v>
      </c>
      <c r="D239" s="4">
        <v>34</v>
      </c>
      <c r="E239" s="4">
        <v>695.65</v>
      </c>
      <c r="F239" s="4" t="s">
        <v>15</v>
      </c>
      <c r="G239" s="1" t="s">
        <v>23</v>
      </c>
      <c r="H239" s="1" t="s">
        <v>24</v>
      </c>
    </row>
    <row r="240" spans="1:8" x14ac:dyDescent="0.35">
      <c r="A240">
        <v>1243</v>
      </c>
      <c r="B240" s="2">
        <v>43197</v>
      </c>
      <c r="C240" s="1" t="s">
        <v>26</v>
      </c>
      <c r="D240" s="4">
        <v>32</v>
      </c>
      <c r="E240" s="4">
        <v>1221.27</v>
      </c>
      <c r="F240" s="4" t="s">
        <v>22</v>
      </c>
      <c r="G240" s="1" t="s">
        <v>28</v>
      </c>
      <c r="H240" s="1" t="s">
        <v>39</v>
      </c>
    </row>
    <row r="241" spans="1:8" x14ac:dyDescent="0.35">
      <c r="A241">
        <v>1244</v>
      </c>
      <c r="B241" s="2">
        <v>43209</v>
      </c>
      <c r="C241" s="1" t="s">
        <v>12</v>
      </c>
      <c r="D241" s="4">
        <v>12</v>
      </c>
      <c r="E241" s="4">
        <v>3890.12</v>
      </c>
      <c r="F241" s="4" t="s">
        <v>27</v>
      </c>
      <c r="G241" s="1" t="s">
        <v>16</v>
      </c>
      <c r="H241" s="1" t="s">
        <v>51</v>
      </c>
    </row>
    <row r="242" spans="1:8" x14ac:dyDescent="0.35">
      <c r="A242">
        <v>1245</v>
      </c>
      <c r="B242" s="2">
        <v>43209</v>
      </c>
      <c r="C242" s="1" t="s">
        <v>12</v>
      </c>
      <c r="D242" s="4">
        <v>17</v>
      </c>
      <c r="E242" s="4">
        <v>509.21</v>
      </c>
      <c r="F242" s="4" t="s">
        <v>27</v>
      </c>
      <c r="G242" s="1" t="s">
        <v>16</v>
      </c>
      <c r="H242" s="1" t="s">
        <v>17</v>
      </c>
    </row>
    <row r="243" spans="1:8" x14ac:dyDescent="0.35">
      <c r="A243">
        <v>1246</v>
      </c>
      <c r="B243" s="2">
        <v>43107</v>
      </c>
      <c r="C243" s="1" t="s">
        <v>12</v>
      </c>
      <c r="D243" s="4">
        <v>34</v>
      </c>
      <c r="E243" s="4">
        <v>168.59</v>
      </c>
      <c r="F243" s="4" t="s">
        <v>15</v>
      </c>
      <c r="G243" s="1" t="s">
        <v>23</v>
      </c>
      <c r="H243" s="1" t="s">
        <v>37</v>
      </c>
    </row>
    <row r="244" spans="1:8" x14ac:dyDescent="0.35">
      <c r="A244">
        <v>1247</v>
      </c>
      <c r="B244" s="2">
        <v>43275</v>
      </c>
      <c r="C244" s="1" t="s">
        <v>12</v>
      </c>
      <c r="D244" s="4">
        <v>20</v>
      </c>
      <c r="E244" s="4">
        <v>42.85</v>
      </c>
      <c r="F244" s="4" t="s">
        <v>27</v>
      </c>
      <c r="G244" s="1" t="s">
        <v>28</v>
      </c>
      <c r="H244" s="1" t="s">
        <v>42</v>
      </c>
    </row>
    <row r="245" spans="1:8" x14ac:dyDescent="0.35">
      <c r="A245">
        <v>1248</v>
      </c>
      <c r="B245" s="2">
        <v>43275</v>
      </c>
      <c r="C245" s="1" t="s">
        <v>12</v>
      </c>
      <c r="D245" s="4">
        <v>20</v>
      </c>
      <c r="E245" s="4">
        <v>591.57000000000005</v>
      </c>
      <c r="F245" s="4" t="s">
        <v>27</v>
      </c>
      <c r="G245" s="1" t="s">
        <v>23</v>
      </c>
      <c r="H245" s="1" t="s">
        <v>37</v>
      </c>
    </row>
    <row r="246" spans="1:8" x14ac:dyDescent="0.35">
      <c r="A246">
        <v>1249</v>
      </c>
      <c r="B246" s="2">
        <v>43275</v>
      </c>
      <c r="C246" s="1" t="s">
        <v>12</v>
      </c>
      <c r="D246" s="4">
        <v>12</v>
      </c>
      <c r="E246" s="4">
        <v>28.17</v>
      </c>
      <c r="F246" s="4" t="s">
        <v>27</v>
      </c>
      <c r="G246" s="1" t="s">
        <v>16</v>
      </c>
      <c r="H246" s="1" t="s">
        <v>17</v>
      </c>
    </row>
    <row r="247" spans="1:8" x14ac:dyDescent="0.35">
      <c r="A247">
        <v>1250</v>
      </c>
      <c r="B247" s="2">
        <v>43275</v>
      </c>
      <c r="C247" s="1" t="s">
        <v>12</v>
      </c>
      <c r="D247" s="4">
        <v>47</v>
      </c>
      <c r="E247" s="4">
        <v>3131.17</v>
      </c>
      <c r="F247" s="4" t="s">
        <v>27</v>
      </c>
      <c r="G247" s="1" t="s">
        <v>28</v>
      </c>
      <c r="H247" s="1" t="s">
        <v>42</v>
      </c>
    </row>
    <row r="248" spans="1:8" x14ac:dyDescent="0.35">
      <c r="A248">
        <v>1251</v>
      </c>
      <c r="B248" s="2">
        <v>43220</v>
      </c>
      <c r="C248" s="1" t="s">
        <v>12</v>
      </c>
      <c r="D248" s="4">
        <v>42</v>
      </c>
      <c r="E248" s="4">
        <v>274.60000000000002</v>
      </c>
      <c r="F248" s="4" t="s">
        <v>27</v>
      </c>
      <c r="G248" s="1" t="s">
        <v>28</v>
      </c>
      <c r="H248" s="1" t="s">
        <v>60</v>
      </c>
    </row>
    <row r="249" spans="1:8" x14ac:dyDescent="0.35">
      <c r="A249">
        <v>1252</v>
      </c>
      <c r="B249" s="2">
        <v>43220</v>
      </c>
      <c r="C249" s="1" t="s">
        <v>31</v>
      </c>
      <c r="D249" s="4">
        <v>41</v>
      </c>
      <c r="E249" s="4">
        <v>367.69</v>
      </c>
      <c r="F249" s="4" t="s">
        <v>27</v>
      </c>
      <c r="G249" s="1" t="s">
        <v>16</v>
      </c>
      <c r="H249" s="1" t="s">
        <v>17</v>
      </c>
    </row>
    <row r="250" spans="1:8" x14ac:dyDescent="0.35">
      <c r="A250">
        <v>1253</v>
      </c>
      <c r="B250" s="2">
        <v>43220</v>
      </c>
      <c r="C250" s="1" t="s">
        <v>31</v>
      </c>
      <c r="D250" s="4">
        <v>50</v>
      </c>
      <c r="E250" s="4">
        <v>4177.41</v>
      </c>
      <c r="F250" s="4" t="s">
        <v>27</v>
      </c>
      <c r="G250" s="1" t="s">
        <v>16</v>
      </c>
      <c r="H250" s="1" t="s">
        <v>61</v>
      </c>
    </row>
    <row r="251" spans="1:8" x14ac:dyDescent="0.35">
      <c r="A251">
        <v>1254</v>
      </c>
      <c r="B251" s="2">
        <v>43253</v>
      </c>
      <c r="C251" s="1" t="s">
        <v>35</v>
      </c>
      <c r="D251" s="4">
        <v>27</v>
      </c>
      <c r="E251" s="4">
        <v>210.95</v>
      </c>
      <c r="F251" s="4" t="s">
        <v>15</v>
      </c>
      <c r="G251" s="1" t="s">
        <v>28</v>
      </c>
      <c r="H251" s="1" t="s">
        <v>39</v>
      </c>
    </row>
    <row r="252" spans="1:8" x14ac:dyDescent="0.35">
      <c r="A252">
        <v>1255</v>
      </c>
      <c r="B252" s="2">
        <v>43231</v>
      </c>
      <c r="C252" s="1" t="s">
        <v>19</v>
      </c>
      <c r="D252" s="4">
        <v>44</v>
      </c>
      <c r="E252" s="4">
        <v>11177.17</v>
      </c>
      <c r="F252" s="4" t="s">
        <v>36</v>
      </c>
      <c r="G252" s="1" t="s">
        <v>16</v>
      </c>
      <c r="H252" s="1" t="s">
        <v>33</v>
      </c>
    </row>
    <row r="253" spans="1:8" x14ac:dyDescent="0.35">
      <c r="A253">
        <v>1256</v>
      </c>
      <c r="B253" s="2">
        <v>43156</v>
      </c>
      <c r="C253" s="1" t="s">
        <v>35</v>
      </c>
      <c r="D253" s="4">
        <v>11</v>
      </c>
      <c r="E253" s="4">
        <v>433.92</v>
      </c>
      <c r="F253" s="4" t="s">
        <v>27</v>
      </c>
      <c r="G253" s="1" t="s">
        <v>28</v>
      </c>
      <c r="H253" s="1" t="s">
        <v>39</v>
      </c>
    </row>
    <row r="254" spans="1:8" x14ac:dyDescent="0.35">
      <c r="A254">
        <v>1257</v>
      </c>
      <c r="B254" s="2">
        <v>43276</v>
      </c>
      <c r="C254" s="1" t="s">
        <v>26</v>
      </c>
      <c r="D254" s="4">
        <v>16</v>
      </c>
      <c r="E254" s="4">
        <v>826.48</v>
      </c>
      <c r="F254" s="4" t="s">
        <v>15</v>
      </c>
      <c r="G254" s="1" t="s">
        <v>23</v>
      </c>
      <c r="H254" s="1" t="s">
        <v>24</v>
      </c>
    </row>
    <row r="255" spans="1:8" x14ac:dyDescent="0.35">
      <c r="A255">
        <v>1258</v>
      </c>
      <c r="B255" s="2">
        <v>43105</v>
      </c>
      <c r="C255" s="1" t="s">
        <v>35</v>
      </c>
      <c r="D255" s="4">
        <v>26</v>
      </c>
      <c r="E255" s="4">
        <v>93.65</v>
      </c>
      <c r="F255" s="4" t="s">
        <v>15</v>
      </c>
      <c r="G255" s="1" t="s">
        <v>28</v>
      </c>
      <c r="H255" s="1" t="s">
        <v>29</v>
      </c>
    </row>
    <row r="256" spans="1:8" x14ac:dyDescent="0.35">
      <c r="A256">
        <v>1259</v>
      </c>
      <c r="B256" s="2">
        <v>43105</v>
      </c>
      <c r="C256" s="1" t="s">
        <v>35</v>
      </c>
      <c r="D256" s="4">
        <v>5</v>
      </c>
      <c r="E256" s="4">
        <v>54.89</v>
      </c>
      <c r="F256" s="4" t="s">
        <v>15</v>
      </c>
      <c r="G256" s="1" t="s">
        <v>28</v>
      </c>
      <c r="H256" s="1" t="s">
        <v>39</v>
      </c>
    </row>
    <row r="257" spans="1:8" x14ac:dyDescent="0.35">
      <c r="A257">
        <v>1260</v>
      </c>
      <c r="B257" s="2">
        <v>43105</v>
      </c>
      <c r="C257" s="1" t="s">
        <v>35</v>
      </c>
      <c r="D257" s="4">
        <v>1</v>
      </c>
      <c r="E257" s="4">
        <v>9.07</v>
      </c>
      <c r="F257" s="4" t="s">
        <v>15</v>
      </c>
      <c r="G257" s="1" t="s">
        <v>16</v>
      </c>
      <c r="H257" s="1" t="s">
        <v>17</v>
      </c>
    </row>
    <row r="258" spans="1:8" x14ac:dyDescent="0.35">
      <c r="A258">
        <v>1261</v>
      </c>
      <c r="B258" s="2">
        <v>43228</v>
      </c>
      <c r="C258" s="1" t="s">
        <v>31</v>
      </c>
      <c r="D258" s="4">
        <v>22</v>
      </c>
      <c r="E258" s="4">
        <v>1431.46</v>
      </c>
      <c r="F258" s="4" t="s">
        <v>27</v>
      </c>
      <c r="G258" s="1" t="s">
        <v>28</v>
      </c>
      <c r="H258" s="1" t="s">
        <v>42</v>
      </c>
    </row>
    <row r="259" spans="1:8" x14ac:dyDescent="0.35">
      <c r="A259">
        <v>1262</v>
      </c>
      <c r="B259" s="2">
        <v>43348</v>
      </c>
      <c r="C259" s="1" t="s">
        <v>19</v>
      </c>
      <c r="D259" s="4">
        <v>45</v>
      </c>
      <c r="E259" s="4">
        <v>820.65</v>
      </c>
      <c r="F259" s="4" t="s">
        <v>36</v>
      </c>
      <c r="G259" s="1" t="s">
        <v>23</v>
      </c>
      <c r="H259" s="1" t="s">
        <v>24</v>
      </c>
    </row>
    <row r="260" spans="1:8" x14ac:dyDescent="0.35">
      <c r="A260">
        <v>1263</v>
      </c>
      <c r="B260" s="2">
        <v>43339</v>
      </c>
      <c r="C260" s="1" t="s">
        <v>19</v>
      </c>
      <c r="D260" s="4">
        <v>4</v>
      </c>
      <c r="E260" s="4">
        <v>1355.39</v>
      </c>
      <c r="F260" s="4" t="s">
        <v>27</v>
      </c>
      <c r="G260" s="1" t="s">
        <v>16</v>
      </c>
      <c r="H260" s="1" t="s">
        <v>33</v>
      </c>
    </row>
    <row r="261" spans="1:8" x14ac:dyDescent="0.35">
      <c r="A261">
        <v>1264</v>
      </c>
      <c r="B261" s="2">
        <v>43371</v>
      </c>
      <c r="C261" s="1" t="s">
        <v>31</v>
      </c>
      <c r="D261" s="4">
        <v>24</v>
      </c>
      <c r="E261" s="4">
        <v>163.28</v>
      </c>
      <c r="F261" s="4" t="s">
        <v>22</v>
      </c>
      <c r="G261" s="1" t="s">
        <v>28</v>
      </c>
      <c r="H261" s="1" t="s">
        <v>39</v>
      </c>
    </row>
    <row r="262" spans="1:8" x14ac:dyDescent="0.35">
      <c r="A262">
        <v>1265</v>
      </c>
      <c r="B262" s="2">
        <v>43371</v>
      </c>
      <c r="C262" s="1" t="s">
        <v>31</v>
      </c>
      <c r="D262" s="4">
        <v>19</v>
      </c>
      <c r="E262" s="4">
        <v>393.8</v>
      </c>
      <c r="F262" s="4" t="s">
        <v>22</v>
      </c>
      <c r="G262" s="1" t="s">
        <v>28</v>
      </c>
      <c r="H262" s="1" t="s">
        <v>39</v>
      </c>
    </row>
    <row r="263" spans="1:8" x14ac:dyDescent="0.35">
      <c r="A263">
        <v>1266</v>
      </c>
      <c r="B263" s="2">
        <v>43128</v>
      </c>
      <c r="C263" s="1" t="s">
        <v>19</v>
      </c>
      <c r="D263" s="4">
        <v>11</v>
      </c>
      <c r="E263" s="4">
        <v>81.709999999999994</v>
      </c>
      <c r="F263" s="4" t="s">
        <v>27</v>
      </c>
      <c r="G263" s="1" t="s">
        <v>28</v>
      </c>
      <c r="H263" s="1" t="s">
        <v>39</v>
      </c>
    </row>
    <row r="264" spans="1:8" x14ac:dyDescent="0.35">
      <c r="A264">
        <v>1267</v>
      </c>
      <c r="B264" s="2">
        <v>43128</v>
      </c>
      <c r="C264" s="1" t="s">
        <v>19</v>
      </c>
      <c r="D264" s="4">
        <v>3</v>
      </c>
      <c r="E264" s="4">
        <v>331.59</v>
      </c>
      <c r="F264" s="4" t="s">
        <v>27</v>
      </c>
      <c r="G264" s="1" t="s">
        <v>23</v>
      </c>
      <c r="H264" s="1" t="s">
        <v>24</v>
      </c>
    </row>
    <row r="265" spans="1:8" x14ac:dyDescent="0.35">
      <c r="A265">
        <v>1268</v>
      </c>
      <c r="B265" s="2">
        <v>43295</v>
      </c>
      <c r="C265" s="1" t="s">
        <v>12</v>
      </c>
      <c r="D265" s="4">
        <v>8</v>
      </c>
      <c r="E265" s="4">
        <v>90.56</v>
      </c>
      <c r="F265" s="4" t="s">
        <v>22</v>
      </c>
      <c r="G265" s="1" t="s">
        <v>28</v>
      </c>
      <c r="H265" s="1" t="s">
        <v>62</v>
      </c>
    </row>
    <row r="266" spans="1:8" x14ac:dyDescent="0.35">
      <c r="A266">
        <v>1269</v>
      </c>
      <c r="B266" s="2">
        <v>43295</v>
      </c>
      <c r="C266" s="1" t="s">
        <v>12</v>
      </c>
      <c r="D266" s="4">
        <v>9</v>
      </c>
      <c r="E266" s="4">
        <v>175.24</v>
      </c>
      <c r="F266" s="4" t="s">
        <v>22</v>
      </c>
      <c r="G266" s="1" t="s">
        <v>23</v>
      </c>
      <c r="H266" s="1" t="s">
        <v>55</v>
      </c>
    </row>
    <row r="267" spans="1:8" x14ac:dyDescent="0.35">
      <c r="A267">
        <v>1270</v>
      </c>
      <c r="B267" s="2">
        <v>43344</v>
      </c>
      <c r="C267" s="1" t="s">
        <v>19</v>
      </c>
      <c r="D267" s="4">
        <v>40</v>
      </c>
      <c r="E267" s="4">
        <v>392.55</v>
      </c>
      <c r="F267" s="4" t="s">
        <v>27</v>
      </c>
      <c r="G267" s="1" t="s">
        <v>16</v>
      </c>
      <c r="H267" s="1" t="s">
        <v>17</v>
      </c>
    </row>
    <row r="268" spans="1:8" x14ac:dyDescent="0.35">
      <c r="A268">
        <v>1271</v>
      </c>
      <c r="B268" s="2">
        <v>43180</v>
      </c>
      <c r="C268" s="1" t="s">
        <v>19</v>
      </c>
      <c r="D268" s="4">
        <v>37</v>
      </c>
      <c r="E268" s="4">
        <v>329.8</v>
      </c>
      <c r="F268" s="4" t="s">
        <v>15</v>
      </c>
      <c r="G268" s="1" t="s">
        <v>28</v>
      </c>
      <c r="H268" s="1" t="s">
        <v>62</v>
      </c>
    </row>
    <row r="269" spans="1:8" x14ac:dyDescent="0.35">
      <c r="A269">
        <v>1272</v>
      </c>
      <c r="B269" s="2">
        <v>43180</v>
      </c>
      <c r="C269" s="1" t="s">
        <v>19</v>
      </c>
      <c r="D269" s="4">
        <v>12</v>
      </c>
      <c r="E269" s="4">
        <v>162.09</v>
      </c>
      <c r="F269" s="4" t="s">
        <v>15</v>
      </c>
      <c r="G269" s="1" t="s">
        <v>28</v>
      </c>
      <c r="H269" s="1" t="s">
        <v>56</v>
      </c>
    </row>
    <row r="270" spans="1:8" x14ac:dyDescent="0.35">
      <c r="A270">
        <v>1273</v>
      </c>
      <c r="B270" s="2">
        <v>43280</v>
      </c>
      <c r="C270" s="1" t="s">
        <v>35</v>
      </c>
      <c r="D270" s="4">
        <v>43</v>
      </c>
      <c r="E270" s="4">
        <v>480.61</v>
      </c>
      <c r="F270" s="4" t="s">
        <v>36</v>
      </c>
      <c r="G270" s="1" t="s">
        <v>28</v>
      </c>
      <c r="H270" s="1" t="s">
        <v>29</v>
      </c>
    </row>
    <row r="271" spans="1:8" x14ac:dyDescent="0.35">
      <c r="A271">
        <v>1274</v>
      </c>
      <c r="B271" s="2">
        <v>43280</v>
      </c>
      <c r="C271" s="1" t="s">
        <v>35</v>
      </c>
      <c r="D271" s="4">
        <v>38</v>
      </c>
      <c r="E271" s="4">
        <v>85.4</v>
      </c>
      <c r="F271" s="4" t="s">
        <v>36</v>
      </c>
      <c r="G271" s="1" t="s">
        <v>28</v>
      </c>
      <c r="H271" s="1" t="s">
        <v>29</v>
      </c>
    </row>
    <row r="272" spans="1:8" x14ac:dyDescent="0.35">
      <c r="A272">
        <v>1275</v>
      </c>
      <c r="B272" s="2">
        <v>43329</v>
      </c>
      <c r="C272" s="1" t="s">
        <v>19</v>
      </c>
      <c r="D272" s="4">
        <v>44</v>
      </c>
      <c r="E272" s="4">
        <v>2592.0100000000002</v>
      </c>
      <c r="F272" s="4" t="s">
        <v>22</v>
      </c>
      <c r="G272" s="1" t="s">
        <v>23</v>
      </c>
      <c r="H272" s="1" t="s">
        <v>24</v>
      </c>
    </row>
    <row r="273" spans="1:8" x14ac:dyDescent="0.35">
      <c r="A273">
        <v>1276</v>
      </c>
      <c r="B273" s="2">
        <v>43394</v>
      </c>
      <c r="C273" s="1" t="s">
        <v>31</v>
      </c>
      <c r="D273" s="4">
        <v>5</v>
      </c>
      <c r="E273" s="4">
        <v>236.24</v>
      </c>
      <c r="F273" s="4" t="s">
        <v>36</v>
      </c>
      <c r="G273" s="1" t="s">
        <v>23</v>
      </c>
      <c r="H273" s="1" t="s">
        <v>24</v>
      </c>
    </row>
    <row r="274" spans="1:8" x14ac:dyDescent="0.35">
      <c r="A274">
        <v>1277</v>
      </c>
      <c r="B274" s="2">
        <v>43130</v>
      </c>
      <c r="C274" s="1" t="s">
        <v>35</v>
      </c>
      <c r="D274" s="4">
        <v>15</v>
      </c>
      <c r="E274" s="4">
        <v>1996.75</v>
      </c>
      <c r="F274" s="4" t="s">
        <v>22</v>
      </c>
      <c r="G274" s="1" t="s">
        <v>28</v>
      </c>
      <c r="H274" s="1" t="s">
        <v>62</v>
      </c>
    </row>
    <row r="275" spans="1:8" x14ac:dyDescent="0.35">
      <c r="A275">
        <v>1278</v>
      </c>
      <c r="B275" s="2">
        <v>43331</v>
      </c>
      <c r="C275" s="1" t="s">
        <v>12</v>
      </c>
      <c r="D275" s="4">
        <v>15</v>
      </c>
      <c r="E275" s="4">
        <v>180.72</v>
      </c>
      <c r="F275" s="4" t="s">
        <v>15</v>
      </c>
      <c r="G275" s="1" t="s">
        <v>23</v>
      </c>
      <c r="H275" s="1" t="s">
        <v>55</v>
      </c>
    </row>
    <row r="276" spans="1:8" x14ac:dyDescent="0.35">
      <c r="A276">
        <v>1279</v>
      </c>
      <c r="B276" s="2">
        <v>43269</v>
      </c>
      <c r="C276" s="1" t="s">
        <v>19</v>
      </c>
      <c r="D276" s="4">
        <v>27</v>
      </c>
      <c r="E276" s="4">
        <v>193.09</v>
      </c>
      <c r="F276" s="4" t="s">
        <v>15</v>
      </c>
      <c r="G276" s="1" t="s">
        <v>28</v>
      </c>
      <c r="H276" s="1" t="s">
        <v>39</v>
      </c>
    </row>
    <row r="277" spans="1:8" x14ac:dyDescent="0.35">
      <c r="A277">
        <v>1280</v>
      </c>
      <c r="B277" s="2">
        <v>43278</v>
      </c>
      <c r="C277" s="1" t="s">
        <v>12</v>
      </c>
      <c r="D277" s="4">
        <v>48</v>
      </c>
      <c r="E277" s="4">
        <v>4970.01</v>
      </c>
      <c r="F277" s="4" t="s">
        <v>22</v>
      </c>
      <c r="G277" s="1" t="s">
        <v>16</v>
      </c>
      <c r="H277" s="1" t="s">
        <v>51</v>
      </c>
    </row>
    <row r="278" spans="1:8" x14ac:dyDescent="0.35">
      <c r="A278">
        <v>1281</v>
      </c>
      <c r="B278" s="2">
        <v>43278</v>
      </c>
      <c r="C278" s="1" t="s">
        <v>12</v>
      </c>
      <c r="D278" s="4">
        <v>15</v>
      </c>
      <c r="E278" s="4">
        <v>671.63</v>
      </c>
      <c r="F278" s="4" t="s">
        <v>22</v>
      </c>
      <c r="G278" s="1" t="s">
        <v>23</v>
      </c>
      <c r="H278" s="1" t="s">
        <v>37</v>
      </c>
    </row>
    <row r="279" spans="1:8" x14ac:dyDescent="0.35">
      <c r="A279">
        <v>1282</v>
      </c>
      <c r="B279" s="2">
        <v>43247</v>
      </c>
      <c r="C279" s="1" t="s">
        <v>35</v>
      </c>
      <c r="D279" s="4">
        <v>41</v>
      </c>
      <c r="E279" s="4">
        <v>184.2</v>
      </c>
      <c r="F279" s="4" t="s">
        <v>27</v>
      </c>
      <c r="G279" s="1" t="s">
        <v>28</v>
      </c>
      <c r="H279" s="1" t="s">
        <v>57</v>
      </c>
    </row>
    <row r="280" spans="1:8" x14ac:dyDescent="0.35">
      <c r="A280">
        <v>1283</v>
      </c>
      <c r="B280" s="2">
        <v>43236</v>
      </c>
      <c r="C280" s="1" t="s">
        <v>19</v>
      </c>
      <c r="D280" s="4">
        <v>41</v>
      </c>
      <c r="E280" s="4">
        <v>289.8</v>
      </c>
      <c r="F280" s="4" t="s">
        <v>15</v>
      </c>
      <c r="G280" s="1" t="s">
        <v>28</v>
      </c>
      <c r="H280" s="1" t="s">
        <v>39</v>
      </c>
    </row>
    <row r="281" spans="1:8" x14ac:dyDescent="0.35">
      <c r="A281">
        <v>1284</v>
      </c>
      <c r="B281" s="2">
        <v>43236</v>
      </c>
      <c r="C281" s="1" t="s">
        <v>19</v>
      </c>
      <c r="D281" s="4">
        <v>5</v>
      </c>
      <c r="E281" s="4">
        <v>25.85</v>
      </c>
      <c r="F281" s="4" t="s">
        <v>15</v>
      </c>
      <c r="G281" s="1" t="s">
        <v>28</v>
      </c>
      <c r="H281" s="1" t="s">
        <v>42</v>
      </c>
    </row>
    <row r="282" spans="1:8" x14ac:dyDescent="0.35">
      <c r="A282">
        <v>1285</v>
      </c>
      <c r="B282" s="2">
        <v>43236</v>
      </c>
      <c r="C282" s="1" t="s">
        <v>19</v>
      </c>
      <c r="D282" s="4">
        <v>46</v>
      </c>
      <c r="E282" s="4">
        <v>95.67</v>
      </c>
      <c r="F282" s="4" t="s">
        <v>15</v>
      </c>
      <c r="G282" s="1" t="s">
        <v>28</v>
      </c>
      <c r="H282" s="1" t="s">
        <v>60</v>
      </c>
    </row>
    <row r="283" spans="1:8" x14ac:dyDescent="0.35">
      <c r="A283">
        <v>1286</v>
      </c>
      <c r="B283" s="2">
        <v>43236</v>
      </c>
      <c r="C283" s="1" t="s">
        <v>19</v>
      </c>
      <c r="D283" s="4">
        <v>42</v>
      </c>
      <c r="E283" s="4">
        <v>285.01</v>
      </c>
      <c r="F283" s="4" t="s">
        <v>15</v>
      </c>
      <c r="G283" s="1" t="s">
        <v>28</v>
      </c>
      <c r="H283" s="1" t="s">
        <v>39</v>
      </c>
    </row>
    <row r="284" spans="1:8" x14ac:dyDescent="0.35">
      <c r="A284">
        <v>1287</v>
      </c>
      <c r="B284" s="2">
        <v>43236</v>
      </c>
      <c r="C284" s="1" t="s">
        <v>19</v>
      </c>
      <c r="D284" s="4">
        <v>35</v>
      </c>
      <c r="E284" s="4">
        <v>3627.23</v>
      </c>
      <c r="F284" s="4" t="s">
        <v>15</v>
      </c>
      <c r="G284" s="1" t="s">
        <v>16</v>
      </c>
      <c r="H284" s="1" t="s">
        <v>17</v>
      </c>
    </row>
    <row r="285" spans="1:8" x14ac:dyDescent="0.35">
      <c r="A285">
        <v>1288</v>
      </c>
      <c r="B285" s="2">
        <v>43252</v>
      </c>
      <c r="C285" s="1" t="s">
        <v>12</v>
      </c>
      <c r="D285" s="4">
        <v>13</v>
      </c>
      <c r="E285" s="4">
        <v>826.33</v>
      </c>
      <c r="F285" s="4" t="s">
        <v>27</v>
      </c>
      <c r="G285" s="1" t="s">
        <v>23</v>
      </c>
      <c r="H285" s="1" t="s">
        <v>24</v>
      </c>
    </row>
    <row r="286" spans="1:8" x14ac:dyDescent="0.35">
      <c r="A286">
        <v>1289</v>
      </c>
      <c r="B286" s="2">
        <v>43344</v>
      </c>
      <c r="C286" s="1" t="s">
        <v>12</v>
      </c>
      <c r="D286" s="4">
        <v>30</v>
      </c>
      <c r="E286" s="4">
        <v>998.19</v>
      </c>
      <c r="F286" s="4" t="s">
        <v>15</v>
      </c>
      <c r="G286" s="1" t="s">
        <v>23</v>
      </c>
      <c r="H286" s="1" t="s">
        <v>24</v>
      </c>
    </row>
    <row r="287" spans="1:8" x14ac:dyDescent="0.35">
      <c r="A287">
        <v>1290</v>
      </c>
      <c r="B287" s="2">
        <v>43178</v>
      </c>
      <c r="C287" s="1" t="s">
        <v>19</v>
      </c>
      <c r="D287" s="4">
        <v>19</v>
      </c>
      <c r="E287" s="4">
        <v>1953.2</v>
      </c>
      <c r="F287" s="4" t="s">
        <v>15</v>
      </c>
      <c r="G287" s="1" t="s">
        <v>16</v>
      </c>
      <c r="H287" s="1" t="s">
        <v>17</v>
      </c>
    </row>
    <row r="288" spans="1:8" x14ac:dyDescent="0.35">
      <c r="A288">
        <v>1291</v>
      </c>
      <c r="B288" s="2">
        <v>43178</v>
      </c>
      <c r="C288" s="1" t="s">
        <v>19</v>
      </c>
      <c r="D288" s="4">
        <v>32</v>
      </c>
      <c r="E288" s="4">
        <v>127.54</v>
      </c>
      <c r="F288" s="4" t="s">
        <v>15</v>
      </c>
      <c r="G288" s="1" t="s">
        <v>28</v>
      </c>
      <c r="H288" s="1" t="s">
        <v>60</v>
      </c>
    </row>
    <row r="289" spans="1:8" x14ac:dyDescent="0.35">
      <c r="A289">
        <v>1292</v>
      </c>
      <c r="B289" s="2">
        <v>43442</v>
      </c>
      <c r="C289" s="1" t="s">
        <v>35</v>
      </c>
      <c r="D289" s="4">
        <v>36</v>
      </c>
      <c r="E289" s="4">
        <v>287.35000000000002</v>
      </c>
      <c r="F289" s="4" t="s">
        <v>15</v>
      </c>
      <c r="G289" s="1" t="s">
        <v>23</v>
      </c>
      <c r="H289" s="1" t="s">
        <v>37</v>
      </c>
    </row>
    <row r="290" spans="1:8" x14ac:dyDescent="0.35">
      <c r="A290">
        <v>1293</v>
      </c>
      <c r="B290" s="2">
        <v>43260</v>
      </c>
      <c r="C290" s="1" t="s">
        <v>19</v>
      </c>
      <c r="D290" s="4">
        <v>23</v>
      </c>
      <c r="E290" s="4">
        <v>315.55</v>
      </c>
      <c r="F290" s="4" t="s">
        <v>22</v>
      </c>
      <c r="G290" s="1" t="s">
        <v>28</v>
      </c>
      <c r="H290" s="1" t="s">
        <v>54</v>
      </c>
    </row>
    <row r="291" spans="1:8" x14ac:dyDescent="0.35">
      <c r="A291">
        <v>1294</v>
      </c>
      <c r="B291" s="2">
        <v>43388</v>
      </c>
      <c r="C291" s="1" t="s">
        <v>12</v>
      </c>
      <c r="D291" s="4">
        <v>17</v>
      </c>
      <c r="E291" s="4">
        <v>2822.42</v>
      </c>
      <c r="F291" s="4" t="s">
        <v>22</v>
      </c>
      <c r="G291" s="1" t="s">
        <v>23</v>
      </c>
      <c r="H291" s="1" t="s">
        <v>37</v>
      </c>
    </row>
    <row r="292" spans="1:8" x14ac:dyDescent="0.35">
      <c r="A292">
        <v>1295</v>
      </c>
      <c r="B292" s="2">
        <v>43388</v>
      </c>
      <c r="C292" s="1" t="s">
        <v>12</v>
      </c>
      <c r="D292" s="4">
        <v>29</v>
      </c>
      <c r="E292" s="4">
        <v>168.42</v>
      </c>
      <c r="F292" s="4" t="s">
        <v>22</v>
      </c>
      <c r="G292" s="1" t="s">
        <v>28</v>
      </c>
      <c r="H292" s="1" t="s">
        <v>39</v>
      </c>
    </row>
    <row r="293" spans="1:8" x14ac:dyDescent="0.35">
      <c r="A293">
        <v>1296</v>
      </c>
      <c r="B293" s="2">
        <v>43382</v>
      </c>
      <c r="C293" s="1" t="s">
        <v>26</v>
      </c>
      <c r="D293" s="4">
        <v>7</v>
      </c>
      <c r="E293" s="4">
        <v>2182.33</v>
      </c>
      <c r="F293" s="4" t="s">
        <v>27</v>
      </c>
      <c r="G293" s="1" t="s">
        <v>28</v>
      </c>
      <c r="H293" s="1" t="s">
        <v>54</v>
      </c>
    </row>
    <row r="294" spans="1:8" x14ac:dyDescent="0.35">
      <c r="A294">
        <v>1297</v>
      </c>
      <c r="B294" s="2">
        <v>43203</v>
      </c>
      <c r="C294" s="1" t="s">
        <v>35</v>
      </c>
      <c r="D294" s="4">
        <v>36</v>
      </c>
      <c r="E294" s="4">
        <v>6396.06</v>
      </c>
      <c r="F294" s="4" t="s">
        <v>15</v>
      </c>
      <c r="G294" s="1" t="s">
        <v>28</v>
      </c>
      <c r="H294" s="1" t="s">
        <v>62</v>
      </c>
    </row>
    <row r="295" spans="1:8" x14ac:dyDescent="0.35">
      <c r="A295">
        <v>1298</v>
      </c>
      <c r="B295" s="2">
        <v>43102</v>
      </c>
      <c r="C295" s="1" t="s">
        <v>12</v>
      </c>
      <c r="D295" s="4">
        <v>25</v>
      </c>
      <c r="E295" s="4">
        <v>1634.34</v>
      </c>
      <c r="F295" s="4" t="s">
        <v>15</v>
      </c>
      <c r="G295" s="1" t="s">
        <v>28</v>
      </c>
      <c r="H295" s="1" t="s">
        <v>56</v>
      </c>
    </row>
    <row r="296" spans="1:8" x14ac:dyDescent="0.35">
      <c r="A296">
        <v>1299</v>
      </c>
      <c r="B296" s="2">
        <v>43102</v>
      </c>
      <c r="C296" s="1" t="s">
        <v>12</v>
      </c>
      <c r="D296" s="4">
        <v>9</v>
      </c>
      <c r="E296" s="4">
        <v>85.21</v>
      </c>
      <c r="F296" s="4" t="s">
        <v>15</v>
      </c>
      <c r="G296" s="1" t="s">
        <v>28</v>
      </c>
      <c r="H296" s="1" t="s">
        <v>62</v>
      </c>
    </row>
    <row r="297" spans="1:8" x14ac:dyDescent="0.35">
      <c r="A297">
        <v>1300</v>
      </c>
      <c r="B297" s="2">
        <v>43192</v>
      </c>
      <c r="C297" s="1" t="s">
        <v>31</v>
      </c>
      <c r="D297" s="4">
        <v>26</v>
      </c>
      <c r="E297" s="4">
        <v>131.78</v>
      </c>
      <c r="F297" s="4" t="s">
        <v>15</v>
      </c>
      <c r="G297" s="1" t="s">
        <v>28</v>
      </c>
      <c r="H297" s="1" t="s">
        <v>39</v>
      </c>
    </row>
    <row r="298" spans="1:8" x14ac:dyDescent="0.35">
      <c r="A298">
        <v>1301</v>
      </c>
      <c r="B298" s="2">
        <v>43439</v>
      </c>
      <c r="C298" s="1" t="s">
        <v>12</v>
      </c>
      <c r="D298" s="4">
        <v>31</v>
      </c>
      <c r="E298" s="4">
        <v>3690.05</v>
      </c>
      <c r="F298" s="4" t="s">
        <v>15</v>
      </c>
      <c r="G298" s="1" t="s">
        <v>23</v>
      </c>
      <c r="H298" s="1" t="s">
        <v>24</v>
      </c>
    </row>
    <row r="299" spans="1:8" x14ac:dyDescent="0.35">
      <c r="A299">
        <v>1302</v>
      </c>
      <c r="B299" s="2">
        <v>43439</v>
      </c>
      <c r="C299" s="1" t="s">
        <v>12</v>
      </c>
      <c r="D299" s="4">
        <v>18</v>
      </c>
      <c r="E299" s="4">
        <v>1854.42</v>
      </c>
      <c r="F299" s="4" t="s">
        <v>15</v>
      </c>
      <c r="G299" s="1" t="s">
        <v>28</v>
      </c>
      <c r="H299" s="1" t="s">
        <v>54</v>
      </c>
    </row>
    <row r="300" spans="1:8" x14ac:dyDescent="0.35">
      <c r="A300">
        <v>1303</v>
      </c>
      <c r="B300" s="2">
        <v>43266</v>
      </c>
      <c r="C300" s="1" t="s">
        <v>31</v>
      </c>
      <c r="D300" s="4">
        <v>17</v>
      </c>
      <c r="E300" s="4">
        <v>57.68</v>
      </c>
      <c r="F300" s="4" t="s">
        <v>36</v>
      </c>
      <c r="G300" s="1" t="s">
        <v>28</v>
      </c>
      <c r="H300" s="1" t="s">
        <v>57</v>
      </c>
    </row>
    <row r="301" spans="1:8" x14ac:dyDescent="0.35">
      <c r="A301">
        <v>1304</v>
      </c>
      <c r="B301" s="2">
        <v>43143</v>
      </c>
      <c r="C301" s="1" t="s">
        <v>26</v>
      </c>
      <c r="D301" s="4">
        <v>43</v>
      </c>
      <c r="E301" s="4">
        <v>182.84</v>
      </c>
      <c r="F301" s="4" t="s">
        <v>22</v>
      </c>
      <c r="G301" s="1" t="s">
        <v>28</v>
      </c>
      <c r="H301" s="1" t="s">
        <v>42</v>
      </c>
    </row>
    <row r="302" spans="1:8" x14ac:dyDescent="0.35">
      <c r="A302">
        <v>1305</v>
      </c>
      <c r="B302" s="2">
        <v>43143</v>
      </c>
      <c r="C302" s="1" t="s">
        <v>26</v>
      </c>
      <c r="D302" s="4">
        <v>6</v>
      </c>
      <c r="E302" s="4">
        <v>969.44</v>
      </c>
      <c r="F302" s="4" t="s">
        <v>22</v>
      </c>
      <c r="G302" s="1" t="s">
        <v>16</v>
      </c>
      <c r="H302" s="1" t="s">
        <v>61</v>
      </c>
    </row>
    <row r="303" spans="1:8" x14ac:dyDescent="0.35">
      <c r="A303">
        <v>1306</v>
      </c>
      <c r="B303" s="2">
        <v>43310</v>
      </c>
      <c r="C303" s="1" t="s">
        <v>35</v>
      </c>
      <c r="D303" s="4">
        <v>40</v>
      </c>
      <c r="E303" s="4">
        <v>465.04</v>
      </c>
      <c r="F303" s="4" t="s">
        <v>27</v>
      </c>
      <c r="G303" s="1" t="s">
        <v>28</v>
      </c>
      <c r="H303" s="1" t="s">
        <v>42</v>
      </c>
    </row>
    <row r="304" spans="1:8" x14ac:dyDescent="0.35">
      <c r="A304">
        <v>1307</v>
      </c>
      <c r="B304" s="2">
        <v>43354</v>
      </c>
      <c r="C304" s="1" t="s">
        <v>19</v>
      </c>
      <c r="D304" s="4">
        <v>6</v>
      </c>
      <c r="E304" s="4">
        <v>13.49</v>
      </c>
      <c r="F304" s="4" t="s">
        <v>27</v>
      </c>
      <c r="G304" s="1" t="s">
        <v>28</v>
      </c>
      <c r="H304" s="1" t="s">
        <v>42</v>
      </c>
    </row>
    <row r="305" spans="1:8" x14ac:dyDescent="0.35">
      <c r="A305">
        <v>1308</v>
      </c>
      <c r="B305" s="2">
        <v>43149</v>
      </c>
      <c r="C305" s="1" t="s">
        <v>26</v>
      </c>
      <c r="D305" s="4">
        <v>13</v>
      </c>
      <c r="E305" s="4">
        <v>3568.74</v>
      </c>
      <c r="F305" s="4" t="s">
        <v>27</v>
      </c>
      <c r="G305" s="1" t="s">
        <v>16</v>
      </c>
      <c r="H305" s="1" t="s">
        <v>33</v>
      </c>
    </row>
    <row r="306" spans="1:8" x14ac:dyDescent="0.35">
      <c r="A306">
        <v>1309</v>
      </c>
      <c r="B306" s="2">
        <v>43149</v>
      </c>
      <c r="C306" s="1" t="s">
        <v>26</v>
      </c>
      <c r="D306" s="4">
        <v>15</v>
      </c>
      <c r="E306" s="4">
        <v>117.86</v>
      </c>
      <c r="F306" s="4" t="s">
        <v>27</v>
      </c>
      <c r="G306" s="1" t="s">
        <v>28</v>
      </c>
      <c r="H306" s="1" t="s">
        <v>42</v>
      </c>
    </row>
    <row r="307" spans="1:8" x14ac:dyDescent="0.35">
      <c r="A307">
        <v>1310</v>
      </c>
      <c r="B307" s="2">
        <v>43319</v>
      </c>
      <c r="C307" s="1" t="s">
        <v>31</v>
      </c>
      <c r="D307" s="4">
        <v>35</v>
      </c>
      <c r="E307" s="4">
        <v>113.48</v>
      </c>
      <c r="F307" s="4" t="s">
        <v>15</v>
      </c>
      <c r="G307" s="1" t="s">
        <v>28</v>
      </c>
      <c r="H307" s="1" t="s">
        <v>44</v>
      </c>
    </row>
    <row r="308" spans="1:8" x14ac:dyDescent="0.35">
      <c r="A308">
        <v>1311</v>
      </c>
      <c r="B308" s="2">
        <v>43324</v>
      </c>
      <c r="C308" s="1" t="s">
        <v>35</v>
      </c>
      <c r="D308" s="4">
        <v>44</v>
      </c>
      <c r="E308" s="4">
        <v>188.6</v>
      </c>
      <c r="F308" s="4" t="s">
        <v>27</v>
      </c>
      <c r="G308" s="1" t="s">
        <v>28</v>
      </c>
      <c r="H308" s="1" t="s">
        <v>57</v>
      </c>
    </row>
    <row r="309" spans="1:8" x14ac:dyDescent="0.35">
      <c r="A309">
        <v>1312</v>
      </c>
      <c r="B309" s="2">
        <v>43303</v>
      </c>
      <c r="C309" s="1" t="s">
        <v>12</v>
      </c>
      <c r="D309" s="4">
        <v>14</v>
      </c>
      <c r="E309" s="4">
        <v>89.98</v>
      </c>
      <c r="F309" s="4" t="s">
        <v>15</v>
      </c>
      <c r="G309" s="1" t="s">
        <v>28</v>
      </c>
      <c r="H309" s="1" t="s">
        <v>42</v>
      </c>
    </row>
    <row r="310" spans="1:8" x14ac:dyDescent="0.35">
      <c r="A310">
        <v>1313</v>
      </c>
      <c r="B310" s="2">
        <v>43121</v>
      </c>
      <c r="C310" s="1" t="s">
        <v>31</v>
      </c>
      <c r="D310" s="4">
        <v>5</v>
      </c>
      <c r="E310" s="4">
        <v>23.07</v>
      </c>
      <c r="F310" s="4" t="s">
        <v>15</v>
      </c>
      <c r="G310" s="1" t="s">
        <v>28</v>
      </c>
      <c r="H310" s="1" t="s">
        <v>57</v>
      </c>
    </row>
    <row r="311" spans="1:8" x14ac:dyDescent="0.35">
      <c r="A311">
        <v>1314</v>
      </c>
      <c r="B311" s="2">
        <v>43121</v>
      </c>
      <c r="C311" s="1" t="s">
        <v>31</v>
      </c>
      <c r="D311" s="4">
        <v>43</v>
      </c>
      <c r="E311" s="4">
        <v>123.92</v>
      </c>
      <c r="F311" s="4" t="s">
        <v>15</v>
      </c>
      <c r="G311" s="1" t="s">
        <v>28</v>
      </c>
      <c r="H311" s="1" t="s">
        <v>29</v>
      </c>
    </row>
    <row r="312" spans="1:8" x14ac:dyDescent="0.35">
      <c r="A312">
        <v>1315</v>
      </c>
      <c r="B312" s="2">
        <v>43121</v>
      </c>
      <c r="C312" s="1" t="s">
        <v>31</v>
      </c>
      <c r="D312" s="4">
        <v>39</v>
      </c>
      <c r="E312" s="4">
        <v>2075.44</v>
      </c>
      <c r="F312" s="4" t="s">
        <v>15</v>
      </c>
      <c r="G312" s="1" t="s">
        <v>28</v>
      </c>
      <c r="H312" s="1" t="s">
        <v>62</v>
      </c>
    </row>
    <row r="313" spans="1:8" x14ac:dyDescent="0.35">
      <c r="A313">
        <v>1316</v>
      </c>
      <c r="B313" s="2">
        <v>43441</v>
      </c>
      <c r="C313" s="1" t="s">
        <v>31</v>
      </c>
      <c r="D313" s="4">
        <v>23</v>
      </c>
      <c r="E313" s="4">
        <v>802.92</v>
      </c>
      <c r="F313" s="4" t="s">
        <v>15</v>
      </c>
      <c r="G313" s="1" t="s">
        <v>28</v>
      </c>
      <c r="H313" s="1" t="s">
        <v>42</v>
      </c>
    </row>
    <row r="314" spans="1:8" x14ac:dyDescent="0.35">
      <c r="A314">
        <v>1317</v>
      </c>
      <c r="B314" s="2">
        <v>43441</v>
      </c>
      <c r="C314" s="1" t="s">
        <v>31</v>
      </c>
      <c r="D314" s="4">
        <v>4</v>
      </c>
      <c r="E314" s="4">
        <v>19.75</v>
      </c>
      <c r="F314" s="4" t="s">
        <v>15</v>
      </c>
      <c r="G314" s="1" t="s">
        <v>28</v>
      </c>
      <c r="H314" s="1" t="s">
        <v>57</v>
      </c>
    </row>
    <row r="315" spans="1:8" x14ac:dyDescent="0.35">
      <c r="A315">
        <v>1318</v>
      </c>
      <c r="B315" s="2">
        <v>43346</v>
      </c>
      <c r="C315" s="1" t="s">
        <v>31</v>
      </c>
      <c r="D315" s="4">
        <v>18</v>
      </c>
      <c r="E315" s="4">
        <v>36.340000000000003</v>
      </c>
      <c r="F315" s="4" t="s">
        <v>36</v>
      </c>
      <c r="G315" s="1" t="s">
        <v>28</v>
      </c>
      <c r="H315" s="1" t="s">
        <v>29</v>
      </c>
    </row>
    <row r="316" spans="1:8" x14ac:dyDescent="0.35">
      <c r="A316">
        <v>1319</v>
      </c>
      <c r="B316" s="2">
        <v>43233</v>
      </c>
      <c r="C316" s="1" t="s">
        <v>12</v>
      </c>
      <c r="D316" s="4">
        <v>23</v>
      </c>
      <c r="E316" s="4">
        <v>381.02</v>
      </c>
      <c r="F316" s="4" t="s">
        <v>36</v>
      </c>
      <c r="G316" s="1" t="s">
        <v>28</v>
      </c>
      <c r="H316" s="1" t="s">
        <v>56</v>
      </c>
    </row>
    <row r="317" spans="1:8" x14ac:dyDescent="0.35">
      <c r="A317">
        <v>1320</v>
      </c>
      <c r="B317" s="2">
        <v>43192</v>
      </c>
      <c r="C317" s="1" t="s">
        <v>26</v>
      </c>
      <c r="D317" s="4">
        <v>24</v>
      </c>
      <c r="E317" s="4">
        <v>6856.88</v>
      </c>
      <c r="F317" s="4" t="s">
        <v>15</v>
      </c>
      <c r="G317" s="1" t="s">
        <v>16</v>
      </c>
      <c r="H317" s="1" t="s">
        <v>51</v>
      </c>
    </row>
    <row r="318" spans="1:8" x14ac:dyDescent="0.35">
      <c r="A318">
        <v>1321</v>
      </c>
      <c r="B318" s="2">
        <v>43192</v>
      </c>
      <c r="C318" s="1" t="s">
        <v>26</v>
      </c>
      <c r="D318" s="4">
        <v>21</v>
      </c>
      <c r="E318" s="4">
        <v>1259.24</v>
      </c>
      <c r="F318" s="4" t="s">
        <v>15</v>
      </c>
      <c r="G318" s="1" t="s">
        <v>23</v>
      </c>
      <c r="H318" s="1" t="s">
        <v>24</v>
      </c>
    </row>
    <row r="319" spans="1:8" x14ac:dyDescent="0.35">
      <c r="A319">
        <v>1322</v>
      </c>
      <c r="B319" s="2">
        <v>43192</v>
      </c>
      <c r="C319" s="1" t="s">
        <v>26</v>
      </c>
      <c r="D319" s="4">
        <v>26</v>
      </c>
      <c r="E319" s="4">
        <v>1151.22</v>
      </c>
      <c r="F319" s="4" t="s">
        <v>15</v>
      </c>
      <c r="G319" s="1" t="s">
        <v>23</v>
      </c>
      <c r="H319" s="1" t="s">
        <v>37</v>
      </c>
    </row>
    <row r="320" spans="1:8" x14ac:dyDescent="0.35">
      <c r="A320">
        <v>1323</v>
      </c>
      <c r="B320" s="2">
        <v>43327</v>
      </c>
      <c r="C320" s="1" t="s">
        <v>19</v>
      </c>
      <c r="D320" s="4">
        <v>32</v>
      </c>
      <c r="E320" s="4">
        <v>4980.92</v>
      </c>
      <c r="F320" s="4" t="s">
        <v>27</v>
      </c>
      <c r="G320" s="1" t="s">
        <v>16</v>
      </c>
      <c r="H320" s="1" t="s">
        <v>61</v>
      </c>
    </row>
    <row r="321" spans="1:8" x14ac:dyDescent="0.35">
      <c r="A321">
        <v>1324</v>
      </c>
      <c r="B321" s="2">
        <v>43327</v>
      </c>
      <c r="C321" s="1" t="s">
        <v>19</v>
      </c>
      <c r="D321" s="4">
        <v>44</v>
      </c>
      <c r="E321" s="4">
        <v>10793.73</v>
      </c>
      <c r="F321" s="4" t="s">
        <v>27</v>
      </c>
      <c r="G321" s="1" t="s">
        <v>16</v>
      </c>
      <c r="H321" s="1" t="s">
        <v>33</v>
      </c>
    </row>
    <row r="322" spans="1:8" x14ac:dyDescent="0.35">
      <c r="A322">
        <v>1325</v>
      </c>
      <c r="B322" s="2">
        <v>43327</v>
      </c>
      <c r="C322" s="1" t="s">
        <v>19</v>
      </c>
      <c r="D322" s="4">
        <v>34</v>
      </c>
      <c r="E322" s="4">
        <v>1720.65</v>
      </c>
      <c r="F322" s="4" t="s">
        <v>27</v>
      </c>
      <c r="G322" s="1" t="s">
        <v>23</v>
      </c>
      <c r="H322" s="1" t="s">
        <v>37</v>
      </c>
    </row>
    <row r="323" spans="1:8" x14ac:dyDescent="0.35">
      <c r="A323">
        <v>1326</v>
      </c>
      <c r="B323" s="2">
        <v>43346</v>
      </c>
      <c r="C323" s="1" t="s">
        <v>31</v>
      </c>
      <c r="D323" s="4">
        <v>37</v>
      </c>
      <c r="E323" s="4">
        <v>3115.86</v>
      </c>
      <c r="F323" s="4" t="s">
        <v>27</v>
      </c>
      <c r="G323" s="1" t="s">
        <v>23</v>
      </c>
      <c r="H323" s="1" t="s">
        <v>24</v>
      </c>
    </row>
    <row r="324" spans="1:8" x14ac:dyDescent="0.35">
      <c r="A324">
        <v>1327</v>
      </c>
      <c r="B324" s="2">
        <v>43217</v>
      </c>
      <c r="C324" s="1" t="s">
        <v>19</v>
      </c>
      <c r="D324" s="4">
        <v>2</v>
      </c>
      <c r="E324" s="4">
        <v>210.63</v>
      </c>
      <c r="F324" s="4" t="s">
        <v>36</v>
      </c>
      <c r="G324" s="1" t="s">
        <v>23</v>
      </c>
      <c r="H324" s="1" t="s">
        <v>24</v>
      </c>
    </row>
    <row r="325" spans="1:8" x14ac:dyDescent="0.35">
      <c r="A325">
        <v>1328</v>
      </c>
      <c r="B325" s="2">
        <v>43217</v>
      </c>
      <c r="C325" s="1" t="s">
        <v>19</v>
      </c>
      <c r="D325" s="4">
        <v>2</v>
      </c>
      <c r="E325" s="4">
        <v>217.53</v>
      </c>
      <c r="F325" s="4" t="s">
        <v>36</v>
      </c>
      <c r="G325" s="1" t="s">
        <v>16</v>
      </c>
      <c r="H325" s="1" t="s">
        <v>17</v>
      </c>
    </row>
    <row r="326" spans="1:8" x14ac:dyDescent="0.35">
      <c r="A326">
        <v>1329</v>
      </c>
      <c r="B326" s="2">
        <v>43101</v>
      </c>
      <c r="C326" s="1" t="s">
        <v>31</v>
      </c>
      <c r="D326" s="4">
        <v>16</v>
      </c>
      <c r="E326" s="4">
        <v>5782.01</v>
      </c>
      <c r="F326" s="4" t="s">
        <v>27</v>
      </c>
      <c r="G326" s="1" t="s">
        <v>16</v>
      </c>
      <c r="H326" s="1" t="s">
        <v>33</v>
      </c>
    </row>
    <row r="327" spans="1:8" x14ac:dyDescent="0.35">
      <c r="A327">
        <v>1330</v>
      </c>
      <c r="B327" s="2">
        <v>43101</v>
      </c>
      <c r="C327" s="1" t="s">
        <v>31</v>
      </c>
      <c r="D327" s="4">
        <v>1</v>
      </c>
      <c r="E327" s="4">
        <v>205.96</v>
      </c>
      <c r="F327" s="4" t="s">
        <v>27</v>
      </c>
      <c r="G327" s="1" t="s">
        <v>16</v>
      </c>
      <c r="H327" s="1" t="s">
        <v>33</v>
      </c>
    </row>
    <row r="328" spans="1:8" x14ac:dyDescent="0.35">
      <c r="A328">
        <v>1331</v>
      </c>
      <c r="B328" s="2">
        <v>43101</v>
      </c>
      <c r="C328" s="1" t="s">
        <v>31</v>
      </c>
      <c r="D328" s="4">
        <v>24</v>
      </c>
      <c r="E328" s="4">
        <v>6856.88</v>
      </c>
      <c r="F328" s="4" t="s">
        <v>27</v>
      </c>
      <c r="G328" s="1" t="s">
        <v>16</v>
      </c>
      <c r="H328" s="1" t="s">
        <v>51</v>
      </c>
    </row>
    <row r="329" spans="1:8" x14ac:dyDescent="0.35">
      <c r="A329">
        <v>1332</v>
      </c>
      <c r="B329" s="2">
        <v>43273</v>
      </c>
      <c r="C329" s="1" t="s">
        <v>26</v>
      </c>
      <c r="D329" s="4">
        <v>10</v>
      </c>
      <c r="E329" s="4">
        <v>821.05</v>
      </c>
      <c r="F329" s="4" t="s">
        <v>27</v>
      </c>
      <c r="G329" s="1" t="s">
        <v>23</v>
      </c>
      <c r="H329" s="1" t="s">
        <v>37</v>
      </c>
    </row>
    <row r="330" spans="1:8" x14ac:dyDescent="0.35">
      <c r="A330">
        <v>1333</v>
      </c>
      <c r="B330" s="2">
        <v>43147</v>
      </c>
      <c r="C330" s="1" t="s">
        <v>19</v>
      </c>
      <c r="D330" s="4">
        <v>12</v>
      </c>
      <c r="E330" s="4">
        <v>497.09</v>
      </c>
      <c r="F330" s="4" t="s">
        <v>27</v>
      </c>
      <c r="G330" s="1" t="s">
        <v>23</v>
      </c>
      <c r="H330" s="1" t="s">
        <v>37</v>
      </c>
    </row>
    <row r="331" spans="1:8" x14ac:dyDescent="0.35">
      <c r="A331">
        <v>1334</v>
      </c>
      <c r="B331" s="2">
        <v>43457</v>
      </c>
      <c r="C331" s="1" t="s">
        <v>19</v>
      </c>
      <c r="D331" s="4">
        <v>12</v>
      </c>
      <c r="E331" s="4">
        <v>30.4</v>
      </c>
      <c r="F331" s="4" t="s">
        <v>15</v>
      </c>
      <c r="G331" s="1" t="s">
        <v>28</v>
      </c>
      <c r="H331" s="1" t="s">
        <v>42</v>
      </c>
    </row>
    <row r="332" spans="1:8" x14ac:dyDescent="0.35">
      <c r="A332">
        <v>1335</v>
      </c>
      <c r="B332" s="2">
        <v>43143</v>
      </c>
      <c r="C332" s="1" t="s">
        <v>35</v>
      </c>
      <c r="D332" s="4">
        <v>27</v>
      </c>
      <c r="E332" s="4">
        <v>2831.09</v>
      </c>
      <c r="F332" s="4" t="s">
        <v>27</v>
      </c>
      <c r="G332" s="1" t="s">
        <v>16</v>
      </c>
      <c r="H332" s="1" t="s">
        <v>61</v>
      </c>
    </row>
    <row r="333" spans="1:8" x14ac:dyDescent="0.35">
      <c r="A333">
        <v>1336</v>
      </c>
      <c r="B333" s="2">
        <v>43143</v>
      </c>
      <c r="C333" s="1" t="s">
        <v>35</v>
      </c>
      <c r="D333" s="4">
        <v>23</v>
      </c>
      <c r="E333" s="4">
        <v>136.07</v>
      </c>
      <c r="F333" s="4" t="s">
        <v>27</v>
      </c>
      <c r="G333" s="1" t="s">
        <v>28</v>
      </c>
      <c r="H333" s="1" t="s">
        <v>42</v>
      </c>
    </row>
    <row r="334" spans="1:8" x14ac:dyDescent="0.35">
      <c r="A334">
        <v>1337</v>
      </c>
      <c r="B334" s="2">
        <v>43143</v>
      </c>
      <c r="C334" s="1" t="s">
        <v>35</v>
      </c>
      <c r="D334" s="4">
        <v>20</v>
      </c>
      <c r="E334" s="4">
        <v>2753.42</v>
      </c>
      <c r="F334" s="4" t="s">
        <v>27</v>
      </c>
      <c r="G334" s="1" t="s">
        <v>16</v>
      </c>
      <c r="H334" s="1" t="s">
        <v>33</v>
      </c>
    </row>
    <row r="335" spans="1:8" x14ac:dyDescent="0.35">
      <c r="A335">
        <v>1338</v>
      </c>
      <c r="B335" s="2">
        <v>43354</v>
      </c>
      <c r="C335" s="1" t="s">
        <v>12</v>
      </c>
      <c r="D335" s="4">
        <v>25</v>
      </c>
      <c r="E335" s="4">
        <v>2041.25</v>
      </c>
      <c r="F335" s="4" t="s">
        <v>36</v>
      </c>
      <c r="G335" s="1" t="s">
        <v>16</v>
      </c>
      <c r="H335" s="1" t="s">
        <v>61</v>
      </c>
    </row>
    <row r="336" spans="1:8" x14ac:dyDescent="0.35">
      <c r="A336">
        <v>1339</v>
      </c>
      <c r="B336" s="2">
        <v>43209</v>
      </c>
      <c r="C336" s="1" t="s">
        <v>19</v>
      </c>
      <c r="D336" s="4">
        <v>40</v>
      </c>
      <c r="E336" s="4">
        <v>5942.82</v>
      </c>
      <c r="F336" s="4" t="s">
        <v>22</v>
      </c>
      <c r="G336" s="1" t="s">
        <v>23</v>
      </c>
      <c r="H336" s="1" t="s">
        <v>24</v>
      </c>
    </row>
    <row r="337" spans="1:8" x14ac:dyDescent="0.35">
      <c r="A337">
        <v>1340</v>
      </c>
      <c r="B337" s="2">
        <v>43294</v>
      </c>
      <c r="C337" s="1" t="s">
        <v>26</v>
      </c>
      <c r="D337" s="4">
        <v>7</v>
      </c>
      <c r="E337" s="4">
        <v>389.02</v>
      </c>
      <c r="F337" s="4" t="s">
        <v>27</v>
      </c>
      <c r="G337" s="1" t="s">
        <v>16</v>
      </c>
      <c r="H337" s="1" t="s">
        <v>51</v>
      </c>
    </row>
    <row r="338" spans="1:8" x14ac:dyDescent="0.35">
      <c r="A338">
        <v>1341</v>
      </c>
      <c r="B338" s="2">
        <v>43294</v>
      </c>
      <c r="C338" s="1" t="s">
        <v>26</v>
      </c>
      <c r="D338" s="4">
        <v>9</v>
      </c>
      <c r="E338" s="4">
        <v>855.98</v>
      </c>
      <c r="F338" s="4" t="s">
        <v>27</v>
      </c>
      <c r="G338" s="1" t="s">
        <v>23</v>
      </c>
      <c r="H338" s="1" t="s">
        <v>55</v>
      </c>
    </row>
    <row r="339" spans="1:8" x14ac:dyDescent="0.35">
      <c r="A339">
        <v>1342</v>
      </c>
      <c r="B339" s="2">
        <v>43383</v>
      </c>
      <c r="C339" s="1" t="s">
        <v>12</v>
      </c>
      <c r="D339" s="4">
        <v>49</v>
      </c>
      <c r="E339" s="4">
        <v>10434.91</v>
      </c>
      <c r="F339" s="4" t="s">
        <v>22</v>
      </c>
      <c r="G339" s="1" t="s">
        <v>16</v>
      </c>
      <c r="H339" s="1" t="s">
        <v>17</v>
      </c>
    </row>
    <row r="340" spans="1:8" x14ac:dyDescent="0.35">
      <c r="A340">
        <v>1343</v>
      </c>
      <c r="B340" s="2">
        <v>43272</v>
      </c>
      <c r="C340" s="1" t="s">
        <v>19</v>
      </c>
      <c r="D340" s="4">
        <v>15</v>
      </c>
      <c r="E340" s="4">
        <v>333.82</v>
      </c>
      <c r="F340" s="4" t="s">
        <v>36</v>
      </c>
      <c r="G340" s="1" t="s">
        <v>28</v>
      </c>
      <c r="H340" s="1" t="s">
        <v>29</v>
      </c>
    </row>
    <row r="341" spans="1:8" x14ac:dyDescent="0.35">
      <c r="A341">
        <v>1344</v>
      </c>
      <c r="B341" s="2">
        <v>43272</v>
      </c>
      <c r="C341" s="1" t="s">
        <v>19</v>
      </c>
      <c r="D341" s="4">
        <v>2</v>
      </c>
      <c r="E341" s="4">
        <v>240.02</v>
      </c>
      <c r="F341" s="4" t="s">
        <v>36</v>
      </c>
      <c r="G341" s="1" t="s">
        <v>16</v>
      </c>
      <c r="H341" s="1" t="s">
        <v>17</v>
      </c>
    </row>
    <row r="342" spans="1:8" x14ac:dyDescent="0.35">
      <c r="A342">
        <v>1345</v>
      </c>
      <c r="B342" s="2">
        <v>43272</v>
      </c>
      <c r="C342" s="1" t="s">
        <v>19</v>
      </c>
      <c r="D342" s="4">
        <v>24</v>
      </c>
      <c r="E342" s="4">
        <v>8075.44</v>
      </c>
      <c r="F342" s="4" t="s">
        <v>36</v>
      </c>
      <c r="G342" s="1" t="s">
        <v>16</v>
      </c>
      <c r="H342" s="1" t="s">
        <v>33</v>
      </c>
    </row>
    <row r="343" spans="1:8" x14ac:dyDescent="0.35">
      <c r="A343">
        <v>1346</v>
      </c>
      <c r="B343" s="2">
        <v>43425</v>
      </c>
      <c r="C343" s="1" t="s">
        <v>35</v>
      </c>
      <c r="D343" s="4">
        <v>38</v>
      </c>
      <c r="E343" s="4">
        <v>11307.17</v>
      </c>
      <c r="F343" s="4" t="s">
        <v>15</v>
      </c>
      <c r="G343" s="1" t="s">
        <v>23</v>
      </c>
      <c r="H343" s="1" t="s">
        <v>46</v>
      </c>
    </row>
    <row r="344" spans="1:8" x14ac:dyDescent="0.35">
      <c r="A344">
        <v>1347</v>
      </c>
      <c r="B344" s="2">
        <v>43425</v>
      </c>
      <c r="C344" s="1" t="s">
        <v>35</v>
      </c>
      <c r="D344" s="4">
        <v>45</v>
      </c>
      <c r="E344" s="4">
        <v>5543.76</v>
      </c>
      <c r="F344" s="4" t="s">
        <v>15</v>
      </c>
      <c r="G344" s="1" t="s">
        <v>16</v>
      </c>
      <c r="H344" s="1" t="s">
        <v>61</v>
      </c>
    </row>
    <row r="345" spans="1:8" x14ac:dyDescent="0.35">
      <c r="A345">
        <v>1348</v>
      </c>
      <c r="B345" s="2">
        <v>43425</v>
      </c>
      <c r="C345" s="1" t="s">
        <v>35</v>
      </c>
      <c r="D345" s="4">
        <v>2</v>
      </c>
      <c r="E345" s="4">
        <v>2199.89</v>
      </c>
      <c r="F345" s="4" t="s">
        <v>15</v>
      </c>
      <c r="G345" s="1" t="s">
        <v>23</v>
      </c>
      <c r="H345" s="1" t="s">
        <v>55</v>
      </c>
    </row>
    <row r="346" spans="1:8" x14ac:dyDescent="0.35">
      <c r="A346">
        <v>1349</v>
      </c>
      <c r="B346" s="2">
        <v>43425</v>
      </c>
      <c r="C346" s="1" t="s">
        <v>35</v>
      </c>
      <c r="D346" s="4">
        <v>38</v>
      </c>
      <c r="E346" s="4">
        <v>1796.57</v>
      </c>
      <c r="F346" s="4" t="s">
        <v>15</v>
      </c>
      <c r="G346" s="1" t="s">
        <v>16</v>
      </c>
      <c r="H346" s="1" t="s">
        <v>17</v>
      </c>
    </row>
    <row r="347" spans="1:8" x14ac:dyDescent="0.35">
      <c r="A347">
        <v>1350</v>
      </c>
      <c r="B347" s="2">
        <v>43412</v>
      </c>
      <c r="C347" s="1" t="s">
        <v>12</v>
      </c>
      <c r="D347" s="4">
        <v>4</v>
      </c>
      <c r="E347" s="4">
        <v>29.25</v>
      </c>
      <c r="F347" s="4" t="s">
        <v>36</v>
      </c>
      <c r="G347" s="1" t="s">
        <v>28</v>
      </c>
      <c r="H347" s="1" t="s">
        <v>39</v>
      </c>
    </row>
    <row r="348" spans="1:8" x14ac:dyDescent="0.35">
      <c r="A348">
        <v>1351</v>
      </c>
      <c r="B348" s="2">
        <v>43412</v>
      </c>
      <c r="C348" s="1" t="s">
        <v>12</v>
      </c>
      <c r="D348" s="4">
        <v>23</v>
      </c>
      <c r="E348" s="4">
        <v>731.54</v>
      </c>
      <c r="F348" s="4" t="s">
        <v>36</v>
      </c>
      <c r="G348" s="1" t="s">
        <v>23</v>
      </c>
      <c r="H348" s="1" t="s">
        <v>37</v>
      </c>
    </row>
    <row r="349" spans="1:8" x14ac:dyDescent="0.35">
      <c r="A349">
        <v>1352</v>
      </c>
      <c r="B349" s="2">
        <v>43101</v>
      </c>
      <c r="C349" s="1" t="s">
        <v>12</v>
      </c>
      <c r="D349" s="4">
        <v>24</v>
      </c>
      <c r="E349" s="4">
        <v>148.46</v>
      </c>
      <c r="F349" s="4" t="s">
        <v>27</v>
      </c>
      <c r="G349" s="1" t="s">
        <v>28</v>
      </c>
      <c r="H349" s="1" t="s">
        <v>29</v>
      </c>
    </row>
    <row r="350" spans="1:8" x14ac:dyDescent="0.35">
      <c r="A350">
        <v>1353</v>
      </c>
      <c r="B350" s="2">
        <v>43246</v>
      </c>
      <c r="C350" s="1" t="s">
        <v>12</v>
      </c>
      <c r="D350" s="4">
        <v>46</v>
      </c>
      <c r="E350" s="4">
        <v>85.89</v>
      </c>
      <c r="F350" s="4" t="s">
        <v>27</v>
      </c>
      <c r="G350" s="1" t="s">
        <v>28</v>
      </c>
      <c r="H350" s="1" t="s">
        <v>29</v>
      </c>
    </row>
    <row r="351" spans="1:8" x14ac:dyDescent="0.35">
      <c r="A351">
        <v>1354</v>
      </c>
      <c r="B351" s="2">
        <v>43246</v>
      </c>
      <c r="C351" s="1" t="s">
        <v>12</v>
      </c>
      <c r="D351" s="4">
        <v>25</v>
      </c>
      <c r="E351" s="4">
        <v>914.72</v>
      </c>
      <c r="F351" s="4" t="s">
        <v>27</v>
      </c>
      <c r="G351" s="1" t="s">
        <v>16</v>
      </c>
      <c r="H351" s="1" t="s">
        <v>17</v>
      </c>
    </row>
    <row r="352" spans="1:8" x14ac:dyDescent="0.35">
      <c r="A352">
        <v>1355</v>
      </c>
      <c r="B352" s="2">
        <v>43231</v>
      </c>
      <c r="C352" s="1" t="s">
        <v>12</v>
      </c>
      <c r="D352" s="4">
        <v>45</v>
      </c>
      <c r="E352" s="4">
        <v>302.95</v>
      </c>
      <c r="F352" s="4" t="s">
        <v>36</v>
      </c>
      <c r="G352" s="1" t="s">
        <v>28</v>
      </c>
      <c r="H352" s="1" t="s">
        <v>39</v>
      </c>
    </row>
    <row r="353" spans="1:8" x14ac:dyDescent="0.35">
      <c r="A353">
        <v>1356</v>
      </c>
      <c r="B353" s="2">
        <v>43221</v>
      </c>
      <c r="C353" s="1" t="s">
        <v>19</v>
      </c>
      <c r="D353" s="4">
        <v>39</v>
      </c>
      <c r="E353" s="4">
        <v>6773.19</v>
      </c>
      <c r="F353" s="4" t="s">
        <v>27</v>
      </c>
      <c r="G353" s="1" t="s">
        <v>23</v>
      </c>
      <c r="H353" s="1" t="s">
        <v>24</v>
      </c>
    </row>
    <row r="354" spans="1:8" x14ac:dyDescent="0.35">
      <c r="A354">
        <v>1357</v>
      </c>
      <c r="B354" s="2">
        <v>43118</v>
      </c>
      <c r="C354" s="1" t="s">
        <v>26</v>
      </c>
      <c r="D354" s="4">
        <v>8</v>
      </c>
      <c r="E354" s="4">
        <v>43.08</v>
      </c>
      <c r="F354" s="4" t="s">
        <v>36</v>
      </c>
      <c r="G354" s="1" t="s">
        <v>28</v>
      </c>
      <c r="H354" s="1" t="s">
        <v>39</v>
      </c>
    </row>
    <row r="355" spans="1:8" x14ac:dyDescent="0.35">
      <c r="A355">
        <v>1358</v>
      </c>
      <c r="B355" s="2">
        <v>43352</v>
      </c>
      <c r="C355" s="1" t="s">
        <v>31</v>
      </c>
      <c r="D355" s="4">
        <v>5</v>
      </c>
      <c r="E355" s="4">
        <v>102.06</v>
      </c>
      <c r="F355" s="4" t="s">
        <v>22</v>
      </c>
      <c r="G355" s="1" t="s">
        <v>28</v>
      </c>
      <c r="H355" s="1" t="s">
        <v>42</v>
      </c>
    </row>
    <row r="356" spans="1:8" x14ac:dyDescent="0.35">
      <c r="A356">
        <v>1359</v>
      </c>
      <c r="B356" s="2">
        <v>43330</v>
      </c>
      <c r="C356" s="1" t="s">
        <v>26</v>
      </c>
      <c r="D356" s="4">
        <v>20</v>
      </c>
      <c r="E356" s="4">
        <v>428.61</v>
      </c>
      <c r="F356" s="4" t="s">
        <v>22</v>
      </c>
      <c r="G356" s="1" t="s">
        <v>28</v>
      </c>
      <c r="H356" s="1" t="s">
        <v>39</v>
      </c>
    </row>
    <row r="357" spans="1:8" x14ac:dyDescent="0.35">
      <c r="A357">
        <v>1360</v>
      </c>
      <c r="B357" s="2">
        <v>43460</v>
      </c>
      <c r="C357" s="1" t="s">
        <v>26</v>
      </c>
      <c r="D357" s="4">
        <v>49</v>
      </c>
      <c r="E357" s="4">
        <v>2217.17</v>
      </c>
      <c r="F357" s="4" t="s">
        <v>22</v>
      </c>
      <c r="G357" s="1" t="s">
        <v>28</v>
      </c>
      <c r="H357" s="1" t="s">
        <v>29</v>
      </c>
    </row>
    <row r="358" spans="1:8" x14ac:dyDescent="0.35">
      <c r="A358">
        <v>1361</v>
      </c>
      <c r="B358" s="2">
        <v>43460</v>
      </c>
      <c r="C358" s="1" t="s">
        <v>26</v>
      </c>
      <c r="D358" s="4">
        <v>33</v>
      </c>
      <c r="E358" s="4">
        <v>161.77000000000001</v>
      </c>
      <c r="F358" s="4" t="s">
        <v>22</v>
      </c>
      <c r="G358" s="1" t="s">
        <v>28</v>
      </c>
      <c r="H358" s="1" t="s">
        <v>60</v>
      </c>
    </row>
    <row r="359" spans="1:8" x14ac:dyDescent="0.35">
      <c r="A359">
        <v>1362</v>
      </c>
      <c r="B359" s="2">
        <v>43168</v>
      </c>
      <c r="C359" s="1" t="s">
        <v>35</v>
      </c>
      <c r="D359" s="4">
        <v>23</v>
      </c>
      <c r="E359" s="4">
        <v>144.78</v>
      </c>
      <c r="F359" s="4" t="s">
        <v>22</v>
      </c>
      <c r="G359" s="1" t="s">
        <v>28</v>
      </c>
      <c r="H359" s="1" t="s">
        <v>42</v>
      </c>
    </row>
    <row r="360" spans="1:8" x14ac:dyDescent="0.35">
      <c r="A360">
        <v>1363</v>
      </c>
      <c r="B360" s="2">
        <v>43415</v>
      </c>
      <c r="C360" s="1" t="s">
        <v>19</v>
      </c>
      <c r="D360" s="4">
        <v>9</v>
      </c>
      <c r="E360" s="4">
        <v>194.38</v>
      </c>
      <c r="F360" s="4" t="s">
        <v>22</v>
      </c>
      <c r="G360" s="1" t="s">
        <v>23</v>
      </c>
      <c r="H360" s="1" t="s">
        <v>55</v>
      </c>
    </row>
    <row r="361" spans="1:8" x14ac:dyDescent="0.35">
      <c r="A361">
        <v>1364</v>
      </c>
      <c r="B361" s="2">
        <v>43376</v>
      </c>
      <c r="C361" s="1" t="s">
        <v>35</v>
      </c>
      <c r="D361" s="4">
        <v>7</v>
      </c>
      <c r="E361" s="4">
        <v>155.1</v>
      </c>
      <c r="F361" s="4" t="s">
        <v>22</v>
      </c>
      <c r="G361" s="1" t="s">
        <v>28</v>
      </c>
      <c r="H361" s="1" t="s">
        <v>39</v>
      </c>
    </row>
    <row r="362" spans="1:8" x14ac:dyDescent="0.35">
      <c r="A362">
        <v>1365</v>
      </c>
      <c r="B362" s="2">
        <v>43376</v>
      </c>
      <c r="C362" s="1" t="s">
        <v>35</v>
      </c>
      <c r="D362" s="4">
        <v>15</v>
      </c>
      <c r="E362" s="4">
        <v>520.48</v>
      </c>
      <c r="F362" s="4" t="s">
        <v>22</v>
      </c>
      <c r="G362" s="1" t="s">
        <v>16</v>
      </c>
      <c r="H362" s="1" t="s">
        <v>17</v>
      </c>
    </row>
    <row r="363" spans="1:8" x14ac:dyDescent="0.35">
      <c r="A363">
        <v>1366</v>
      </c>
      <c r="B363" s="2">
        <v>43395</v>
      </c>
      <c r="C363" s="1" t="s">
        <v>26</v>
      </c>
      <c r="D363" s="4">
        <v>44</v>
      </c>
      <c r="E363" s="4">
        <v>1179.44</v>
      </c>
      <c r="F363" s="4" t="s">
        <v>27</v>
      </c>
      <c r="G363" s="1" t="s">
        <v>28</v>
      </c>
      <c r="H363" s="1" t="s">
        <v>56</v>
      </c>
    </row>
    <row r="364" spans="1:8" x14ac:dyDescent="0.35">
      <c r="A364">
        <v>1367</v>
      </c>
      <c r="B364" s="2">
        <v>43259</v>
      </c>
      <c r="C364" s="1" t="s">
        <v>19</v>
      </c>
      <c r="D364" s="4">
        <v>44</v>
      </c>
      <c r="E364" s="4">
        <v>7666.28</v>
      </c>
      <c r="F364" s="4" t="s">
        <v>27</v>
      </c>
      <c r="G364" s="1" t="s">
        <v>23</v>
      </c>
      <c r="H364" s="1" t="s">
        <v>24</v>
      </c>
    </row>
    <row r="365" spans="1:8" x14ac:dyDescent="0.35">
      <c r="A365">
        <v>1368</v>
      </c>
      <c r="B365" s="2">
        <v>43259</v>
      </c>
      <c r="C365" s="1" t="s">
        <v>19</v>
      </c>
      <c r="D365" s="4">
        <v>21</v>
      </c>
      <c r="E365" s="4">
        <v>122.55</v>
      </c>
      <c r="F365" s="4" t="s">
        <v>27</v>
      </c>
      <c r="G365" s="1" t="s">
        <v>28</v>
      </c>
      <c r="H365" s="1" t="s">
        <v>44</v>
      </c>
    </row>
    <row r="366" spans="1:8" x14ac:dyDescent="0.35">
      <c r="A366">
        <v>1369</v>
      </c>
      <c r="B366" s="2">
        <v>43173</v>
      </c>
      <c r="C366" s="1" t="s">
        <v>35</v>
      </c>
      <c r="D366" s="4">
        <v>18</v>
      </c>
      <c r="E366" s="4">
        <v>139.51</v>
      </c>
      <c r="F366" s="4" t="s">
        <v>15</v>
      </c>
      <c r="G366" s="1" t="s">
        <v>28</v>
      </c>
      <c r="H366" s="1" t="s">
        <v>39</v>
      </c>
    </row>
    <row r="367" spans="1:8" x14ac:dyDescent="0.35">
      <c r="A367">
        <v>1370</v>
      </c>
      <c r="B367" s="2">
        <v>43116</v>
      </c>
      <c r="C367" s="1" t="s">
        <v>35</v>
      </c>
      <c r="D367" s="4">
        <v>7</v>
      </c>
      <c r="E367" s="4">
        <v>330.12</v>
      </c>
      <c r="F367" s="4" t="s">
        <v>27</v>
      </c>
      <c r="G367" s="1" t="s">
        <v>16</v>
      </c>
      <c r="H367" s="1" t="s">
        <v>17</v>
      </c>
    </row>
    <row r="368" spans="1:8" x14ac:dyDescent="0.35">
      <c r="A368">
        <v>1371</v>
      </c>
      <c r="B368" s="2">
        <v>43116</v>
      </c>
      <c r="C368" s="1" t="s">
        <v>35</v>
      </c>
      <c r="D368" s="4">
        <v>29</v>
      </c>
      <c r="E368" s="4">
        <v>188.86</v>
      </c>
      <c r="F368" s="4" t="s">
        <v>27</v>
      </c>
      <c r="G368" s="1" t="s">
        <v>28</v>
      </c>
      <c r="H368" s="1" t="s">
        <v>39</v>
      </c>
    </row>
    <row r="369" spans="1:8" x14ac:dyDescent="0.35">
      <c r="A369">
        <v>1372</v>
      </c>
      <c r="B369" s="2">
        <v>43341</v>
      </c>
      <c r="C369" s="1" t="s">
        <v>26</v>
      </c>
      <c r="D369" s="4">
        <v>25</v>
      </c>
      <c r="E369" s="4">
        <v>295.86</v>
      </c>
      <c r="F369" s="4" t="s">
        <v>27</v>
      </c>
      <c r="G369" s="1" t="s">
        <v>28</v>
      </c>
      <c r="H369" s="1" t="s">
        <v>56</v>
      </c>
    </row>
    <row r="370" spans="1:8" x14ac:dyDescent="0.35">
      <c r="A370">
        <v>1373</v>
      </c>
      <c r="B370" s="2">
        <v>43280</v>
      </c>
      <c r="C370" s="1" t="s">
        <v>19</v>
      </c>
      <c r="D370" s="4">
        <v>15</v>
      </c>
      <c r="E370" s="4">
        <v>149.87</v>
      </c>
      <c r="F370" s="4" t="s">
        <v>27</v>
      </c>
      <c r="G370" s="1" t="s">
        <v>28</v>
      </c>
      <c r="H370" s="1" t="s">
        <v>42</v>
      </c>
    </row>
    <row r="371" spans="1:8" x14ac:dyDescent="0.35">
      <c r="A371">
        <v>1374</v>
      </c>
      <c r="B371" s="2">
        <v>43390</v>
      </c>
      <c r="C371" s="1" t="s">
        <v>19</v>
      </c>
      <c r="D371" s="4">
        <v>46</v>
      </c>
      <c r="E371" s="4">
        <v>168.92</v>
      </c>
      <c r="F371" s="4" t="s">
        <v>27</v>
      </c>
      <c r="G371" s="1" t="s">
        <v>28</v>
      </c>
      <c r="H371" s="1" t="s">
        <v>29</v>
      </c>
    </row>
    <row r="372" spans="1:8" x14ac:dyDescent="0.35">
      <c r="A372">
        <v>1375</v>
      </c>
      <c r="B372" s="2">
        <v>43272</v>
      </c>
      <c r="C372" s="1" t="s">
        <v>31</v>
      </c>
      <c r="D372" s="4">
        <v>23</v>
      </c>
      <c r="E372" s="4">
        <v>3177.51</v>
      </c>
      <c r="F372" s="4" t="s">
        <v>15</v>
      </c>
      <c r="G372" s="1" t="s">
        <v>23</v>
      </c>
      <c r="H372" s="1" t="s">
        <v>24</v>
      </c>
    </row>
    <row r="373" spans="1:8" x14ac:dyDescent="0.35">
      <c r="A373">
        <v>1376</v>
      </c>
      <c r="B373" s="2">
        <v>43272</v>
      </c>
      <c r="C373" s="1" t="s">
        <v>31</v>
      </c>
      <c r="D373" s="4">
        <v>29</v>
      </c>
      <c r="E373" s="4">
        <v>516.71</v>
      </c>
      <c r="F373" s="4" t="s">
        <v>15</v>
      </c>
      <c r="G373" s="1" t="s">
        <v>28</v>
      </c>
      <c r="H373" s="1" t="s">
        <v>54</v>
      </c>
    </row>
    <row r="374" spans="1:8" x14ac:dyDescent="0.35">
      <c r="A374">
        <v>1377</v>
      </c>
      <c r="B374" s="2">
        <v>43392</v>
      </c>
      <c r="C374" s="1" t="s">
        <v>31</v>
      </c>
      <c r="D374" s="4">
        <v>16</v>
      </c>
      <c r="E374" s="4">
        <v>119.73</v>
      </c>
      <c r="F374" s="4" t="s">
        <v>22</v>
      </c>
      <c r="G374" s="1" t="s">
        <v>28</v>
      </c>
      <c r="H374" s="1" t="s">
        <v>29</v>
      </c>
    </row>
    <row r="375" spans="1:8" x14ac:dyDescent="0.35">
      <c r="A375">
        <v>1378</v>
      </c>
      <c r="B375" s="2">
        <v>43284</v>
      </c>
      <c r="C375" s="1" t="s">
        <v>19</v>
      </c>
      <c r="D375" s="4">
        <v>6</v>
      </c>
      <c r="E375" s="4">
        <v>1033.29</v>
      </c>
      <c r="F375" s="4" t="s">
        <v>27</v>
      </c>
      <c r="G375" s="1" t="s">
        <v>16</v>
      </c>
      <c r="H375" s="1" t="s">
        <v>51</v>
      </c>
    </row>
    <row r="376" spans="1:8" x14ac:dyDescent="0.35">
      <c r="A376">
        <v>1379</v>
      </c>
      <c r="B376" s="2">
        <v>43198</v>
      </c>
      <c r="C376" s="1" t="s">
        <v>12</v>
      </c>
      <c r="D376" s="4">
        <v>33</v>
      </c>
      <c r="E376" s="4">
        <v>610.45000000000005</v>
      </c>
      <c r="F376" s="4" t="s">
        <v>27</v>
      </c>
      <c r="G376" s="1" t="s">
        <v>28</v>
      </c>
      <c r="H376" s="1" t="s">
        <v>54</v>
      </c>
    </row>
    <row r="377" spans="1:8" x14ac:dyDescent="0.35">
      <c r="A377">
        <v>1380</v>
      </c>
      <c r="B377" s="2">
        <v>43198</v>
      </c>
      <c r="C377" s="1" t="s">
        <v>12</v>
      </c>
      <c r="D377" s="4">
        <v>1</v>
      </c>
      <c r="E377" s="4">
        <v>34.79</v>
      </c>
      <c r="F377" s="4" t="s">
        <v>27</v>
      </c>
      <c r="G377" s="1" t="s">
        <v>23</v>
      </c>
      <c r="H377" s="1" t="s">
        <v>37</v>
      </c>
    </row>
    <row r="378" spans="1:8" x14ac:dyDescent="0.35">
      <c r="A378">
        <v>1381</v>
      </c>
      <c r="B378" s="2">
        <v>43152</v>
      </c>
      <c r="C378" s="1" t="s">
        <v>35</v>
      </c>
      <c r="D378" s="4">
        <v>19</v>
      </c>
      <c r="E378" s="4">
        <v>70.459999999999994</v>
      </c>
      <c r="F378" s="4" t="s">
        <v>22</v>
      </c>
      <c r="G378" s="1" t="s">
        <v>28</v>
      </c>
      <c r="H378" s="1" t="s">
        <v>29</v>
      </c>
    </row>
    <row r="379" spans="1:8" x14ac:dyDescent="0.35">
      <c r="A379">
        <v>1382</v>
      </c>
      <c r="B379" s="2">
        <v>43413</v>
      </c>
      <c r="C379" s="1" t="s">
        <v>26</v>
      </c>
      <c r="D379" s="4">
        <v>25</v>
      </c>
      <c r="E379" s="4">
        <v>130.63999999999999</v>
      </c>
      <c r="F379" s="4" t="s">
        <v>36</v>
      </c>
      <c r="G379" s="1" t="s">
        <v>28</v>
      </c>
      <c r="H379" s="1" t="s">
        <v>39</v>
      </c>
    </row>
    <row r="380" spans="1:8" x14ac:dyDescent="0.35">
      <c r="A380">
        <v>1383</v>
      </c>
      <c r="B380" s="2">
        <v>43413</v>
      </c>
      <c r="C380" s="1" t="s">
        <v>26</v>
      </c>
      <c r="D380" s="4">
        <v>37</v>
      </c>
      <c r="E380" s="4">
        <v>239.49</v>
      </c>
      <c r="F380" s="4" t="s">
        <v>36</v>
      </c>
      <c r="G380" s="1" t="s">
        <v>28</v>
      </c>
      <c r="H380" s="1" t="s">
        <v>39</v>
      </c>
    </row>
    <row r="381" spans="1:8" x14ac:dyDescent="0.35">
      <c r="A381">
        <v>1384</v>
      </c>
      <c r="B381" s="2">
        <v>43413</v>
      </c>
      <c r="C381" s="1" t="s">
        <v>26</v>
      </c>
      <c r="D381" s="4">
        <v>35</v>
      </c>
      <c r="E381" s="4">
        <v>1234.93</v>
      </c>
      <c r="F381" s="4" t="s">
        <v>36</v>
      </c>
      <c r="G381" s="1" t="s">
        <v>23</v>
      </c>
      <c r="H381" s="1" t="s">
        <v>37</v>
      </c>
    </row>
    <row r="382" spans="1:8" x14ac:dyDescent="0.35">
      <c r="A382">
        <v>1385</v>
      </c>
      <c r="B382" s="2">
        <v>43413</v>
      </c>
      <c r="C382" s="1" t="s">
        <v>26</v>
      </c>
      <c r="D382" s="4">
        <v>1</v>
      </c>
      <c r="E382" s="4">
        <v>65.77</v>
      </c>
      <c r="F382" s="4" t="s">
        <v>36</v>
      </c>
      <c r="G382" s="1" t="s">
        <v>23</v>
      </c>
      <c r="H382" s="1" t="s">
        <v>24</v>
      </c>
    </row>
    <row r="383" spans="1:8" x14ac:dyDescent="0.35">
      <c r="A383">
        <v>1386</v>
      </c>
      <c r="B383" s="2">
        <v>43458</v>
      </c>
      <c r="C383" s="1" t="s">
        <v>19</v>
      </c>
      <c r="D383" s="4">
        <v>26</v>
      </c>
      <c r="E383" s="4">
        <v>202.16</v>
      </c>
      <c r="F383" s="4" t="s">
        <v>36</v>
      </c>
      <c r="G383" s="1" t="s">
        <v>28</v>
      </c>
      <c r="H383" s="1" t="s">
        <v>39</v>
      </c>
    </row>
    <row r="384" spans="1:8" x14ac:dyDescent="0.35">
      <c r="A384">
        <v>1387</v>
      </c>
      <c r="B384" s="2">
        <v>43135</v>
      </c>
      <c r="C384" s="1" t="s">
        <v>26</v>
      </c>
      <c r="D384" s="4">
        <v>17</v>
      </c>
      <c r="E384" s="4">
        <v>469.31</v>
      </c>
      <c r="F384" s="4" t="s">
        <v>36</v>
      </c>
      <c r="G384" s="1" t="s">
        <v>23</v>
      </c>
      <c r="H384" s="1" t="s">
        <v>24</v>
      </c>
    </row>
    <row r="385" spans="1:8" x14ac:dyDescent="0.35">
      <c r="A385">
        <v>1388</v>
      </c>
      <c r="B385" s="2">
        <v>43135</v>
      </c>
      <c r="C385" s="1" t="s">
        <v>26</v>
      </c>
      <c r="D385" s="4">
        <v>3</v>
      </c>
      <c r="E385" s="4">
        <v>1676.48</v>
      </c>
      <c r="F385" s="4" t="s">
        <v>36</v>
      </c>
      <c r="G385" s="1" t="s">
        <v>23</v>
      </c>
      <c r="H385" s="1" t="s">
        <v>55</v>
      </c>
    </row>
    <row r="386" spans="1:8" x14ac:dyDescent="0.35">
      <c r="A386">
        <v>1389</v>
      </c>
      <c r="B386" s="2">
        <v>43135</v>
      </c>
      <c r="C386" s="1" t="s">
        <v>26</v>
      </c>
      <c r="D386" s="4">
        <v>30</v>
      </c>
      <c r="E386" s="4">
        <v>659.13</v>
      </c>
      <c r="F386" s="4" t="s">
        <v>36</v>
      </c>
      <c r="G386" s="1" t="s">
        <v>28</v>
      </c>
      <c r="H386" s="1" t="s">
        <v>29</v>
      </c>
    </row>
    <row r="387" spans="1:8" x14ac:dyDescent="0.35">
      <c r="A387">
        <v>1390</v>
      </c>
      <c r="B387" s="2">
        <v>43354</v>
      </c>
      <c r="C387" s="1" t="s">
        <v>12</v>
      </c>
      <c r="D387" s="4">
        <v>22</v>
      </c>
      <c r="E387" s="4">
        <v>375.86</v>
      </c>
      <c r="F387" s="4" t="s">
        <v>15</v>
      </c>
      <c r="G387" s="1" t="s">
        <v>28</v>
      </c>
      <c r="H387" s="1" t="s">
        <v>44</v>
      </c>
    </row>
    <row r="388" spans="1:8" x14ac:dyDescent="0.35">
      <c r="A388">
        <v>1391</v>
      </c>
      <c r="B388" s="2">
        <v>43283</v>
      </c>
      <c r="C388" s="1" t="s">
        <v>19</v>
      </c>
      <c r="D388" s="4">
        <v>47</v>
      </c>
      <c r="E388" s="4">
        <v>5405.52</v>
      </c>
      <c r="F388" s="4" t="s">
        <v>36</v>
      </c>
      <c r="G388" s="1" t="s">
        <v>16</v>
      </c>
      <c r="H388" s="1" t="s">
        <v>17</v>
      </c>
    </row>
    <row r="389" spans="1:8" x14ac:dyDescent="0.35">
      <c r="A389">
        <v>1392</v>
      </c>
      <c r="B389" s="2">
        <v>43265</v>
      </c>
      <c r="C389" s="1" t="s">
        <v>19</v>
      </c>
      <c r="D389" s="4">
        <v>21</v>
      </c>
      <c r="E389" s="4">
        <v>52.68</v>
      </c>
      <c r="F389" s="4" t="s">
        <v>36</v>
      </c>
      <c r="G389" s="1" t="s">
        <v>28</v>
      </c>
      <c r="H389" s="1" t="s">
        <v>42</v>
      </c>
    </row>
    <row r="390" spans="1:8" x14ac:dyDescent="0.35">
      <c r="A390">
        <v>1393</v>
      </c>
      <c r="B390" s="2">
        <v>43174</v>
      </c>
      <c r="C390" s="1" t="s">
        <v>12</v>
      </c>
      <c r="D390" s="4">
        <v>31</v>
      </c>
      <c r="E390" s="4">
        <v>117.15</v>
      </c>
      <c r="F390" s="4" t="s">
        <v>27</v>
      </c>
      <c r="G390" s="1" t="s">
        <v>28</v>
      </c>
      <c r="H390" s="1" t="s">
        <v>29</v>
      </c>
    </row>
    <row r="391" spans="1:8" x14ac:dyDescent="0.35">
      <c r="A391">
        <v>1394</v>
      </c>
      <c r="B391" s="2">
        <v>43202</v>
      </c>
      <c r="C391" s="1" t="s">
        <v>31</v>
      </c>
      <c r="D391" s="4">
        <v>43</v>
      </c>
      <c r="E391" s="4">
        <v>225.41</v>
      </c>
      <c r="F391" s="4" t="s">
        <v>36</v>
      </c>
      <c r="G391" s="1" t="s">
        <v>28</v>
      </c>
      <c r="H391" s="1" t="s">
        <v>42</v>
      </c>
    </row>
    <row r="392" spans="1:8" x14ac:dyDescent="0.35">
      <c r="A392">
        <v>1395</v>
      </c>
      <c r="B392" s="2">
        <v>43280</v>
      </c>
      <c r="C392" s="1" t="s">
        <v>12</v>
      </c>
      <c r="D392" s="4">
        <v>14</v>
      </c>
      <c r="E392" s="4">
        <v>144.66999999999999</v>
      </c>
      <c r="F392" s="4" t="s">
        <v>15</v>
      </c>
      <c r="G392" s="1" t="s">
        <v>28</v>
      </c>
      <c r="H392" s="1" t="s">
        <v>39</v>
      </c>
    </row>
    <row r="393" spans="1:8" x14ac:dyDescent="0.35">
      <c r="A393">
        <v>1396</v>
      </c>
      <c r="B393" s="2">
        <v>43136</v>
      </c>
      <c r="C393" s="1" t="s">
        <v>35</v>
      </c>
      <c r="D393" s="4">
        <v>27</v>
      </c>
      <c r="E393" s="4">
        <v>4752.99</v>
      </c>
      <c r="F393" s="4" t="s">
        <v>22</v>
      </c>
      <c r="G393" s="1" t="s">
        <v>23</v>
      </c>
      <c r="H393" s="1" t="s">
        <v>24</v>
      </c>
    </row>
    <row r="394" spans="1:8" x14ac:dyDescent="0.35">
      <c r="A394">
        <v>1397</v>
      </c>
      <c r="B394" s="2">
        <v>43442</v>
      </c>
      <c r="C394" s="1" t="s">
        <v>26</v>
      </c>
      <c r="D394" s="4">
        <v>42</v>
      </c>
      <c r="E394" s="4">
        <v>1363.73</v>
      </c>
      <c r="F394" s="4" t="s">
        <v>15</v>
      </c>
      <c r="G394" s="1" t="s">
        <v>23</v>
      </c>
      <c r="H394" s="1" t="s">
        <v>24</v>
      </c>
    </row>
    <row r="395" spans="1:8" x14ac:dyDescent="0.35">
      <c r="A395">
        <v>1398</v>
      </c>
      <c r="B395" s="2">
        <v>43442</v>
      </c>
      <c r="C395" s="1" t="s">
        <v>26</v>
      </c>
      <c r="D395" s="4">
        <v>37</v>
      </c>
      <c r="E395" s="4">
        <v>734.23</v>
      </c>
      <c r="F395" s="4" t="s">
        <v>15</v>
      </c>
      <c r="G395" s="1" t="s">
        <v>16</v>
      </c>
      <c r="H395" s="1" t="s">
        <v>17</v>
      </c>
    </row>
    <row r="396" spans="1:8" x14ac:dyDescent="0.35">
      <c r="A396">
        <v>1399</v>
      </c>
      <c r="B396" s="2">
        <v>43159</v>
      </c>
      <c r="C396" s="1" t="s">
        <v>31</v>
      </c>
      <c r="D396" s="4">
        <v>19</v>
      </c>
      <c r="E396" s="4">
        <v>3590.01</v>
      </c>
      <c r="F396" s="4" t="s">
        <v>27</v>
      </c>
      <c r="G396" s="1" t="s">
        <v>23</v>
      </c>
      <c r="H396" s="1" t="s">
        <v>24</v>
      </c>
    </row>
    <row r="397" spans="1:8" x14ac:dyDescent="0.35">
      <c r="A397">
        <v>1400</v>
      </c>
      <c r="B397" s="2">
        <v>43447</v>
      </c>
      <c r="C397" s="1" t="s">
        <v>12</v>
      </c>
      <c r="D397" s="4">
        <v>2</v>
      </c>
      <c r="E397" s="4">
        <v>20.329999999999998</v>
      </c>
      <c r="F397" s="4" t="s">
        <v>27</v>
      </c>
      <c r="G397" s="1" t="s">
        <v>28</v>
      </c>
      <c r="H397" s="1" t="s">
        <v>42</v>
      </c>
    </row>
    <row r="398" spans="1:8" x14ac:dyDescent="0.35">
      <c r="A398">
        <v>1401</v>
      </c>
      <c r="B398" s="2">
        <v>43447</v>
      </c>
      <c r="C398" s="1" t="s">
        <v>12</v>
      </c>
      <c r="D398" s="4">
        <v>50</v>
      </c>
      <c r="E398" s="4">
        <v>8869.7800000000007</v>
      </c>
      <c r="F398" s="4" t="s">
        <v>27</v>
      </c>
      <c r="G398" s="1" t="s">
        <v>28</v>
      </c>
      <c r="H398" s="1" t="s">
        <v>54</v>
      </c>
    </row>
    <row r="399" spans="1:8" x14ac:dyDescent="0.35">
      <c r="A399">
        <v>1402</v>
      </c>
      <c r="B399" s="2">
        <v>43443</v>
      </c>
      <c r="C399" s="1" t="s">
        <v>12</v>
      </c>
      <c r="D399" s="4">
        <v>45</v>
      </c>
      <c r="E399" s="4">
        <v>1297.83</v>
      </c>
      <c r="F399" s="4" t="s">
        <v>36</v>
      </c>
      <c r="G399" s="1" t="s">
        <v>16</v>
      </c>
      <c r="H399" s="1" t="s">
        <v>51</v>
      </c>
    </row>
    <row r="400" spans="1:8" x14ac:dyDescent="0.35">
      <c r="A400">
        <v>1403</v>
      </c>
      <c r="B400" s="2">
        <v>43286</v>
      </c>
      <c r="C400" s="1" t="s">
        <v>19</v>
      </c>
      <c r="D400" s="4">
        <v>12</v>
      </c>
      <c r="E400" s="4">
        <v>551.75</v>
      </c>
      <c r="F400" s="4" t="s">
        <v>27</v>
      </c>
      <c r="G400" s="1" t="s">
        <v>28</v>
      </c>
      <c r="H400" s="1" t="s">
        <v>62</v>
      </c>
    </row>
    <row r="401" spans="1:8" x14ac:dyDescent="0.35">
      <c r="A401">
        <v>1404</v>
      </c>
      <c r="B401" s="2">
        <v>43457</v>
      </c>
      <c r="C401" s="1" t="s">
        <v>12</v>
      </c>
      <c r="D401" s="4">
        <v>25</v>
      </c>
      <c r="E401" s="4">
        <v>3230.77</v>
      </c>
      <c r="F401" s="4" t="s">
        <v>27</v>
      </c>
      <c r="G401" s="1" t="s">
        <v>23</v>
      </c>
      <c r="H401" s="1" t="s">
        <v>55</v>
      </c>
    </row>
    <row r="402" spans="1:8" x14ac:dyDescent="0.35">
      <c r="A402">
        <v>1405</v>
      </c>
      <c r="B402" s="2">
        <v>43268</v>
      </c>
      <c r="C402" s="1" t="s">
        <v>19</v>
      </c>
      <c r="D402" s="4">
        <v>31</v>
      </c>
      <c r="E402" s="4">
        <v>302.99</v>
      </c>
      <c r="F402" s="4" t="s">
        <v>36</v>
      </c>
      <c r="G402" s="1" t="s">
        <v>28</v>
      </c>
      <c r="H402" s="1" t="s">
        <v>56</v>
      </c>
    </row>
    <row r="403" spans="1:8" x14ac:dyDescent="0.35">
      <c r="A403">
        <v>1406</v>
      </c>
      <c r="B403" s="2">
        <v>43453</v>
      </c>
      <c r="C403" s="1" t="s">
        <v>31</v>
      </c>
      <c r="D403" s="4">
        <v>35</v>
      </c>
      <c r="E403" s="4">
        <v>576.95000000000005</v>
      </c>
      <c r="F403" s="4" t="s">
        <v>27</v>
      </c>
      <c r="G403" s="1" t="s">
        <v>16</v>
      </c>
      <c r="H403" s="1" t="s">
        <v>51</v>
      </c>
    </row>
    <row r="404" spans="1:8" x14ac:dyDescent="0.35">
      <c r="A404">
        <v>1407</v>
      </c>
      <c r="B404" s="2">
        <v>43230</v>
      </c>
      <c r="C404" s="1" t="s">
        <v>31</v>
      </c>
      <c r="D404" s="4">
        <v>36</v>
      </c>
      <c r="E404" s="4">
        <v>3677.48</v>
      </c>
      <c r="F404" s="4" t="s">
        <v>22</v>
      </c>
      <c r="G404" s="1" t="s">
        <v>16</v>
      </c>
      <c r="H404" s="1" t="s">
        <v>17</v>
      </c>
    </row>
    <row r="405" spans="1:8" x14ac:dyDescent="0.35">
      <c r="A405">
        <v>1408</v>
      </c>
      <c r="B405" s="2">
        <v>43191</v>
      </c>
      <c r="C405" s="1" t="s">
        <v>26</v>
      </c>
      <c r="D405" s="4">
        <v>32</v>
      </c>
      <c r="E405" s="4">
        <v>549.70000000000005</v>
      </c>
      <c r="F405" s="4" t="s">
        <v>27</v>
      </c>
      <c r="G405" s="1" t="s">
        <v>28</v>
      </c>
      <c r="H405" s="1" t="s">
        <v>42</v>
      </c>
    </row>
    <row r="406" spans="1:8" x14ac:dyDescent="0.35">
      <c r="A406">
        <v>1409</v>
      </c>
      <c r="B406" s="2">
        <v>43191</v>
      </c>
      <c r="C406" s="1" t="s">
        <v>26</v>
      </c>
      <c r="D406" s="4">
        <v>4</v>
      </c>
      <c r="E406" s="4">
        <v>39.380000000000003</v>
      </c>
      <c r="F406" s="4" t="s">
        <v>27</v>
      </c>
      <c r="G406" s="1" t="s">
        <v>16</v>
      </c>
      <c r="H406" s="1" t="s">
        <v>17</v>
      </c>
    </row>
    <row r="407" spans="1:8" x14ac:dyDescent="0.35">
      <c r="A407">
        <v>1410</v>
      </c>
      <c r="B407" s="2">
        <v>43132</v>
      </c>
      <c r="C407" s="1" t="s">
        <v>31</v>
      </c>
      <c r="D407" s="4">
        <v>4</v>
      </c>
      <c r="E407" s="4">
        <v>132.49</v>
      </c>
      <c r="F407" s="4" t="s">
        <v>22</v>
      </c>
      <c r="G407" s="1" t="s">
        <v>16</v>
      </c>
      <c r="H407" s="1" t="s">
        <v>17</v>
      </c>
    </row>
    <row r="408" spans="1:8" x14ac:dyDescent="0.35">
      <c r="A408">
        <v>1411</v>
      </c>
      <c r="B408" s="2">
        <v>43247</v>
      </c>
      <c r="C408" s="1" t="s">
        <v>26</v>
      </c>
      <c r="D408" s="4">
        <v>14</v>
      </c>
      <c r="E408" s="4">
        <v>241.25</v>
      </c>
      <c r="F408" s="4" t="s">
        <v>27</v>
      </c>
      <c r="G408" s="1" t="s">
        <v>28</v>
      </c>
      <c r="H408" s="1" t="s">
        <v>54</v>
      </c>
    </row>
    <row r="409" spans="1:8" x14ac:dyDescent="0.35">
      <c r="A409">
        <v>1412</v>
      </c>
      <c r="B409" s="2">
        <v>43247</v>
      </c>
      <c r="C409" s="1" t="s">
        <v>26</v>
      </c>
      <c r="D409" s="4">
        <v>45</v>
      </c>
      <c r="E409" s="4">
        <v>180.47</v>
      </c>
      <c r="F409" s="4" t="s">
        <v>27</v>
      </c>
      <c r="G409" s="1" t="s">
        <v>28</v>
      </c>
      <c r="H409" s="1" t="s">
        <v>62</v>
      </c>
    </row>
    <row r="410" spans="1:8" x14ac:dyDescent="0.35">
      <c r="A410">
        <v>1413</v>
      </c>
      <c r="B410" s="2">
        <v>43247</v>
      </c>
      <c r="C410" s="1" t="s">
        <v>26</v>
      </c>
      <c r="D410" s="4">
        <v>36</v>
      </c>
      <c r="E410" s="4">
        <v>224.2</v>
      </c>
      <c r="F410" s="4" t="s">
        <v>27</v>
      </c>
      <c r="G410" s="1" t="s">
        <v>28</v>
      </c>
      <c r="H410" s="1" t="s">
        <v>39</v>
      </c>
    </row>
    <row r="411" spans="1:8" x14ac:dyDescent="0.35">
      <c r="A411">
        <v>1414</v>
      </c>
      <c r="B411" s="2">
        <v>43387</v>
      </c>
      <c r="C411" s="1" t="s">
        <v>31</v>
      </c>
      <c r="D411" s="4">
        <v>12</v>
      </c>
      <c r="E411" s="4">
        <v>23625.03</v>
      </c>
      <c r="F411" s="4" t="s">
        <v>27</v>
      </c>
      <c r="G411" s="1" t="s">
        <v>23</v>
      </c>
      <c r="H411" s="1" t="s">
        <v>55</v>
      </c>
    </row>
    <row r="412" spans="1:8" x14ac:dyDescent="0.35">
      <c r="A412">
        <v>1415</v>
      </c>
      <c r="B412" s="2">
        <v>43411</v>
      </c>
      <c r="C412" s="1" t="s">
        <v>31</v>
      </c>
      <c r="D412" s="4">
        <v>33</v>
      </c>
      <c r="E412" s="4">
        <v>257.08999999999997</v>
      </c>
      <c r="F412" s="4" t="s">
        <v>22</v>
      </c>
      <c r="G412" s="1" t="s">
        <v>28</v>
      </c>
      <c r="H412" s="1" t="s">
        <v>42</v>
      </c>
    </row>
    <row r="413" spans="1:8" x14ac:dyDescent="0.35">
      <c r="A413">
        <v>1416</v>
      </c>
      <c r="B413" s="2">
        <v>43411</v>
      </c>
      <c r="C413" s="1" t="s">
        <v>31</v>
      </c>
      <c r="D413" s="4">
        <v>24</v>
      </c>
      <c r="E413" s="4">
        <v>7278.54</v>
      </c>
      <c r="F413" s="4" t="s">
        <v>22</v>
      </c>
      <c r="G413" s="1" t="s">
        <v>16</v>
      </c>
      <c r="H413" s="1" t="s">
        <v>33</v>
      </c>
    </row>
    <row r="414" spans="1:8" x14ac:dyDescent="0.35">
      <c r="A414">
        <v>1417</v>
      </c>
      <c r="B414" s="2">
        <v>43290</v>
      </c>
      <c r="C414" s="1" t="s">
        <v>31</v>
      </c>
      <c r="D414" s="4">
        <v>37</v>
      </c>
      <c r="E414" s="4">
        <v>796.08</v>
      </c>
      <c r="F414" s="4" t="s">
        <v>27</v>
      </c>
      <c r="G414" s="1" t="s">
        <v>23</v>
      </c>
      <c r="H414" s="1" t="s">
        <v>37</v>
      </c>
    </row>
    <row r="415" spans="1:8" x14ac:dyDescent="0.35">
      <c r="A415">
        <v>1418</v>
      </c>
      <c r="B415" s="2">
        <v>43290</v>
      </c>
      <c r="C415" s="1" t="s">
        <v>31</v>
      </c>
      <c r="D415" s="4">
        <v>12</v>
      </c>
      <c r="E415" s="4">
        <v>416.09</v>
      </c>
      <c r="F415" s="4" t="s">
        <v>27</v>
      </c>
      <c r="G415" s="1" t="s">
        <v>23</v>
      </c>
      <c r="H415" s="1" t="s">
        <v>24</v>
      </c>
    </row>
    <row r="416" spans="1:8" x14ac:dyDescent="0.35">
      <c r="A416">
        <v>1419</v>
      </c>
      <c r="B416" s="2">
        <v>43150</v>
      </c>
      <c r="C416" s="1" t="s">
        <v>19</v>
      </c>
      <c r="D416" s="4">
        <v>42</v>
      </c>
      <c r="E416" s="4">
        <v>1811.04</v>
      </c>
      <c r="F416" s="4" t="s">
        <v>27</v>
      </c>
      <c r="G416" s="1" t="s">
        <v>28</v>
      </c>
      <c r="H416" s="1" t="s">
        <v>62</v>
      </c>
    </row>
    <row r="417" spans="1:8" x14ac:dyDescent="0.35">
      <c r="A417">
        <v>1420</v>
      </c>
      <c r="B417" s="2">
        <v>43150</v>
      </c>
      <c r="C417" s="1" t="s">
        <v>19</v>
      </c>
      <c r="D417" s="4">
        <v>31</v>
      </c>
      <c r="E417" s="4">
        <v>3297.02</v>
      </c>
      <c r="F417" s="4" t="s">
        <v>27</v>
      </c>
      <c r="G417" s="1" t="s">
        <v>16</v>
      </c>
      <c r="H417" s="1" t="s">
        <v>61</v>
      </c>
    </row>
    <row r="418" spans="1:8" x14ac:dyDescent="0.35">
      <c r="A418">
        <v>1421</v>
      </c>
      <c r="B418" s="2">
        <v>43266</v>
      </c>
      <c r="C418" s="1" t="s">
        <v>26</v>
      </c>
      <c r="D418" s="4">
        <v>5</v>
      </c>
      <c r="E418" s="4">
        <v>75.25</v>
      </c>
      <c r="F418" s="4" t="s">
        <v>36</v>
      </c>
      <c r="G418" s="1" t="s">
        <v>28</v>
      </c>
      <c r="H418" s="1" t="s">
        <v>39</v>
      </c>
    </row>
    <row r="419" spans="1:8" x14ac:dyDescent="0.35">
      <c r="A419">
        <v>1422</v>
      </c>
      <c r="B419" s="2">
        <v>43387</v>
      </c>
      <c r="C419" s="1" t="s">
        <v>35</v>
      </c>
      <c r="D419" s="4">
        <v>13</v>
      </c>
      <c r="E419" s="4">
        <v>203.29</v>
      </c>
      <c r="F419" s="4" t="s">
        <v>36</v>
      </c>
      <c r="G419" s="1" t="s">
        <v>28</v>
      </c>
      <c r="H419" s="1" t="s">
        <v>42</v>
      </c>
    </row>
    <row r="420" spans="1:8" x14ac:dyDescent="0.35">
      <c r="A420">
        <v>1423</v>
      </c>
      <c r="B420" s="2">
        <v>43152</v>
      </c>
      <c r="C420" s="1" t="s">
        <v>12</v>
      </c>
      <c r="D420" s="4">
        <v>2</v>
      </c>
      <c r="E420" s="4">
        <v>114.62</v>
      </c>
      <c r="F420" s="4" t="s">
        <v>36</v>
      </c>
      <c r="G420" s="1" t="s">
        <v>28</v>
      </c>
      <c r="H420" s="1" t="s">
        <v>39</v>
      </c>
    </row>
    <row r="421" spans="1:8" x14ac:dyDescent="0.35">
      <c r="A421">
        <v>1424</v>
      </c>
      <c r="B421" s="2">
        <v>43152</v>
      </c>
      <c r="C421" s="1" t="s">
        <v>12</v>
      </c>
      <c r="D421" s="4">
        <v>25</v>
      </c>
      <c r="E421" s="4">
        <v>723.58</v>
      </c>
      <c r="F421" s="4" t="s">
        <v>36</v>
      </c>
      <c r="G421" s="1" t="s">
        <v>28</v>
      </c>
      <c r="H421" s="1" t="s">
        <v>39</v>
      </c>
    </row>
    <row r="422" spans="1:8" x14ac:dyDescent="0.35">
      <c r="A422">
        <v>1425</v>
      </c>
      <c r="B422" s="2">
        <v>43152</v>
      </c>
      <c r="C422" s="1" t="s">
        <v>12</v>
      </c>
      <c r="D422" s="4">
        <v>24</v>
      </c>
      <c r="E422" s="4">
        <v>3925.4</v>
      </c>
      <c r="F422" s="4" t="s">
        <v>36</v>
      </c>
      <c r="G422" s="1" t="s">
        <v>28</v>
      </c>
      <c r="H422" s="1" t="s">
        <v>54</v>
      </c>
    </row>
    <row r="423" spans="1:8" x14ac:dyDescent="0.35">
      <c r="A423">
        <v>1426</v>
      </c>
      <c r="B423" s="2">
        <v>43110</v>
      </c>
      <c r="C423" s="1" t="s">
        <v>12</v>
      </c>
      <c r="D423" s="4">
        <v>6</v>
      </c>
      <c r="E423" s="4">
        <v>18.190000000000001</v>
      </c>
      <c r="F423" s="4" t="s">
        <v>27</v>
      </c>
      <c r="G423" s="1" t="s">
        <v>28</v>
      </c>
      <c r="H423" s="1" t="s">
        <v>42</v>
      </c>
    </row>
    <row r="424" spans="1:8" x14ac:dyDescent="0.35">
      <c r="A424">
        <v>1427</v>
      </c>
      <c r="B424" s="2">
        <v>43110</v>
      </c>
      <c r="C424" s="1" t="s">
        <v>12</v>
      </c>
      <c r="D424" s="4">
        <v>21</v>
      </c>
      <c r="E424" s="4">
        <v>83.05</v>
      </c>
      <c r="F424" s="4" t="s">
        <v>27</v>
      </c>
      <c r="G424" s="1" t="s">
        <v>28</v>
      </c>
      <c r="H424" s="1" t="s">
        <v>29</v>
      </c>
    </row>
    <row r="425" spans="1:8" x14ac:dyDescent="0.35">
      <c r="A425">
        <v>1428</v>
      </c>
      <c r="B425" s="2">
        <v>43110</v>
      </c>
      <c r="C425" s="1" t="s">
        <v>12</v>
      </c>
      <c r="D425" s="4">
        <v>15</v>
      </c>
      <c r="E425" s="4">
        <v>72.13</v>
      </c>
      <c r="F425" s="4" t="s">
        <v>27</v>
      </c>
      <c r="G425" s="1" t="s">
        <v>16</v>
      </c>
      <c r="H425" s="1" t="s">
        <v>17</v>
      </c>
    </row>
    <row r="426" spans="1:8" x14ac:dyDescent="0.35">
      <c r="A426">
        <v>1429</v>
      </c>
      <c r="B426" s="2">
        <v>43110</v>
      </c>
      <c r="C426" s="1" t="s">
        <v>12</v>
      </c>
      <c r="D426" s="4">
        <v>19</v>
      </c>
      <c r="E426" s="4">
        <v>139.82</v>
      </c>
      <c r="F426" s="4" t="s">
        <v>27</v>
      </c>
      <c r="G426" s="1" t="s">
        <v>28</v>
      </c>
      <c r="H426" s="1" t="s">
        <v>39</v>
      </c>
    </row>
    <row r="427" spans="1:8" x14ac:dyDescent="0.35">
      <c r="A427">
        <v>1430</v>
      </c>
      <c r="B427" s="2">
        <v>43457</v>
      </c>
      <c r="C427" s="1" t="s">
        <v>26</v>
      </c>
      <c r="D427" s="4">
        <v>20</v>
      </c>
      <c r="E427" s="4">
        <v>814.52</v>
      </c>
      <c r="F427" s="4" t="s">
        <v>22</v>
      </c>
      <c r="G427" s="1" t="s">
        <v>28</v>
      </c>
      <c r="H427" s="1" t="s">
        <v>56</v>
      </c>
    </row>
    <row r="428" spans="1:8" x14ac:dyDescent="0.35">
      <c r="A428">
        <v>1431</v>
      </c>
      <c r="B428" s="2">
        <v>43169</v>
      </c>
      <c r="C428" s="1" t="s">
        <v>26</v>
      </c>
      <c r="D428" s="4">
        <v>6</v>
      </c>
      <c r="E428" s="4">
        <v>136.41</v>
      </c>
      <c r="F428" s="4" t="s">
        <v>27</v>
      </c>
      <c r="G428" s="1" t="s">
        <v>23</v>
      </c>
      <c r="H428" s="1" t="s">
        <v>37</v>
      </c>
    </row>
    <row r="429" spans="1:8" x14ac:dyDescent="0.35">
      <c r="A429">
        <v>1432</v>
      </c>
      <c r="B429" s="2">
        <v>43159</v>
      </c>
      <c r="C429" s="1" t="s">
        <v>31</v>
      </c>
      <c r="D429" s="4">
        <v>31</v>
      </c>
      <c r="E429" s="4">
        <v>57.06</v>
      </c>
      <c r="F429" s="4" t="s">
        <v>15</v>
      </c>
      <c r="G429" s="1" t="s">
        <v>28</v>
      </c>
      <c r="H429" s="1" t="s">
        <v>29</v>
      </c>
    </row>
    <row r="430" spans="1:8" x14ac:dyDescent="0.35">
      <c r="A430">
        <v>1433</v>
      </c>
      <c r="B430" s="2">
        <v>43159</v>
      </c>
      <c r="C430" s="1" t="s">
        <v>31</v>
      </c>
      <c r="D430" s="4">
        <v>2</v>
      </c>
      <c r="E430" s="4">
        <v>10.029999999999999</v>
      </c>
      <c r="F430" s="4" t="s">
        <v>15</v>
      </c>
      <c r="G430" s="1" t="s">
        <v>28</v>
      </c>
      <c r="H430" s="1" t="s">
        <v>39</v>
      </c>
    </row>
    <row r="431" spans="1:8" x14ac:dyDescent="0.35">
      <c r="A431">
        <v>1434</v>
      </c>
      <c r="B431" s="2">
        <v>43376</v>
      </c>
      <c r="C431" s="1" t="s">
        <v>26</v>
      </c>
      <c r="D431" s="4">
        <v>46</v>
      </c>
      <c r="E431" s="4">
        <v>491.41</v>
      </c>
      <c r="F431" s="4" t="s">
        <v>22</v>
      </c>
      <c r="G431" s="1" t="s">
        <v>28</v>
      </c>
      <c r="H431" s="1" t="s">
        <v>44</v>
      </c>
    </row>
    <row r="432" spans="1:8" x14ac:dyDescent="0.35">
      <c r="A432">
        <v>1435</v>
      </c>
      <c r="B432" s="2">
        <v>43298</v>
      </c>
      <c r="C432" s="1" t="s">
        <v>26</v>
      </c>
      <c r="D432" s="4">
        <v>31</v>
      </c>
      <c r="E432" s="4">
        <v>226.36</v>
      </c>
      <c r="F432" s="4" t="s">
        <v>27</v>
      </c>
      <c r="G432" s="1" t="s">
        <v>28</v>
      </c>
      <c r="H432" s="1" t="s">
        <v>39</v>
      </c>
    </row>
    <row r="433" spans="1:8" x14ac:dyDescent="0.35">
      <c r="A433">
        <v>1436</v>
      </c>
      <c r="B433" s="2">
        <v>43298</v>
      </c>
      <c r="C433" s="1" t="s">
        <v>26</v>
      </c>
      <c r="D433" s="4">
        <v>39</v>
      </c>
      <c r="E433" s="4">
        <v>151.38999999999999</v>
      </c>
      <c r="F433" s="4" t="s">
        <v>27</v>
      </c>
      <c r="G433" s="1" t="s">
        <v>28</v>
      </c>
      <c r="H433" s="1" t="s">
        <v>57</v>
      </c>
    </row>
    <row r="434" spans="1:8" x14ac:dyDescent="0.35">
      <c r="A434">
        <v>1437</v>
      </c>
      <c r="B434" s="2">
        <v>43427</v>
      </c>
      <c r="C434" s="1" t="s">
        <v>19</v>
      </c>
      <c r="D434" s="4">
        <v>49</v>
      </c>
      <c r="E434" s="4">
        <v>1227.97</v>
      </c>
      <c r="F434" s="4" t="s">
        <v>27</v>
      </c>
      <c r="G434" s="1" t="s">
        <v>28</v>
      </c>
      <c r="H434" s="1" t="s">
        <v>62</v>
      </c>
    </row>
    <row r="435" spans="1:8" x14ac:dyDescent="0.35">
      <c r="A435">
        <v>1438</v>
      </c>
      <c r="B435" s="2">
        <v>43447</v>
      </c>
      <c r="C435" s="1" t="s">
        <v>26</v>
      </c>
      <c r="D435" s="4">
        <v>34</v>
      </c>
      <c r="E435" s="4">
        <v>3827.51</v>
      </c>
      <c r="F435" s="4" t="s">
        <v>27</v>
      </c>
      <c r="G435" s="1" t="s">
        <v>16</v>
      </c>
      <c r="H435" s="1" t="s">
        <v>61</v>
      </c>
    </row>
    <row r="436" spans="1:8" x14ac:dyDescent="0.35">
      <c r="A436">
        <v>1439</v>
      </c>
      <c r="B436" s="2">
        <v>43391</v>
      </c>
      <c r="C436" s="1" t="s">
        <v>26</v>
      </c>
      <c r="D436" s="4">
        <v>45</v>
      </c>
      <c r="E436" s="4">
        <v>6768.45</v>
      </c>
      <c r="F436" s="4" t="s">
        <v>15</v>
      </c>
      <c r="G436" s="1" t="s">
        <v>16</v>
      </c>
      <c r="H436" s="1" t="s">
        <v>33</v>
      </c>
    </row>
    <row r="437" spans="1:8" x14ac:dyDescent="0.35">
      <c r="A437">
        <v>1440</v>
      </c>
      <c r="B437" s="2">
        <v>43391</v>
      </c>
      <c r="C437" s="1" t="s">
        <v>26</v>
      </c>
      <c r="D437" s="4">
        <v>2</v>
      </c>
      <c r="E437" s="4">
        <v>407.26</v>
      </c>
      <c r="F437" s="4" t="s">
        <v>15</v>
      </c>
      <c r="G437" s="1" t="s">
        <v>16</v>
      </c>
      <c r="H437" s="1" t="s">
        <v>51</v>
      </c>
    </row>
    <row r="438" spans="1:8" x14ac:dyDescent="0.35">
      <c r="A438">
        <v>1441</v>
      </c>
      <c r="B438" s="2">
        <v>43391</v>
      </c>
      <c r="C438" s="1" t="s">
        <v>26</v>
      </c>
      <c r="D438" s="4">
        <v>43</v>
      </c>
      <c r="E438" s="4">
        <v>25929.89</v>
      </c>
      <c r="F438" s="4" t="s">
        <v>15</v>
      </c>
      <c r="G438" s="1" t="s">
        <v>23</v>
      </c>
      <c r="H438" s="1" t="s">
        <v>46</v>
      </c>
    </row>
    <row r="439" spans="1:8" x14ac:dyDescent="0.35">
      <c r="A439">
        <v>1442</v>
      </c>
      <c r="B439" s="2">
        <v>43377</v>
      </c>
      <c r="C439" s="1" t="s">
        <v>12</v>
      </c>
      <c r="D439" s="4">
        <v>12</v>
      </c>
      <c r="E439" s="4">
        <v>537.15</v>
      </c>
      <c r="F439" s="4" t="s">
        <v>27</v>
      </c>
      <c r="G439" s="1" t="s">
        <v>16</v>
      </c>
      <c r="H439" s="1" t="s">
        <v>17</v>
      </c>
    </row>
    <row r="440" spans="1:8" x14ac:dyDescent="0.35">
      <c r="A440">
        <v>1443</v>
      </c>
      <c r="B440" s="2">
        <v>43328</v>
      </c>
      <c r="C440" s="1" t="s">
        <v>35</v>
      </c>
      <c r="D440" s="4">
        <v>41</v>
      </c>
      <c r="E440" s="4">
        <v>11464.81</v>
      </c>
      <c r="F440" s="4" t="s">
        <v>15</v>
      </c>
      <c r="G440" s="1" t="s">
        <v>16</v>
      </c>
      <c r="H440" s="1" t="s">
        <v>51</v>
      </c>
    </row>
    <row r="441" spans="1:8" x14ac:dyDescent="0.35">
      <c r="A441">
        <v>1444</v>
      </c>
      <c r="B441" s="2">
        <v>43398</v>
      </c>
      <c r="C441" s="1" t="s">
        <v>31</v>
      </c>
      <c r="D441" s="4">
        <v>26</v>
      </c>
      <c r="E441" s="4">
        <v>113.45</v>
      </c>
      <c r="F441" s="4" t="s">
        <v>36</v>
      </c>
      <c r="G441" s="1" t="s">
        <v>28</v>
      </c>
      <c r="H441" s="1" t="s">
        <v>57</v>
      </c>
    </row>
    <row r="442" spans="1:8" x14ac:dyDescent="0.35">
      <c r="A442">
        <v>1445</v>
      </c>
      <c r="B442" s="2">
        <v>43199</v>
      </c>
      <c r="C442" s="1" t="s">
        <v>31</v>
      </c>
      <c r="D442" s="4">
        <v>16</v>
      </c>
      <c r="E442" s="4">
        <v>50.77</v>
      </c>
      <c r="F442" s="4" t="s">
        <v>27</v>
      </c>
      <c r="G442" s="1" t="s">
        <v>28</v>
      </c>
      <c r="H442" s="1" t="s">
        <v>42</v>
      </c>
    </row>
    <row r="443" spans="1:8" x14ac:dyDescent="0.35">
      <c r="A443">
        <v>1446</v>
      </c>
      <c r="B443" s="2">
        <v>43199</v>
      </c>
      <c r="C443" s="1" t="s">
        <v>31</v>
      </c>
      <c r="D443" s="4">
        <v>13</v>
      </c>
      <c r="E443" s="4">
        <v>602.6</v>
      </c>
      <c r="F443" s="4" t="s">
        <v>27</v>
      </c>
      <c r="G443" s="1" t="s">
        <v>28</v>
      </c>
      <c r="H443" s="1" t="s">
        <v>62</v>
      </c>
    </row>
    <row r="444" spans="1:8" x14ac:dyDescent="0.35">
      <c r="A444">
        <v>1447</v>
      </c>
      <c r="B444" s="2">
        <v>43207</v>
      </c>
      <c r="C444" s="1" t="s">
        <v>19</v>
      </c>
      <c r="D444" s="4">
        <v>27</v>
      </c>
      <c r="E444" s="4">
        <v>161.97999999999999</v>
      </c>
      <c r="F444" s="4" t="s">
        <v>15</v>
      </c>
      <c r="G444" s="1" t="s">
        <v>28</v>
      </c>
      <c r="H444" s="1" t="s">
        <v>56</v>
      </c>
    </row>
    <row r="445" spans="1:8" x14ac:dyDescent="0.35">
      <c r="A445">
        <v>1448</v>
      </c>
      <c r="B445" s="2">
        <v>43207</v>
      </c>
      <c r="C445" s="1" t="s">
        <v>19</v>
      </c>
      <c r="D445" s="4">
        <v>46</v>
      </c>
      <c r="E445" s="4">
        <v>1951.82</v>
      </c>
      <c r="F445" s="4" t="s">
        <v>15</v>
      </c>
      <c r="G445" s="1" t="s">
        <v>23</v>
      </c>
      <c r="H445" s="1" t="s">
        <v>37</v>
      </c>
    </row>
    <row r="446" spans="1:8" x14ac:dyDescent="0.35">
      <c r="A446">
        <v>1449</v>
      </c>
      <c r="B446" s="2">
        <v>43372</v>
      </c>
      <c r="C446" s="1" t="s">
        <v>19</v>
      </c>
      <c r="D446" s="4">
        <v>49</v>
      </c>
      <c r="E446" s="4">
        <v>730.56</v>
      </c>
      <c r="F446" s="4" t="s">
        <v>15</v>
      </c>
      <c r="G446" s="1" t="s">
        <v>23</v>
      </c>
      <c r="H446" s="1" t="s">
        <v>37</v>
      </c>
    </row>
    <row r="447" spans="1:8" x14ac:dyDescent="0.35">
      <c r="A447">
        <v>1450</v>
      </c>
      <c r="B447" s="2">
        <v>43352</v>
      </c>
      <c r="C447" s="1" t="s">
        <v>12</v>
      </c>
      <c r="D447" s="4">
        <v>6</v>
      </c>
      <c r="E447" s="4">
        <v>223.63</v>
      </c>
      <c r="F447" s="4" t="s">
        <v>22</v>
      </c>
      <c r="G447" s="1" t="s">
        <v>28</v>
      </c>
      <c r="H447" s="1" t="s">
        <v>39</v>
      </c>
    </row>
    <row r="448" spans="1:8" x14ac:dyDescent="0.35">
      <c r="A448">
        <v>1451</v>
      </c>
      <c r="B448" s="2">
        <v>43228</v>
      </c>
      <c r="C448" s="1" t="s">
        <v>19</v>
      </c>
      <c r="D448" s="4">
        <v>26</v>
      </c>
      <c r="E448" s="4">
        <v>3870.87</v>
      </c>
      <c r="F448" s="4" t="s">
        <v>27</v>
      </c>
      <c r="G448" s="1" t="s">
        <v>16</v>
      </c>
      <c r="H448" s="1" t="s">
        <v>51</v>
      </c>
    </row>
    <row r="449" spans="1:8" x14ac:dyDescent="0.35">
      <c r="A449">
        <v>1452</v>
      </c>
      <c r="B449" s="2">
        <v>43293</v>
      </c>
      <c r="C449" s="1" t="s">
        <v>35</v>
      </c>
      <c r="D449" s="4">
        <v>31</v>
      </c>
      <c r="E449" s="4">
        <v>132.61000000000001</v>
      </c>
      <c r="F449" s="4" t="s">
        <v>36</v>
      </c>
      <c r="G449" s="1" t="s">
        <v>28</v>
      </c>
      <c r="H449" s="1" t="s">
        <v>29</v>
      </c>
    </row>
    <row r="450" spans="1:8" x14ac:dyDescent="0.35">
      <c r="A450">
        <v>1453</v>
      </c>
      <c r="B450" s="2">
        <v>43199</v>
      </c>
      <c r="C450" s="1" t="s">
        <v>26</v>
      </c>
      <c r="D450" s="4">
        <v>37</v>
      </c>
      <c r="E450" s="4">
        <v>1394.2</v>
      </c>
      <c r="F450" s="4" t="s">
        <v>22</v>
      </c>
      <c r="G450" s="1" t="s">
        <v>28</v>
      </c>
      <c r="H450" s="1" t="s">
        <v>39</v>
      </c>
    </row>
    <row r="451" spans="1:8" x14ac:dyDescent="0.35">
      <c r="A451">
        <v>1454</v>
      </c>
      <c r="B451" s="2">
        <v>43199</v>
      </c>
      <c r="C451" s="1" t="s">
        <v>26</v>
      </c>
      <c r="D451" s="4">
        <v>30</v>
      </c>
      <c r="E451" s="4">
        <v>536.41</v>
      </c>
      <c r="F451" s="4" t="s">
        <v>22</v>
      </c>
      <c r="G451" s="1" t="s">
        <v>28</v>
      </c>
      <c r="H451" s="1" t="s">
        <v>42</v>
      </c>
    </row>
    <row r="452" spans="1:8" x14ac:dyDescent="0.35">
      <c r="A452">
        <v>1455</v>
      </c>
      <c r="B452" s="2">
        <v>43199</v>
      </c>
      <c r="C452" s="1" t="s">
        <v>26</v>
      </c>
      <c r="D452" s="4">
        <v>23</v>
      </c>
      <c r="E452" s="4">
        <v>294.42</v>
      </c>
      <c r="F452" s="4" t="s">
        <v>22</v>
      </c>
      <c r="G452" s="1" t="s">
        <v>28</v>
      </c>
      <c r="H452" s="1" t="s">
        <v>39</v>
      </c>
    </row>
    <row r="453" spans="1:8" x14ac:dyDescent="0.35">
      <c r="A453">
        <v>1456</v>
      </c>
      <c r="B453" s="2">
        <v>43346</v>
      </c>
      <c r="C453" s="1" t="s">
        <v>35</v>
      </c>
      <c r="D453" s="4">
        <v>49</v>
      </c>
      <c r="E453" s="4">
        <v>13887.64</v>
      </c>
      <c r="F453" s="4" t="s">
        <v>22</v>
      </c>
      <c r="G453" s="1" t="s">
        <v>16</v>
      </c>
      <c r="H453" s="1" t="s">
        <v>33</v>
      </c>
    </row>
    <row r="454" spans="1:8" x14ac:dyDescent="0.35">
      <c r="A454">
        <v>1457</v>
      </c>
      <c r="B454" s="2">
        <v>43250</v>
      </c>
      <c r="C454" s="1" t="s">
        <v>31</v>
      </c>
      <c r="D454" s="4">
        <v>32</v>
      </c>
      <c r="E454" s="4">
        <v>407.93</v>
      </c>
      <c r="F454" s="4" t="s">
        <v>15</v>
      </c>
      <c r="G454" s="1" t="s">
        <v>28</v>
      </c>
      <c r="H454" s="1" t="s">
        <v>39</v>
      </c>
    </row>
    <row r="455" spans="1:8" x14ac:dyDescent="0.35">
      <c r="A455">
        <v>1458</v>
      </c>
      <c r="B455" s="2">
        <v>43383</v>
      </c>
      <c r="C455" s="1" t="s">
        <v>19</v>
      </c>
      <c r="D455" s="4">
        <v>46</v>
      </c>
      <c r="E455" s="4">
        <v>2039.2</v>
      </c>
      <c r="F455" s="4" t="s">
        <v>15</v>
      </c>
      <c r="G455" s="1" t="s">
        <v>23</v>
      </c>
      <c r="H455" s="1" t="s">
        <v>37</v>
      </c>
    </row>
    <row r="456" spans="1:8" x14ac:dyDescent="0.35">
      <c r="A456">
        <v>1459</v>
      </c>
      <c r="B456" s="2">
        <v>43165</v>
      </c>
      <c r="C456" s="1" t="s">
        <v>19</v>
      </c>
      <c r="D456" s="4">
        <v>12</v>
      </c>
      <c r="E456" s="4">
        <v>28.94</v>
      </c>
      <c r="F456" s="4" t="s">
        <v>27</v>
      </c>
      <c r="G456" s="1" t="s">
        <v>28</v>
      </c>
      <c r="H456" s="1" t="s">
        <v>29</v>
      </c>
    </row>
    <row r="457" spans="1:8" x14ac:dyDescent="0.35">
      <c r="A457">
        <v>1460</v>
      </c>
      <c r="B457" s="2">
        <v>43315</v>
      </c>
      <c r="C457" s="1" t="s">
        <v>19</v>
      </c>
      <c r="D457" s="4">
        <v>22</v>
      </c>
      <c r="E457" s="4">
        <v>8793.43</v>
      </c>
      <c r="F457" s="4" t="s">
        <v>36</v>
      </c>
      <c r="G457" s="1" t="s">
        <v>16</v>
      </c>
      <c r="H457" s="1" t="s">
        <v>51</v>
      </c>
    </row>
    <row r="458" spans="1:8" x14ac:dyDescent="0.35">
      <c r="A458">
        <v>1461</v>
      </c>
      <c r="B458" s="2">
        <v>43381</v>
      </c>
      <c r="C458" s="1" t="s">
        <v>19</v>
      </c>
      <c r="D458" s="4">
        <v>1</v>
      </c>
      <c r="E458" s="4">
        <v>42.91</v>
      </c>
      <c r="F458" s="4" t="s">
        <v>22</v>
      </c>
      <c r="G458" s="1" t="s">
        <v>28</v>
      </c>
      <c r="H458" s="1" t="s">
        <v>42</v>
      </c>
    </row>
    <row r="459" spans="1:8" x14ac:dyDescent="0.35">
      <c r="A459">
        <v>1462</v>
      </c>
      <c r="B459" s="2">
        <v>43381</v>
      </c>
      <c r="C459" s="1" t="s">
        <v>19</v>
      </c>
      <c r="D459" s="4">
        <v>42</v>
      </c>
      <c r="E459" s="4">
        <v>1513.03</v>
      </c>
      <c r="F459" s="4" t="s">
        <v>22</v>
      </c>
      <c r="G459" s="1" t="s">
        <v>28</v>
      </c>
      <c r="H459" s="1" t="s">
        <v>42</v>
      </c>
    </row>
    <row r="460" spans="1:8" x14ac:dyDescent="0.35">
      <c r="A460">
        <v>1463</v>
      </c>
      <c r="B460" s="2">
        <v>43227</v>
      </c>
      <c r="C460" s="1" t="s">
        <v>19</v>
      </c>
      <c r="D460" s="4">
        <v>35</v>
      </c>
      <c r="E460" s="4">
        <v>1154.08</v>
      </c>
      <c r="F460" s="4" t="s">
        <v>27</v>
      </c>
      <c r="G460" s="1" t="s">
        <v>23</v>
      </c>
      <c r="H460" s="1" t="s">
        <v>37</v>
      </c>
    </row>
    <row r="461" spans="1:8" x14ac:dyDescent="0.35">
      <c r="A461">
        <v>1464</v>
      </c>
      <c r="B461" s="2">
        <v>43327</v>
      </c>
      <c r="C461" s="1" t="s">
        <v>31</v>
      </c>
      <c r="D461" s="4">
        <v>4</v>
      </c>
      <c r="E461" s="4">
        <v>15.78</v>
      </c>
      <c r="F461" s="4" t="s">
        <v>36</v>
      </c>
      <c r="G461" s="1" t="s">
        <v>28</v>
      </c>
      <c r="H461" s="1" t="s">
        <v>60</v>
      </c>
    </row>
    <row r="462" spans="1:8" x14ac:dyDescent="0.35">
      <c r="A462">
        <v>1465</v>
      </c>
      <c r="B462" s="2">
        <v>43352</v>
      </c>
      <c r="C462" s="1" t="s">
        <v>19</v>
      </c>
      <c r="D462" s="4">
        <v>5</v>
      </c>
      <c r="E462" s="4">
        <v>558.6</v>
      </c>
      <c r="F462" s="4" t="s">
        <v>15</v>
      </c>
      <c r="G462" s="1" t="s">
        <v>16</v>
      </c>
      <c r="H462" s="1" t="s">
        <v>17</v>
      </c>
    </row>
    <row r="463" spans="1:8" x14ac:dyDescent="0.35">
      <c r="A463">
        <v>1466</v>
      </c>
      <c r="B463" s="2">
        <v>43352</v>
      </c>
      <c r="C463" s="1" t="s">
        <v>19</v>
      </c>
      <c r="D463" s="4">
        <v>37</v>
      </c>
      <c r="E463" s="4">
        <v>1303.3499999999999</v>
      </c>
      <c r="F463" s="4" t="s">
        <v>15</v>
      </c>
      <c r="G463" s="1" t="s">
        <v>28</v>
      </c>
      <c r="H463" s="1" t="s">
        <v>29</v>
      </c>
    </row>
    <row r="464" spans="1:8" x14ac:dyDescent="0.35">
      <c r="A464">
        <v>1467</v>
      </c>
      <c r="B464" s="2">
        <v>43315</v>
      </c>
      <c r="C464" s="1" t="s">
        <v>26</v>
      </c>
      <c r="D464" s="4">
        <v>10</v>
      </c>
      <c r="E464" s="4">
        <v>996.33</v>
      </c>
      <c r="F464" s="4" t="s">
        <v>22</v>
      </c>
      <c r="G464" s="1" t="s">
        <v>23</v>
      </c>
      <c r="H464" s="1" t="s">
        <v>24</v>
      </c>
    </row>
    <row r="465" spans="1:8" x14ac:dyDescent="0.35">
      <c r="A465">
        <v>1468</v>
      </c>
      <c r="B465" s="2">
        <v>43145</v>
      </c>
      <c r="C465" s="1" t="s">
        <v>26</v>
      </c>
      <c r="D465" s="4">
        <v>39</v>
      </c>
      <c r="E465" s="4">
        <v>5065.25</v>
      </c>
      <c r="F465" s="4" t="s">
        <v>27</v>
      </c>
      <c r="G465" s="1" t="s">
        <v>23</v>
      </c>
      <c r="H465" s="1" t="s">
        <v>55</v>
      </c>
    </row>
    <row r="466" spans="1:8" x14ac:dyDescent="0.35">
      <c r="A466">
        <v>1469</v>
      </c>
      <c r="B466" s="2">
        <v>43245</v>
      </c>
      <c r="C466" s="1" t="s">
        <v>26</v>
      </c>
      <c r="D466" s="4">
        <v>44</v>
      </c>
      <c r="E466" s="4">
        <v>881.28</v>
      </c>
      <c r="F466" s="4" t="s">
        <v>27</v>
      </c>
      <c r="G466" s="1" t="s">
        <v>16</v>
      </c>
      <c r="H466" s="1" t="s">
        <v>17</v>
      </c>
    </row>
    <row r="467" spans="1:8" x14ac:dyDescent="0.35">
      <c r="A467">
        <v>1470</v>
      </c>
      <c r="B467" s="2">
        <v>43245</v>
      </c>
      <c r="C467" s="1" t="s">
        <v>26</v>
      </c>
      <c r="D467" s="4">
        <v>42</v>
      </c>
      <c r="E467" s="4">
        <v>306.8</v>
      </c>
      <c r="F467" s="4" t="s">
        <v>27</v>
      </c>
      <c r="G467" s="1" t="s">
        <v>28</v>
      </c>
      <c r="H467" s="1" t="s">
        <v>39</v>
      </c>
    </row>
    <row r="468" spans="1:8" x14ac:dyDescent="0.35">
      <c r="A468">
        <v>1471</v>
      </c>
      <c r="B468" s="2">
        <v>43274</v>
      </c>
      <c r="C468" s="1" t="s">
        <v>26</v>
      </c>
      <c r="D468" s="4">
        <v>46</v>
      </c>
      <c r="E468" s="4">
        <v>1778.88</v>
      </c>
      <c r="F468" s="4" t="s">
        <v>15</v>
      </c>
      <c r="G468" s="1" t="s">
        <v>28</v>
      </c>
      <c r="H468" s="1" t="s">
        <v>29</v>
      </c>
    </row>
    <row r="469" spans="1:8" x14ac:dyDescent="0.35">
      <c r="A469">
        <v>1472</v>
      </c>
      <c r="B469" s="2">
        <v>43274</v>
      </c>
      <c r="C469" s="1" t="s">
        <v>26</v>
      </c>
      <c r="D469" s="4">
        <v>44</v>
      </c>
      <c r="E469" s="4">
        <v>898.48</v>
      </c>
      <c r="F469" s="4" t="s">
        <v>15</v>
      </c>
      <c r="G469" s="1" t="s">
        <v>28</v>
      </c>
      <c r="H469" s="1" t="s">
        <v>39</v>
      </c>
    </row>
    <row r="470" spans="1:8" x14ac:dyDescent="0.35">
      <c r="A470">
        <v>1473</v>
      </c>
      <c r="B470" s="2">
        <v>43135</v>
      </c>
      <c r="C470" s="1" t="s">
        <v>26</v>
      </c>
      <c r="D470" s="4">
        <v>14</v>
      </c>
      <c r="E470" s="4">
        <v>469.16</v>
      </c>
      <c r="F470" s="4" t="s">
        <v>27</v>
      </c>
      <c r="G470" s="1" t="s">
        <v>28</v>
      </c>
      <c r="H470" s="1" t="s">
        <v>42</v>
      </c>
    </row>
    <row r="471" spans="1:8" x14ac:dyDescent="0.35">
      <c r="A471">
        <v>1474</v>
      </c>
      <c r="B471" s="2">
        <v>43435</v>
      </c>
      <c r="C471" s="1" t="s">
        <v>31</v>
      </c>
      <c r="D471" s="4">
        <v>31</v>
      </c>
      <c r="E471" s="4">
        <v>1019.76</v>
      </c>
      <c r="F471" s="4" t="s">
        <v>27</v>
      </c>
      <c r="G471" s="1" t="s">
        <v>23</v>
      </c>
      <c r="H471" s="1" t="s">
        <v>24</v>
      </c>
    </row>
    <row r="472" spans="1:8" x14ac:dyDescent="0.35">
      <c r="A472">
        <v>1475</v>
      </c>
      <c r="B472" s="2">
        <v>43419</v>
      </c>
      <c r="C472" s="1" t="s">
        <v>19</v>
      </c>
      <c r="D472" s="4">
        <v>48</v>
      </c>
      <c r="E472" s="4">
        <v>5499.67</v>
      </c>
      <c r="F472" s="4" t="s">
        <v>27</v>
      </c>
      <c r="G472" s="1" t="s">
        <v>23</v>
      </c>
      <c r="H472" s="1" t="s">
        <v>24</v>
      </c>
    </row>
    <row r="473" spans="1:8" x14ac:dyDescent="0.35">
      <c r="A473">
        <v>1476</v>
      </c>
      <c r="B473" s="2">
        <v>43419</v>
      </c>
      <c r="C473" s="1" t="s">
        <v>19</v>
      </c>
      <c r="D473" s="4">
        <v>24</v>
      </c>
      <c r="E473" s="4">
        <v>42.47</v>
      </c>
      <c r="F473" s="4" t="s">
        <v>27</v>
      </c>
      <c r="G473" s="1" t="s">
        <v>28</v>
      </c>
      <c r="H473" s="1" t="s">
        <v>29</v>
      </c>
    </row>
    <row r="474" spans="1:8" x14ac:dyDescent="0.35">
      <c r="A474">
        <v>1477</v>
      </c>
      <c r="B474" s="2">
        <v>43419</v>
      </c>
      <c r="C474" s="1" t="s">
        <v>19</v>
      </c>
      <c r="D474" s="4">
        <v>48</v>
      </c>
      <c r="E474" s="4">
        <v>275.79000000000002</v>
      </c>
      <c r="F474" s="4" t="s">
        <v>27</v>
      </c>
      <c r="G474" s="1" t="s">
        <v>28</v>
      </c>
      <c r="H474" s="1" t="s">
        <v>39</v>
      </c>
    </row>
    <row r="475" spans="1:8" x14ac:dyDescent="0.35">
      <c r="A475">
        <v>1478</v>
      </c>
      <c r="B475" s="2">
        <v>43108</v>
      </c>
      <c r="C475" s="1" t="s">
        <v>31</v>
      </c>
      <c r="D475" s="4">
        <v>38</v>
      </c>
      <c r="E475" s="4">
        <v>907.17</v>
      </c>
      <c r="F475" s="4" t="s">
        <v>27</v>
      </c>
      <c r="G475" s="1" t="s">
        <v>28</v>
      </c>
      <c r="H475" s="1" t="s">
        <v>54</v>
      </c>
    </row>
    <row r="476" spans="1:8" x14ac:dyDescent="0.35">
      <c r="A476">
        <v>1479</v>
      </c>
      <c r="B476" s="2">
        <v>43108</v>
      </c>
      <c r="C476" s="1" t="s">
        <v>31</v>
      </c>
      <c r="D476" s="4">
        <v>39</v>
      </c>
      <c r="E476" s="4">
        <v>287.77</v>
      </c>
      <c r="F476" s="4" t="s">
        <v>27</v>
      </c>
      <c r="G476" s="1" t="s">
        <v>28</v>
      </c>
      <c r="H476" s="1" t="s">
        <v>39</v>
      </c>
    </row>
    <row r="477" spans="1:8" x14ac:dyDescent="0.35">
      <c r="A477">
        <v>1480</v>
      </c>
      <c r="B477" s="2">
        <v>43457</v>
      </c>
      <c r="C477" s="1" t="s">
        <v>35</v>
      </c>
      <c r="D477" s="4">
        <v>9</v>
      </c>
      <c r="E477" s="4">
        <v>4066.43</v>
      </c>
      <c r="F477" s="4" t="s">
        <v>15</v>
      </c>
      <c r="G477" s="1" t="s">
        <v>28</v>
      </c>
      <c r="H477" s="1" t="s">
        <v>42</v>
      </c>
    </row>
    <row r="478" spans="1:8" x14ac:dyDescent="0.35">
      <c r="A478">
        <v>1481</v>
      </c>
      <c r="B478" s="2">
        <v>43225</v>
      </c>
      <c r="C478" s="1" t="s">
        <v>12</v>
      </c>
      <c r="D478" s="4">
        <v>47</v>
      </c>
      <c r="E478" s="4">
        <v>5485.27</v>
      </c>
      <c r="F478" s="4" t="s">
        <v>27</v>
      </c>
      <c r="G478" s="1" t="s">
        <v>23</v>
      </c>
      <c r="H478" s="1" t="s">
        <v>24</v>
      </c>
    </row>
    <row r="479" spans="1:8" x14ac:dyDescent="0.35">
      <c r="A479">
        <v>1482</v>
      </c>
      <c r="B479" s="2">
        <v>43225</v>
      </c>
      <c r="C479" s="1" t="s">
        <v>12</v>
      </c>
      <c r="D479" s="4">
        <v>38</v>
      </c>
      <c r="E479" s="4">
        <v>1046.8900000000001</v>
      </c>
      <c r="F479" s="4" t="s">
        <v>27</v>
      </c>
      <c r="G479" s="1" t="s">
        <v>16</v>
      </c>
      <c r="H479" s="1" t="s">
        <v>33</v>
      </c>
    </row>
    <row r="480" spans="1:8" x14ac:dyDescent="0.35">
      <c r="A480">
        <v>1483</v>
      </c>
      <c r="B480" s="2">
        <v>43369</v>
      </c>
      <c r="C480" s="1" t="s">
        <v>19</v>
      </c>
      <c r="D480" s="4">
        <v>6</v>
      </c>
      <c r="E480" s="4">
        <v>507.16</v>
      </c>
      <c r="F480" s="4" t="s">
        <v>27</v>
      </c>
      <c r="G480" s="1" t="s">
        <v>23</v>
      </c>
      <c r="H480" s="1" t="s">
        <v>24</v>
      </c>
    </row>
    <row r="481" spans="1:8" x14ac:dyDescent="0.35">
      <c r="A481">
        <v>1484</v>
      </c>
      <c r="B481" s="2">
        <v>43247</v>
      </c>
      <c r="C481" s="1" t="s">
        <v>35</v>
      </c>
      <c r="D481" s="4">
        <v>6</v>
      </c>
      <c r="E481" s="4">
        <v>693.12</v>
      </c>
      <c r="F481" s="4" t="s">
        <v>22</v>
      </c>
      <c r="G481" s="1" t="s">
        <v>16</v>
      </c>
      <c r="H481" s="1" t="s">
        <v>61</v>
      </c>
    </row>
    <row r="482" spans="1:8" x14ac:dyDescent="0.35">
      <c r="A482">
        <v>1485</v>
      </c>
      <c r="B482" s="2">
        <v>43236</v>
      </c>
      <c r="C482" s="1" t="s">
        <v>35</v>
      </c>
      <c r="D482" s="4">
        <v>34</v>
      </c>
      <c r="E482" s="4">
        <v>2973.74</v>
      </c>
      <c r="F482" s="4" t="s">
        <v>36</v>
      </c>
      <c r="G482" s="1" t="s">
        <v>23</v>
      </c>
      <c r="H482" s="1" t="s">
        <v>37</v>
      </c>
    </row>
    <row r="483" spans="1:8" x14ac:dyDescent="0.35">
      <c r="A483">
        <v>1486</v>
      </c>
      <c r="B483" s="2">
        <v>43236</v>
      </c>
      <c r="C483" s="1" t="s">
        <v>35</v>
      </c>
      <c r="D483" s="4">
        <v>26</v>
      </c>
      <c r="E483" s="4">
        <v>69.77</v>
      </c>
      <c r="F483" s="4" t="s">
        <v>36</v>
      </c>
      <c r="G483" s="1" t="s">
        <v>28</v>
      </c>
      <c r="H483" s="1" t="s">
        <v>29</v>
      </c>
    </row>
    <row r="484" spans="1:8" x14ac:dyDescent="0.35">
      <c r="A484">
        <v>1487</v>
      </c>
      <c r="B484" s="2">
        <v>43302</v>
      </c>
      <c r="C484" s="1" t="s">
        <v>19</v>
      </c>
      <c r="D484" s="4">
        <v>46</v>
      </c>
      <c r="E484" s="4">
        <v>247.54</v>
      </c>
      <c r="F484" s="4" t="s">
        <v>27</v>
      </c>
      <c r="G484" s="1" t="s">
        <v>28</v>
      </c>
      <c r="H484" s="1" t="s">
        <v>39</v>
      </c>
    </row>
    <row r="485" spans="1:8" x14ac:dyDescent="0.35">
      <c r="A485">
        <v>1488</v>
      </c>
      <c r="B485" s="2">
        <v>43454</v>
      </c>
      <c r="C485" s="1" t="s">
        <v>26</v>
      </c>
      <c r="D485" s="4">
        <v>46</v>
      </c>
      <c r="E485" s="4">
        <v>1284.1400000000001</v>
      </c>
      <c r="F485" s="4" t="s">
        <v>22</v>
      </c>
      <c r="G485" s="1" t="s">
        <v>28</v>
      </c>
      <c r="H485" s="1" t="s">
        <v>29</v>
      </c>
    </row>
    <row r="486" spans="1:8" x14ac:dyDescent="0.35">
      <c r="A486">
        <v>1489</v>
      </c>
      <c r="B486" s="2">
        <v>43454</v>
      </c>
      <c r="C486" s="1" t="s">
        <v>26</v>
      </c>
      <c r="D486" s="4">
        <v>28</v>
      </c>
      <c r="E486" s="4">
        <v>245.49</v>
      </c>
      <c r="F486" s="4" t="s">
        <v>22</v>
      </c>
      <c r="G486" s="1" t="s">
        <v>28</v>
      </c>
      <c r="H486" s="1" t="s">
        <v>56</v>
      </c>
    </row>
    <row r="487" spans="1:8" x14ac:dyDescent="0.35">
      <c r="A487">
        <v>1490</v>
      </c>
      <c r="B487" s="2">
        <v>43126</v>
      </c>
      <c r="C487" s="1" t="s">
        <v>26</v>
      </c>
      <c r="D487" s="4">
        <v>42</v>
      </c>
      <c r="E487" s="4">
        <v>303.43</v>
      </c>
      <c r="F487" s="4" t="s">
        <v>36</v>
      </c>
      <c r="G487" s="1" t="s">
        <v>16</v>
      </c>
      <c r="H487" s="1" t="s">
        <v>17</v>
      </c>
    </row>
    <row r="488" spans="1:8" x14ac:dyDescent="0.35">
      <c r="A488">
        <v>1491</v>
      </c>
      <c r="B488" s="2">
        <v>43126</v>
      </c>
      <c r="C488" s="1" t="s">
        <v>26</v>
      </c>
      <c r="D488" s="4">
        <v>39</v>
      </c>
      <c r="E488" s="4">
        <v>5781.61</v>
      </c>
      <c r="F488" s="4" t="s">
        <v>36</v>
      </c>
      <c r="G488" s="1" t="s">
        <v>23</v>
      </c>
      <c r="H488" s="1" t="s">
        <v>55</v>
      </c>
    </row>
    <row r="489" spans="1:8" x14ac:dyDescent="0.35">
      <c r="A489">
        <v>1492</v>
      </c>
      <c r="B489" s="2">
        <v>43126</v>
      </c>
      <c r="C489" s="1" t="s">
        <v>26</v>
      </c>
      <c r="D489" s="4">
        <v>35</v>
      </c>
      <c r="E489" s="4">
        <v>87.9</v>
      </c>
      <c r="F489" s="4" t="s">
        <v>36</v>
      </c>
      <c r="G489" s="1" t="s">
        <v>28</v>
      </c>
      <c r="H489" s="1" t="s">
        <v>29</v>
      </c>
    </row>
    <row r="490" spans="1:8" x14ac:dyDescent="0.35">
      <c r="A490">
        <v>1493</v>
      </c>
      <c r="B490" s="2">
        <v>43175</v>
      </c>
      <c r="C490" s="1" t="s">
        <v>31</v>
      </c>
      <c r="D490" s="4">
        <v>42</v>
      </c>
      <c r="E490" s="4">
        <v>1876.26</v>
      </c>
      <c r="F490" s="4" t="s">
        <v>27</v>
      </c>
      <c r="G490" s="1" t="s">
        <v>16</v>
      </c>
      <c r="H490" s="1" t="s">
        <v>17</v>
      </c>
    </row>
    <row r="491" spans="1:8" x14ac:dyDescent="0.35">
      <c r="A491">
        <v>1494</v>
      </c>
      <c r="B491" s="2">
        <v>43175</v>
      </c>
      <c r="C491" s="1" t="s">
        <v>31</v>
      </c>
      <c r="D491" s="4">
        <v>18</v>
      </c>
      <c r="E491" s="4">
        <v>4927.74</v>
      </c>
      <c r="F491" s="4" t="s">
        <v>27</v>
      </c>
      <c r="G491" s="1" t="s">
        <v>16</v>
      </c>
      <c r="H491" s="1" t="s">
        <v>33</v>
      </c>
    </row>
    <row r="492" spans="1:8" x14ac:dyDescent="0.35">
      <c r="A492">
        <v>1495</v>
      </c>
      <c r="B492" s="2">
        <v>43420</v>
      </c>
      <c r="C492" s="1" t="s">
        <v>35</v>
      </c>
      <c r="D492" s="4">
        <v>13</v>
      </c>
      <c r="E492" s="4">
        <v>96.46</v>
      </c>
      <c r="F492" s="4" t="s">
        <v>36</v>
      </c>
      <c r="G492" s="1" t="s">
        <v>28</v>
      </c>
      <c r="H492" s="1" t="s">
        <v>57</v>
      </c>
    </row>
    <row r="493" spans="1:8" x14ac:dyDescent="0.35">
      <c r="A493">
        <v>1496</v>
      </c>
      <c r="B493" s="2">
        <v>43420</v>
      </c>
      <c r="C493" s="1" t="s">
        <v>35</v>
      </c>
      <c r="D493" s="4">
        <v>3</v>
      </c>
      <c r="E493" s="4">
        <v>3832.23</v>
      </c>
      <c r="F493" s="4" t="s">
        <v>36</v>
      </c>
      <c r="G493" s="1" t="s">
        <v>28</v>
      </c>
      <c r="H493" s="1" t="s">
        <v>42</v>
      </c>
    </row>
    <row r="494" spans="1:8" x14ac:dyDescent="0.35">
      <c r="A494">
        <v>1497</v>
      </c>
      <c r="B494" s="2">
        <v>43138</v>
      </c>
      <c r="C494" s="1" t="s">
        <v>19</v>
      </c>
      <c r="D494" s="4">
        <v>42</v>
      </c>
      <c r="E494" s="4">
        <v>245.97</v>
      </c>
      <c r="F494" s="4" t="s">
        <v>36</v>
      </c>
      <c r="G494" s="1" t="s">
        <v>28</v>
      </c>
      <c r="H494" s="1" t="s">
        <v>39</v>
      </c>
    </row>
    <row r="495" spans="1:8" x14ac:dyDescent="0.35">
      <c r="A495">
        <v>1498</v>
      </c>
      <c r="B495" s="2">
        <v>43305</v>
      </c>
      <c r="C495" s="1" t="s">
        <v>12</v>
      </c>
      <c r="D495" s="4">
        <v>29</v>
      </c>
      <c r="E495" s="4">
        <v>3098.87</v>
      </c>
      <c r="F495" s="4" t="s">
        <v>36</v>
      </c>
      <c r="G495" s="1" t="s">
        <v>23</v>
      </c>
      <c r="H495" s="1" t="s">
        <v>37</v>
      </c>
    </row>
    <row r="496" spans="1:8" x14ac:dyDescent="0.35">
      <c r="A496">
        <v>1499</v>
      </c>
      <c r="B496" s="2">
        <v>43139</v>
      </c>
      <c r="C496" s="1" t="s">
        <v>31</v>
      </c>
      <c r="D496" s="4">
        <v>10</v>
      </c>
      <c r="E496" s="4">
        <v>1007.54</v>
      </c>
      <c r="F496" s="4" t="s">
        <v>22</v>
      </c>
      <c r="G496" s="1" t="s">
        <v>23</v>
      </c>
      <c r="H496" s="1" t="s">
        <v>24</v>
      </c>
    </row>
    <row r="497" spans="1:8" x14ac:dyDescent="0.35">
      <c r="A497">
        <v>1500</v>
      </c>
      <c r="B497" s="2">
        <v>43139</v>
      </c>
      <c r="C497" s="1" t="s">
        <v>31</v>
      </c>
      <c r="D497" s="4">
        <v>50</v>
      </c>
      <c r="E497" s="4">
        <v>1546.11</v>
      </c>
      <c r="F497" s="4" t="s">
        <v>22</v>
      </c>
      <c r="G497" s="1" t="s">
        <v>23</v>
      </c>
      <c r="H497" s="1" t="s">
        <v>37</v>
      </c>
    </row>
    <row r="498" spans="1:8" x14ac:dyDescent="0.35">
      <c r="A498">
        <v>1501</v>
      </c>
      <c r="B498" s="2">
        <v>43156</v>
      </c>
      <c r="C498" s="1" t="s">
        <v>31</v>
      </c>
      <c r="D498" s="4">
        <v>20</v>
      </c>
      <c r="E498" s="4">
        <v>923.02</v>
      </c>
      <c r="F498" s="4" t="s">
        <v>36</v>
      </c>
      <c r="G498" s="1" t="s">
        <v>28</v>
      </c>
      <c r="H498" s="1" t="s">
        <v>42</v>
      </c>
    </row>
    <row r="499" spans="1:8" x14ac:dyDescent="0.35">
      <c r="A499">
        <v>1502</v>
      </c>
      <c r="B499" s="2">
        <v>43278</v>
      </c>
      <c r="C499" s="1" t="s">
        <v>12</v>
      </c>
      <c r="D499" s="4">
        <v>9</v>
      </c>
      <c r="E499" s="4">
        <v>1524.97</v>
      </c>
      <c r="F499" s="4" t="s">
        <v>27</v>
      </c>
      <c r="G499" s="1" t="s">
        <v>16</v>
      </c>
      <c r="H499" s="1" t="s">
        <v>33</v>
      </c>
    </row>
    <row r="500" spans="1:8" x14ac:dyDescent="0.35">
      <c r="A500">
        <v>1503</v>
      </c>
      <c r="B500" s="2">
        <v>43278</v>
      </c>
      <c r="C500" s="1" t="s">
        <v>12</v>
      </c>
      <c r="D500" s="4">
        <v>36</v>
      </c>
      <c r="E500" s="4">
        <v>131.75</v>
      </c>
      <c r="F500" s="4" t="s">
        <v>27</v>
      </c>
      <c r="G500" s="1" t="s">
        <v>28</v>
      </c>
      <c r="H500" s="1" t="s">
        <v>60</v>
      </c>
    </row>
    <row r="501" spans="1:8" x14ac:dyDescent="0.35">
      <c r="A501">
        <v>1504</v>
      </c>
      <c r="B501" s="2">
        <v>43366</v>
      </c>
      <c r="C501" s="1" t="s">
        <v>31</v>
      </c>
      <c r="D501" s="4">
        <v>39</v>
      </c>
      <c r="E501" s="4">
        <v>1183.06</v>
      </c>
      <c r="F501" s="4" t="s">
        <v>15</v>
      </c>
      <c r="G501" s="1" t="s">
        <v>28</v>
      </c>
      <c r="H501" s="1" t="s">
        <v>54</v>
      </c>
    </row>
    <row r="502" spans="1:8" x14ac:dyDescent="0.35">
      <c r="A502">
        <v>1505</v>
      </c>
      <c r="B502" s="2">
        <v>43366</v>
      </c>
      <c r="C502" s="1" t="s">
        <v>31</v>
      </c>
      <c r="D502" s="4">
        <v>18</v>
      </c>
      <c r="E502" s="4">
        <v>38</v>
      </c>
      <c r="F502" s="4" t="s">
        <v>15</v>
      </c>
      <c r="G502" s="1" t="s">
        <v>28</v>
      </c>
      <c r="H502" s="1" t="s">
        <v>29</v>
      </c>
    </row>
    <row r="503" spans="1:8" x14ac:dyDescent="0.35">
      <c r="A503">
        <v>1506</v>
      </c>
      <c r="B503" s="2">
        <v>43336</v>
      </c>
      <c r="C503" s="1" t="s">
        <v>19</v>
      </c>
      <c r="D503" s="4">
        <v>21</v>
      </c>
      <c r="E503" s="4">
        <v>145.51</v>
      </c>
      <c r="F503" s="4" t="s">
        <v>15</v>
      </c>
      <c r="G503" s="1" t="s">
        <v>28</v>
      </c>
      <c r="H503" s="1" t="s">
        <v>39</v>
      </c>
    </row>
    <row r="504" spans="1:8" x14ac:dyDescent="0.35">
      <c r="A504">
        <v>1507</v>
      </c>
      <c r="B504" s="2">
        <v>43336</v>
      </c>
      <c r="C504" s="1" t="s">
        <v>19</v>
      </c>
      <c r="D504" s="4">
        <v>34</v>
      </c>
      <c r="E504" s="4">
        <v>9181.94</v>
      </c>
      <c r="F504" s="4" t="s">
        <v>15</v>
      </c>
      <c r="G504" s="1" t="s">
        <v>16</v>
      </c>
      <c r="H504" s="1" t="s">
        <v>61</v>
      </c>
    </row>
    <row r="505" spans="1:8" x14ac:dyDescent="0.35">
      <c r="A505">
        <v>1508</v>
      </c>
      <c r="B505" s="2">
        <v>43285</v>
      </c>
      <c r="C505" s="1" t="s">
        <v>19</v>
      </c>
      <c r="D505" s="4">
        <v>50</v>
      </c>
      <c r="E505" s="4">
        <v>2686.46</v>
      </c>
      <c r="F505" s="4" t="s">
        <v>36</v>
      </c>
      <c r="G505" s="1" t="s">
        <v>28</v>
      </c>
      <c r="H505" s="1" t="s">
        <v>62</v>
      </c>
    </row>
    <row r="506" spans="1:8" x14ac:dyDescent="0.35">
      <c r="A506">
        <v>1509</v>
      </c>
      <c r="B506" s="2">
        <v>43117</v>
      </c>
      <c r="C506" s="1" t="s">
        <v>31</v>
      </c>
      <c r="D506" s="4">
        <v>18</v>
      </c>
      <c r="E506" s="4">
        <v>5783.82</v>
      </c>
      <c r="F506" s="4" t="s">
        <v>36</v>
      </c>
      <c r="G506" s="1" t="s">
        <v>16</v>
      </c>
      <c r="H506" s="1" t="s">
        <v>33</v>
      </c>
    </row>
    <row r="507" spans="1:8" x14ac:dyDescent="0.35">
      <c r="A507">
        <v>1510</v>
      </c>
      <c r="B507" s="2">
        <v>43202</v>
      </c>
      <c r="C507" s="1" t="s">
        <v>31</v>
      </c>
      <c r="D507" s="4">
        <v>19</v>
      </c>
      <c r="E507" s="4">
        <v>76.790000000000006</v>
      </c>
      <c r="F507" s="4" t="s">
        <v>27</v>
      </c>
      <c r="G507" s="1" t="s">
        <v>28</v>
      </c>
      <c r="H507" s="1" t="s">
        <v>60</v>
      </c>
    </row>
    <row r="508" spans="1:8" x14ac:dyDescent="0.35">
      <c r="A508">
        <v>1511</v>
      </c>
      <c r="B508" s="2">
        <v>43200</v>
      </c>
      <c r="C508" s="1" t="s">
        <v>19</v>
      </c>
      <c r="D508" s="4">
        <v>36</v>
      </c>
      <c r="E508" s="4">
        <v>3982.85</v>
      </c>
      <c r="F508" s="4" t="s">
        <v>36</v>
      </c>
      <c r="G508" s="1" t="s">
        <v>16</v>
      </c>
      <c r="H508" s="1" t="s">
        <v>17</v>
      </c>
    </row>
    <row r="509" spans="1:8" x14ac:dyDescent="0.35">
      <c r="A509">
        <v>1512</v>
      </c>
      <c r="B509" s="2">
        <v>43200</v>
      </c>
      <c r="C509" s="1" t="s">
        <v>19</v>
      </c>
      <c r="D509" s="4">
        <v>36</v>
      </c>
      <c r="E509" s="4">
        <v>1966.06</v>
      </c>
      <c r="F509" s="4" t="s">
        <v>36</v>
      </c>
      <c r="G509" s="1" t="s">
        <v>16</v>
      </c>
      <c r="H509" s="1" t="s">
        <v>61</v>
      </c>
    </row>
    <row r="510" spans="1:8" x14ac:dyDescent="0.35">
      <c r="A510">
        <v>1513</v>
      </c>
      <c r="B510" s="2">
        <v>43200</v>
      </c>
      <c r="C510" s="1" t="s">
        <v>19</v>
      </c>
      <c r="D510" s="4">
        <v>4</v>
      </c>
      <c r="E510" s="4">
        <v>30.01</v>
      </c>
      <c r="F510" s="4" t="s">
        <v>36</v>
      </c>
      <c r="G510" s="1" t="s">
        <v>28</v>
      </c>
      <c r="H510" s="1" t="s">
        <v>39</v>
      </c>
    </row>
    <row r="511" spans="1:8" x14ac:dyDescent="0.35">
      <c r="A511">
        <v>1514</v>
      </c>
      <c r="B511" s="2">
        <v>43443</v>
      </c>
      <c r="C511" s="1" t="s">
        <v>26</v>
      </c>
      <c r="D511" s="4">
        <v>15</v>
      </c>
      <c r="E511" s="4">
        <v>1017.67</v>
      </c>
      <c r="F511" s="4" t="s">
        <v>15</v>
      </c>
      <c r="G511" s="1" t="s">
        <v>16</v>
      </c>
      <c r="H511" s="1" t="s">
        <v>61</v>
      </c>
    </row>
    <row r="512" spans="1:8" x14ac:dyDescent="0.35">
      <c r="A512">
        <v>1515</v>
      </c>
      <c r="B512" s="2">
        <v>43320</v>
      </c>
      <c r="C512" s="1" t="s">
        <v>26</v>
      </c>
      <c r="D512" s="4">
        <v>2</v>
      </c>
      <c r="E512" s="4">
        <v>15.4</v>
      </c>
      <c r="F512" s="4" t="s">
        <v>22</v>
      </c>
      <c r="G512" s="1" t="s">
        <v>28</v>
      </c>
      <c r="H512" s="1" t="s">
        <v>60</v>
      </c>
    </row>
    <row r="513" spans="1:8" x14ac:dyDescent="0.35">
      <c r="A513">
        <v>1516</v>
      </c>
      <c r="B513" s="2">
        <v>43320</v>
      </c>
      <c r="C513" s="1" t="s">
        <v>26</v>
      </c>
      <c r="D513" s="4">
        <v>3</v>
      </c>
      <c r="E513" s="4">
        <v>11.05</v>
      </c>
      <c r="F513" s="4" t="s">
        <v>22</v>
      </c>
      <c r="G513" s="1" t="s">
        <v>28</v>
      </c>
      <c r="H513" s="1" t="s">
        <v>60</v>
      </c>
    </row>
    <row r="514" spans="1:8" x14ac:dyDescent="0.35">
      <c r="A514">
        <v>1517</v>
      </c>
      <c r="B514" s="2">
        <v>43118</v>
      </c>
      <c r="C514" s="1" t="s">
        <v>19</v>
      </c>
      <c r="D514" s="4">
        <v>9</v>
      </c>
      <c r="E514" s="4">
        <v>45.16</v>
      </c>
      <c r="F514" s="4" t="s">
        <v>15</v>
      </c>
      <c r="G514" s="1" t="s">
        <v>28</v>
      </c>
      <c r="H514" s="1" t="s">
        <v>57</v>
      </c>
    </row>
    <row r="515" spans="1:8" x14ac:dyDescent="0.35">
      <c r="A515">
        <v>1518</v>
      </c>
      <c r="B515" s="2">
        <v>43165</v>
      </c>
      <c r="C515" s="1" t="s">
        <v>35</v>
      </c>
      <c r="D515" s="4">
        <v>44</v>
      </c>
      <c r="E515" s="4">
        <v>242.01</v>
      </c>
      <c r="F515" s="4" t="s">
        <v>27</v>
      </c>
      <c r="G515" s="1" t="s">
        <v>16</v>
      </c>
      <c r="H515" s="1" t="s">
        <v>17</v>
      </c>
    </row>
    <row r="516" spans="1:8" x14ac:dyDescent="0.35">
      <c r="A516">
        <v>1519</v>
      </c>
      <c r="B516" s="2">
        <v>43227</v>
      </c>
      <c r="C516" s="1" t="s">
        <v>19</v>
      </c>
      <c r="D516" s="4">
        <v>46</v>
      </c>
      <c r="E516" s="4">
        <v>3176.47</v>
      </c>
      <c r="F516" s="4" t="s">
        <v>27</v>
      </c>
      <c r="G516" s="1" t="s">
        <v>16</v>
      </c>
      <c r="H516" s="1" t="s">
        <v>17</v>
      </c>
    </row>
    <row r="517" spans="1:8" x14ac:dyDescent="0.35">
      <c r="A517">
        <v>1520</v>
      </c>
      <c r="B517" s="2">
        <v>43303</v>
      </c>
      <c r="C517" s="1" t="s">
        <v>31</v>
      </c>
      <c r="D517" s="4">
        <v>50</v>
      </c>
      <c r="E517" s="4">
        <v>550.9</v>
      </c>
      <c r="F517" s="4" t="s">
        <v>36</v>
      </c>
      <c r="G517" s="1" t="s">
        <v>28</v>
      </c>
      <c r="H517" s="1" t="s">
        <v>62</v>
      </c>
    </row>
    <row r="518" spans="1:8" x14ac:dyDescent="0.35">
      <c r="A518">
        <v>1521</v>
      </c>
      <c r="B518" s="2">
        <v>43286</v>
      </c>
      <c r="C518" s="1" t="s">
        <v>35</v>
      </c>
      <c r="D518" s="4">
        <v>1</v>
      </c>
      <c r="E518" s="4">
        <v>10.37</v>
      </c>
      <c r="F518" s="4" t="s">
        <v>27</v>
      </c>
      <c r="G518" s="1" t="s">
        <v>28</v>
      </c>
      <c r="H518" s="1" t="s">
        <v>39</v>
      </c>
    </row>
    <row r="519" spans="1:8" x14ac:dyDescent="0.35">
      <c r="A519">
        <v>1522</v>
      </c>
      <c r="B519" s="2">
        <v>43286</v>
      </c>
      <c r="C519" s="1" t="s">
        <v>35</v>
      </c>
      <c r="D519" s="4">
        <v>48</v>
      </c>
      <c r="E519" s="4">
        <v>355.23</v>
      </c>
      <c r="F519" s="4" t="s">
        <v>27</v>
      </c>
      <c r="G519" s="1" t="s">
        <v>28</v>
      </c>
      <c r="H519" s="1" t="s">
        <v>29</v>
      </c>
    </row>
    <row r="520" spans="1:8" x14ac:dyDescent="0.35">
      <c r="A520">
        <v>1523</v>
      </c>
      <c r="B520" s="2">
        <v>43416</v>
      </c>
      <c r="C520" s="1" t="s">
        <v>19</v>
      </c>
      <c r="D520" s="4">
        <v>47</v>
      </c>
      <c r="E520" s="4">
        <v>16007.3</v>
      </c>
      <c r="F520" s="4" t="s">
        <v>27</v>
      </c>
      <c r="G520" s="1" t="s">
        <v>16</v>
      </c>
      <c r="H520" s="1" t="s">
        <v>51</v>
      </c>
    </row>
    <row r="521" spans="1:8" x14ac:dyDescent="0.35">
      <c r="A521">
        <v>1524</v>
      </c>
      <c r="B521" s="2">
        <v>43197</v>
      </c>
      <c r="C521" s="1" t="s">
        <v>26</v>
      </c>
      <c r="D521" s="4">
        <v>31</v>
      </c>
      <c r="E521" s="4">
        <v>957.26</v>
      </c>
      <c r="F521" s="4" t="s">
        <v>15</v>
      </c>
      <c r="G521" s="1" t="s">
        <v>16</v>
      </c>
      <c r="H521" s="1" t="s">
        <v>17</v>
      </c>
    </row>
    <row r="522" spans="1:8" x14ac:dyDescent="0.35">
      <c r="A522">
        <v>1525</v>
      </c>
      <c r="B522" s="2">
        <v>43392</v>
      </c>
      <c r="C522" s="1" t="s">
        <v>26</v>
      </c>
      <c r="D522" s="4">
        <v>17</v>
      </c>
      <c r="E522" s="4">
        <v>1986.96</v>
      </c>
      <c r="F522" s="4" t="s">
        <v>22</v>
      </c>
      <c r="G522" s="1" t="s">
        <v>23</v>
      </c>
      <c r="H522" s="1" t="s">
        <v>24</v>
      </c>
    </row>
    <row r="523" spans="1:8" x14ac:dyDescent="0.35">
      <c r="A523">
        <v>1526</v>
      </c>
      <c r="B523" s="2">
        <v>43313</v>
      </c>
      <c r="C523" s="1" t="s">
        <v>31</v>
      </c>
      <c r="D523" s="4">
        <v>6</v>
      </c>
      <c r="E523" s="4">
        <v>169</v>
      </c>
      <c r="F523" s="4" t="s">
        <v>27</v>
      </c>
      <c r="G523" s="1" t="s">
        <v>28</v>
      </c>
      <c r="H523" s="1" t="s">
        <v>62</v>
      </c>
    </row>
    <row r="524" spans="1:8" x14ac:dyDescent="0.35">
      <c r="A524">
        <v>1527</v>
      </c>
      <c r="B524" s="2">
        <v>43381</v>
      </c>
      <c r="C524" s="1" t="s">
        <v>31</v>
      </c>
      <c r="D524" s="4">
        <v>16</v>
      </c>
      <c r="E524" s="4">
        <v>183.51</v>
      </c>
      <c r="F524" s="4" t="s">
        <v>22</v>
      </c>
      <c r="G524" s="1" t="s">
        <v>28</v>
      </c>
      <c r="H524" s="1" t="s">
        <v>44</v>
      </c>
    </row>
    <row r="525" spans="1:8" x14ac:dyDescent="0.35">
      <c r="A525">
        <v>1528</v>
      </c>
      <c r="B525" s="2">
        <v>43381</v>
      </c>
      <c r="C525" s="1" t="s">
        <v>31</v>
      </c>
      <c r="D525" s="4">
        <v>40</v>
      </c>
      <c r="E525" s="4">
        <v>291.05</v>
      </c>
      <c r="F525" s="4" t="s">
        <v>22</v>
      </c>
      <c r="G525" s="1" t="s">
        <v>28</v>
      </c>
      <c r="H525" s="1" t="s">
        <v>39</v>
      </c>
    </row>
    <row r="526" spans="1:8" x14ac:dyDescent="0.35">
      <c r="A526">
        <v>1529</v>
      </c>
      <c r="B526" s="2">
        <v>43234</v>
      </c>
      <c r="C526" s="1" t="s">
        <v>35</v>
      </c>
      <c r="D526" s="4">
        <v>12</v>
      </c>
      <c r="E526" s="4">
        <v>78.650000000000006</v>
      </c>
      <c r="F526" s="4" t="s">
        <v>22</v>
      </c>
      <c r="G526" s="1" t="s">
        <v>28</v>
      </c>
      <c r="H526" s="1" t="s">
        <v>56</v>
      </c>
    </row>
    <row r="527" spans="1:8" x14ac:dyDescent="0.35">
      <c r="A527">
        <v>1530</v>
      </c>
      <c r="B527" s="2">
        <v>43148</v>
      </c>
      <c r="C527" s="1" t="s">
        <v>12</v>
      </c>
      <c r="D527" s="4">
        <v>47</v>
      </c>
      <c r="E527" s="4">
        <v>21683.79</v>
      </c>
      <c r="F527" s="4" t="s">
        <v>27</v>
      </c>
      <c r="G527" s="1" t="s">
        <v>23</v>
      </c>
      <c r="H527" s="1" t="s">
        <v>55</v>
      </c>
    </row>
    <row r="528" spans="1:8" x14ac:dyDescent="0.35">
      <c r="A528">
        <v>1531</v>
      </c>
      <c r="B528" s="2">
        <v>43148</v>
      </c>
      <c r="C528" s="1" t="s">
        <v>12</v>
      </c>
      <c r="D528" s="4">
        <v>50</v>
      </c>
      <c r="E528" s="4">
        <v>3305.29</v>
      </c>
      <c r="F528" s="4" t="s">
        <v>27</v>
      </c>
      <c r="G528" s="1" t="s">
        <v>28</v>
      </c>
      <c r="H528" s="1" t="s">
        <v>62</v>
      </c>
    </row>
    <row r="529" spans="1:8" x14ac:dyDescent="0.35">
      <c r="A529">
        <v>1532</v>
      </c>
      <c r="B529" s="2">
        <v>43260</v>
      </c>
      <c r="C529" s="1" t="s">
        <v>35</v>
      </c>
      <c r="D529" s="4">
        <v>39</v>
      </c>
      <c r="E529" s="4">
        <v>170.1</v>
      </c>
      <c r="F529" s="4" t="s">
        <v>22</v>
      </c>
      <c r="G529" s="1" t="s">
        <v>28</v>
      </c>
      <c r="H529" s="1" t="s">
        <v>42</v>
      </c>
    </row>
    <row r="530" spans="1:8" x14ac:dyDescent="0.35">
      <c r="A530">
        <v>1533</v>
      </c>
      <c r="B530" s="2">
        <v>43260</v>
      </c>
      <c r="C530" s="1" t="s">
        <v>35</v>
      </c>
      <c r="D530" s="4">
        <v>49</v>
      </c>
      <c r="E530" s="4">
        <v>148.69</v>
      </c>
      <c r="F530" s="4" t="s">
        <v>22</v>
      </c>
      <c r="G530" s="1" t="s">
        <v>28</v>
      </c>
      <c r="H530" s="1" t="s">
        <v>29</v>
      </c>
    </row>
    <row r="531" spans="1:8" x14ac:dyDescent="0.35">
      <c r="A531">
        <v>1534</v>
      </c>
      <c r="B531" s="2">
        <v>43373</v>
      </c>
      <c r="C531" s="1" t="s">
        <v>31</v>
      </c>
      <c r="D531" s="4">
        <v>26</v>
      </c>
      <c r="E531" s="4">
        <v>7240.54</v>
      </c>
      <c r="F531" s="4" t="s">
        <v>36</v>
      </c>
      <c r="G531" s="1" t="s">
        <v>16</v>
      </c>
      <c r="H531" s="1" t="s">
        <v>51</v>
      </c>
    </row>
    <row r="532" spans="1:8" x14ac:dyDescent="0.35">
      <c r="A532">
        <v>1535</v>
      </c>
      <c r="B532" s="2">
        <v>43160</v>
      </c>
      <c r="C532" s="1" t="s">
        <v>26</v>
      </c>
      <c r="D532" s="4">
        <v>46</v>
      </c>
      <c r="E532" s="4">
        <v>8175.04</v>
      </c>
      <c r="F532" s="4" t="s">
        <v>27</v>
      </c>
      <c r="G532" s="1" t="s">
        <v>23</v>
      </c>
      <c r="H532" s="1" t="s">
        <v>24</v>
      </c>
    </row>
    <row r="533" spans="1:8" x14ac:dyDescent="0.35">
      <c r="A533">
        <v>1536</v>
      </c>
      <c r="B533" s="2">
        <v>43218</v>
      </c>
      <c r="C533" s="1" t="s">
        <v>12</v>
      </c>
      <c r="D533" s="4">
        <v>39</v>
      </c>
      <c r="E533" s="4">
        <v>15057.72</v>
      </c>
      <c r="F533" s="4" t="s">
        <v>22</v>
      </c>
      <c r="G533" s="1" t="s">
        <v>16</v>
      </c>
      <c r="H533" s="1" t="s">
        <v>33</v>
      </c>
    </row>
    <row r="534" spans="1:8" x14ac:dyDescent="0.35">
      <c r="A534">
        <v>1537</v>
      </c>
      <c r="B534" s="2">
        <v>43218</v>
      </c>
      <c r="C534" s="1" t="s">
        <v>12</v>
      </c>
      <c r="D534" s="4">
        <v>49</v>
      </c>
      <c r="E534" s="4">
        <v>2096.59</v>
      </c>
      <c r="F534" s="4" t="s">
        <v>22</v>
      </c>
      <c r="G534" s="1" t="s">
        <v>28</v>
      </c>
      <c r="H534" s="1" t="s">
        <v>62</v>
      </c>
    </row>
    <row r="535" spans="1:8" x14ac:dyDescent="0.35">
      <c r="A535">
        <v>1538</v>
      </c>
      <c r="B535" s="2">
        <v>43213</v>
      </c>
      <c r="C535" s="1" t="s">
        <v>19</v>
      </c>
      <c r="D535" s="4">
        <v>47</v>
      </c>
      <c r="E535" s="4">
        <v>5938.28</v>
      </c>
      <c r="F535" s="4" t="s">
        <v>15</v>
      </c>
      <c r="G535" s="1" t="s">
        <v>23</v>
      </c>
      <c r="H535" s="1" t="s">
        <v>55</v>
      </c>
    </row>
    <row r="536" spans="1:8" x14ac:dyDescent="0.35">
      <c r="A536">
        <v>1539</v>
      </c>
      <c r="B536" s="2">
        <v>43270</v>
      </c>
      <c r="C536" s="1" t="s">
        <v>26</v>
      </c>
      <c r="D536" s="4">
        <v>15</v>
      </c>
      <c r="E536" s="4">
        <v>1487.82</v>
      </c>
      <c r="F536" s="4" t="s">
        <v>36</v>
      </c>
      <c r="G536" s="1" t="s">
        <v>28</v>
      </c>
      <c r="H536" s="1" t="s">
        <v>56</v>
      </c>
    </row>
    <row r="537" spans="1:8" x14ac:dyDescent="0.35">
      <c r="A537">
        <v>1540</v>
      </c>
      <c r="B537" s="2">
        <v>43209</v>
      </c>
      <c r="C537" s="1" t="s">
        <v>35</v>
      </c>
      <c r="D537" s="4">
        <v>44</v>
      </c>
      <c r="E537" s="4">
        <v>323.77</v>
      </c>
      <c r="F537" s="4" t="s">
        <v>36</v>
      </c>
      <c r="G537" s="1" t="s">
        <v>28</v>
      </c>
      <c r="H537" s="1" t="s">
        <v>39</v>
      </c>
    </row>
    <row r="538" spans="1:8" x14ac:dyDescent="0.35">
      <c r="A538">
        <v>1541</v>
      </c>
      <c r="B538" s="2">
        <v>43209</v>
      </c>
      <c r="C538" s="1" t="s">
        <v>35</v>
      </c>
      <c r="D538" s="4">
        <v>26</v>
      </c>
      <c r="E538" s="4">
        <v>2892.69</v>
      </c>
      <c r="F538" s="4" t="s">
        <v>36</v>
      </c>
      <c r="G538" s="1" t="s">
        <v>28</v>
      </c>
      <c r="H538" s="1" t="s">
        <v>54</v>
      </c>
    </row>
    <row r="539" spans="1:8" x14ac:dyDescent="0.35">
      <c r="A539">
        <v>1542</v>
      </c>
      <c r="B539" s="2">
        <v>43463</v>
      </c>
      <c r="C539" s="1" t="s">
        <v>12</v>
      </c>
      <c r="D539" s="4">
        <v>29</v>
      </c>
      <c r="E539" s="4">
        <v>912.44</v>
      </c>
      <c r="F539" s="4" t="s">
        <v>27</v>
      </c>
      <c r="G539" s="1" t="s">
        <v>28</v>
      </c>
      <c r="H539" s="1" t="s">
        <v>42</v>
      </c>
    </row>
    <row r="540" spans="1:8" x14ac:dyDescent="0.35">
      <c r="A540">
        <v>1543</v>
      </c>
      <c r="B540" s="2">
        <v>43463</v>
      </c>
      <c r="C540" s="1" t="s">
        <v>12</v>
      </c>
      <c r="D540" s="4">
        <v>26</v>
      </c>
      <c r="E540" s="4">
        <v>184.39</v>
      </c>
      <c r="F540" s="4" t="s">
        <v>27</v>
      </c>
      <c r="G540" s="1" t="s">
        <v>28</v>
      </c>
      <c r="H540" s="1" t="s">
        <v>39</v>
      </c>
    </row>
    <row r="541" spans="1:8" x14ac:dyDescent="0.35">
      <c r="A541">
        <v>1544</v>
      </c>
      <c r="B541" s="2">
        <v>43120</v>
      </c>
      <c r="C541" s="1" t="s">
        <v>26</v>
      </c>
      <c r="D541" s="4">
        <v>4</v>
      </c>
      <c r="E541" s="4">
        <v>1066.79</v>
      </c>
      <c r="F541" s="4" t="s">
        <v>15</v>
      </c>
      <c r="G541" s="1" t="s">
        <v>16</v>
      </c>
      <c r="H541" s="1" t="s">
        <v>33</v>
      </c>
    </row>
    <row r="542" spans="1:8" x14ac:dyDescent="0.35">
      <c r="A542">
        <v>1545</v>
      </c>
      <c r="B542" s="2">
        <v>43330</v>
      </c>
      <c r="C542" s="1" t="s">
        <v>12</v>
      </c>
      <c r="D542" s="4">
        <v>5</v>
      </c>
      <c r="E542" s="4">
        <v>425.38</v>
      </c>
      <c r="F542" s="4" t="s">
        <v>27</v>
      </c>
      <c r="G542" s="1" t="s">
        <v>23</v>
      </c>
      <c r="H542" s="1" t="s">
        <v>37</v>
      </c>
    </row>
    <row r="543" spans="1:8" x14ac:dyDescent="0.35">
      <c r="A543">
        <v>1546</v>
      </c>
      <c r="B543" s="2">
        <v>43330</v>
      </c>
      <c r="C543" s="1" t="s">
        <v>12</v>
      </c>
      <c r="D543" s="4">
        <v>34</v>
      </c>
      <c r="E543" s="4">
        <v>723.6</v>
      </c>
      <c r="F543" s="4" t="s">
        <v>27</v>
      </c>
      <c r="G543" s="1" t="s">
        <v>28</v>
      </c>
      <c r="H543" s="1" t="s">
        <v>39</v>
      </c>
    </row>
    <row r="544" spans="1:8" x14ac:dyDescent="0.35">
      <c r="A544">
        <v>1547</v>
      </c>
      <c r="B544" s="2">
        <v>43419</v>
      </c>
      <c r="C544" s="1" t="s">
        <v>35</v>
      </c>
      <c r="D544" s="4">
        <v>8</v>
      </c>
      <c r="E544" s="4">
        <v>1480.79</v>
      </c>
      <c r="F544" s="4" t="s">
        <v>22</v>
      </c>
      <c r="G544" s="1" t="s">
        <v>23</v>
      </c>
      <c r="H544" s="1" t="s">
        <v>24</v>
      </c>
    </row>
    <row r="545" spans="1:8" x14ac:dyDescent="0.35">
      <c r="A545">
        <v>1548</v>
      </c>
      <c r="B545" s="2">
        <v>43218</v>
      </c>
      <c r="C545" s="1" t="s">
        <v>26</v>
      </c>
      <c r="D545" s="4">
        <v>48</v>
      </c>
      <c r="E545" s="4">
        <v>2443.0500000000002</v>
      </c>
      <c r="F545" s="4" t="s">
        <v>15</v>
      </c>
      <c r="G545" s="1" t="s">
        <v>28</v>
      </c>
      <c r="H545" s="1" t="s">
        <v>39</v>
      </c>
    </row>
    <row r="546" spans="1:8" x14ac:dyDescent="0.35">
      <c r="A546">
        <v>1549</v>
      </c>
      <c r="B546" s="2">
        <v>43218</v>
      </c>
      <c r="C546" s="1" t="s">
        <v>26</v>
      </c>
      <c r="D546" s="4">
        <v>49</v>
      </c>
      <c r="E546" s="4">
        <v>12161.21</v>
      </c>
      <c r="F546" s="4" t="s">
        <v>15</v>
      </c>
      <c r="G546" s="1" t="s">
        <v>16</v>
      </c>
      <c r="H546" s="1" t="s">
        <v>51</v>
      </c>
    </row>
    <row r="547" spans="1:8" x14ac:dyDescent="0.35">
      <c r="A547">
        <v>1550</v>
      </c>
      <c r="B547" s="2">
        <v>43328</v>
      </c>
      <c r="C547" s="1" t="s">
        <v>31</v>
      </c>
      <c r="D547" s="4">
        <v>13</v>
      </c>
      <c r="E547" s="4">
        <v>53.7</v>
      </c>
      <c r="F547" s="4" t="s">
        <v>27</v>
      </c>
      <c r="G547" s="1" t="s">
        <v>28</v>
      </c>
      <c r="H547" s="1" t="s">
        <v>42</v>
      </c>
    </row>
    <row r="548" spans="1:8" x14ac:dyDescent="0.35">
      <c r="A548">
        <v>1551</v>
      </c>
      <c r="B548" s="2">
        <v>43356</v>
      </c>
      <c r="C548" s="1" t="s">
        <v>26</v>
      </c>
      <c r="D548" s="4">
        <v>4</v>
      </c>
      <c r="E548" s="4">
        <v>5855.17</v>
      </c>
      <c r="F548" s="4" t="s">
        <v>36</v>
      </c>
      <c r="G548" s="1" t="s">
        <v>23</v>
      </c>
      <c r="H548" s="1" t="s">
        <v>55</v>
      </c>
    </row>
    <row r="549" spans="1:8" x14ac:dyDescent="0.35">
      <c r="A549">
        <v>1552</v>
      </c>
      <c r="B549" s="2">
        <v>43194</v>
      </c>
      <c r="C549" s="1" t="s">
        <v>19</v>
      </c>
      <c r="D549" s="4">
        <v>26</v>
      </c>
      <c r="E549" s="4">
        <v>4667.0200000000004</v>
      </c>
      <c r="F549" s="4" t="s">
        <v>36</v>
      </c>
      <c r="G549" s="1" t="s">
        <v>23</v>
      </c>
      <c r="H549" s="1" t="s">
        <v>24</v>
      </c>
    </row>
    <row r="550" spans="1:8" x14ac:dyDescent="0.35">
      <c r="A550">
        <v>1553</v>
      </c>
      <c r="B550" s="2">
        <v>43194</v>
      </c>
      <c r="C550" s="1" t="s">
        <v>19</v>
      </c>
      <c r="D550" s="4">
        <v>11</v>
      </c>
      <c r="E550" s="4">
        <v>4877.28</v>
      </c>
      <c r="F550" s="4" t="s">
        <v>36</v>
      </c>
      <c r="G550" s="1" t="s">
        <v>28</v>
      </c>
      <c r="H550" s="1" t="s">
        <v>54</v>
      </c>
    </row>
    <row r="551" spans="1:8" x14ac:dyDescent="0.35">
      <c r="A551">
        <v>1554</v>
      </c>
      <c r="B551" s="2">
        <v>43194</v>
      </c>
      <c r="C551" s="1" t="s">
        <v>19</v>
      </c>
      <c r="D551" s="4">
        <v>38</v>
      </c>
      <c r="E551" s="4">
        <v>6199</v>
      </c>
      <c r="F551" s="4" t="s">
        <v>36</v>
      </c>
      <c r="G551" s="1" t="s">
        <v>23</v>
      </c>
      <c r="H551" s="1" t="s">
        <v>55</v>
      </c>
    </row>
    <row r="552" spans="1:8" x14ac:dyDescent="0.35">
      <c r="A552">
        <v>1555</v>
      </c>
      <c r="B552" s="2">
        <v>43239</v>
      </c>
      <c r="C552" s="1" t="s">
        <v>26</v>
      </c>
      <c r="D552" s="4">
        <v>41</v>
      </c>
      <c r="E552" s="4">
        <v>4933.01</v>
      </c>
      <c r="F552" s="4" t="s">
        <v>36</v>
      </c>
      <c r="G552" s="1" t="s">
        <v>23</v>
      </c>
      <c r="H552" s="1" t="s">
        <v>24</v>
      </c>
    </row>
    <row r="553" spans="1:8" x14ac:dyDescent="0.35">
      <c r="A553">
        <v>1556</v>
      </c>
      <c r="B553" s="2">
        <v>43239</v>
      </c>
      <c r="C553" s="1" t="s">
        <v>26</v>
      </c>
      <c r="D553" s="4">
        <v>37</v>
      </c>
      <c r="E553" s="4">
        <v>276.64</v>
      </c>
      <c r="F553" s="4" t="s">
        <v>36</v>
      </c>
      <c r="G553" s="1" t="s">
        <v>28</v>
      </c>
      <c r="H553" s="1" t="s">
        <v>39</v>
      </c>
    </row>
    <row r="554" spans="1:8" x14ac:dyDescent="0.35">
      <c r="A554">
        <v>1557</v>
      </c>
      <c r="B554" s="2">
        <v>43313</v>
      </c>
      <c r="C554" s="1" t="s">
        <v>31</v>
      </c>
      <c r="D554" s="4">
        <v>23</v>
      </c>
      <c r="E554" s="4">
        <v>209.3</v>
      </c>
      <c r="F554" s="4" t="s">
        <v>22</v>
      </c>
      <c r="G554" s="1" t="s">
        <v>28</v>
      </c>
      <c r="H554" s="1" t="s">
        <v>39</v>
      </c>
    </row>
    <row r="555" spans="1:8" x14ac:dyDescent="0.35">
      <c r="A555">
        <v>1558</v>
      </c>
      <c r="B555" s="2">
        <v>43437</v>
      </c>
      <c r="C555" s="1" t="s">
        <v>19</v>
      </c>
      <c r="D555" s="4">
        <v>44</v>
      </c>
      <c r="E555" s="4">
        <v>1206.76</v>
      </c>
      <c r="F555" s="4" t="s">
        <v>27</v>
      </c>
      <c r="G555" s="1" t="s">
        <v>23</v>
      </c>
      <c r="H555" s="1" t="s">
        <v>37</v>
      </c>
    </row>
    <row r="556" spans="1:8" x14ac:dyDescent="0.35">
      <c r="A556">
        <v>1559</v>
      </c>
      <c r="B556" s="2">
        <v>43400</v>
      </c>
      <c r="C556" s="1" t="s">
        <v>12</v>
      </c>
      <c r="D556" s="4">
        <v>39</v>
      </c>
      <c r="E556" s="4">
        <v>118.11</v>
      </c>
      <c r="F556" s="4" t="s">
        <v>27</v>
      </c>
      <c r="G556" s="1" t="s">
        <v>28</v>
      </c>
      <c r="H556" s="1" t="s">
        <v>29</v>
      </c>
    </row>
    <row r="557" spans="1:8" x14ac:dyDescent="0.35">
      <c r="A557">
        <v>1560</v>
      </c>
      <c r="B557" s="2">
        <v>43325</v>
      </c>
      <c r="C557" s="1" t="s">
        <v>31</v>
      </c>
      <c r="D557" s="4">
        <v>29</v>
      </c>
      <c r="E557" s="4">
        <v>3443.71</v>
      </c>
      <c r="F557" s="4" t="s">
        <v>15</v>
      </c>
      <c r="G557" s="1" t="s">
        <v>16</v>
      </c>
      <c r="H557" s="1" t="s">
        <v>61</v>
      </c>
    </row>
    <row r="558" spans="1:8" x14ac:dyDescent="0.35">
      <c r="A558">
        <v>1561</v>
      </c>
      <c r="B558" s="2">
        <v>43284</v>
      </c>
      <c r="C558" s="1" t="s">
        <v>26</v>
      </c>
      <c r="D558" s="4">
        <v>20</v>
      </c>
      <c r="E558" s="4">
        <v>2314.21</v>
      </c>
      <c r="F558" s="4" t="s">
        <v>36</v>
      </c>
      <c r="G558" s="1" t="s">
        <v>23</v>
      </c>
      <c r="H558" s="1" t="s">
        <v>24</v>
      </c>
    </row>
    <row r="559" spans="1:8" x14ac:dyDescent="0.35">
      <c r="A559">
        <v>1562</v>
      </c>
      <c r="B559" s="2">
        <v>43332</v>
      </c>
      <c r="C559" s="1" t="s">
        <v>26</v>
      </c>
      <c r="D559" s="4">
        <v>33</v>
      </c>
      <c r="E559" s="4">
        <v>266.94</v>
      </c>
      <c r="F559" s="4" t="s">
        <v>22</v>
      </c>
      <c r="G559" s="1" t="s">
        <v>23</v>
      </c>
      <c r="H559" s="1" t="s">
        <v>37</v>
      </c>
    </row>
    <row r="560" spans="1:8" x14ac:dyDescent="0.35">
      <c r="A560">
        <v>1563</v>
      </c>
      <c r="B560" s="2">
        <v>43357</v>
      </c>
      <c r="C560" s="1" t="s">
        <v>26</v>
      </c>
      <c r="D560" s="4">
        <v>10</v>
      </c>
      <c r="E560" s="4">
        <v>1636.36</v>
      </c>
      <c r="F560" s="4" t="s">
        <v>15</v>
      </c>
      <c r="G560" s="1" t="s">
        <v>23</v>
      </c>
      <c r="H560" s="1" t="s">
        <v>24</v>
      </c>
    </row>
    <row r="561" spans="1:8" x14ac:dyDescent="0.35">
      <c r="A561">
        <v>1564</v>
      </c>
      <c r="B561" s="2">
        <v>43357</v>
      </c>
      <c r="C561" s="1" t="s">
        <v>26</v>
      </c>
      <c r="D561" s="4">
        <v>28</v>
      </c>
      <c r="E561" s="4">
        <v>408.52</v>
      </c>
      <c r="F561" s="4" t="s">
        <v>15</v>
      </c>
      <c r="G561" s="1" t="s">
        <v>16</v>
      </c>
      <c r="H561" s="1" t="s">
        <v>17</v>
      </c>
    </row>
    <row r="562" spans="1:8" x14ac:dyDescent="0.35">
      <c r="A562">
        <v>1565</v>
      </c>
      <c r="B562" s="2">
        <v>43346</v>
      </c>
      <c r="C562" s="1" t="s">
        <v>12</v>
      </c>
      <c r="D562" s="4">
        <v>47</v>
      </c>
      <c r="E562" s="4">
        <v>23064.49</v>
      </c>
      <c r="F562" s="4" t="s">
        <v>22</v>
      </c>
      <c r="G562" s="1" t="s">
        <v>23</v>
      </c>
      <c r="H562" s="1" t="s">
        <v>46</v>
      </c>
    </row>
    <row r="563" spans="1:8" x14ac:dyDescent="0.35">
      <c r="A563">
        <v>1566</v>
      </c>
      <c r="B563" s="2">
        <v>43346</v>
      </c>
      <c r="C563" s="1" t="s">
        <v>12</v>
      </c>
      <c r="D563" s="4">
        <v>23</v>
      </c>
      <c r="E563" s="4">
        <v>236.44</v>
      </c>
      <c r="F563" s="4" t="s">
        <v>22</v>
      </c>
      <c r="G563" s="1" t="s">
        <v>16</v>
      </c>
      <c r="H563" s="1" t="s">
        <v>17</v>
      </c>
    </row>
    <row r="564" spans="1:8" x14ac:dyDescent="0.35">
      <c r="A564">
        <v>1567</v>
      </c>
      <c r="B564" s="2">
        <v>43357</v>
      </c>
      <c r="C564" s="1" t="s">
        <v>26</v>
      </c>
      <c r="D564" s="4">
        <v>36</v>
      </c>
      <c r="E564" s="4">
        <v>84.55</v>
      </c>
      <c r="F564" s="4" t="s">
        <v>22</v>
      </c>
      <c r="G564" s="1" t="s">
        <v>28</v>
      </c>
      <c r="H564" s="1" t="s">
        <v>42</v>
      </c>
    </row>
    <row r="565" spans="1:8" x14ac:dyDescent="0.35">
      <c r="A565">
        <v>1568</v>
      </c>
      <c r="B565" s="2">
        <v>43195</v>
      </c>
      <c r="C565" s="1" t="s">
        <v>31</v>
      </c>
      <c r="D565" s="4">
        <v>16</v>
      </c>
      <c r="E565" s="4">
        <v>148.72999999999999</v>
      </c>
      <c r="F565" s="4" t="s">
        <v>22</v>
      </c>
      <c r="G565" s="1" t="s">
        <v>28</v>
      </c>
      <c r="H565" s="1" t="s">
        <v>62</v>
      </c>
    </row>
    <row r="566" spans="1:8" x14ac:dyDescent="0.35">
      <c r="A566">
        <v>1569</v>
      </c>
      <c r="B566" s="2">
        <v>43337</v>
      </c>
      <c r="C566" s="1" t="s">
        <v>31</v>
      </c>
      <c r="D566" s="4">
        <v>42</v>
      </c>
      <c r="E566" s="4">
        <v>2683</v>
      </c>
      <c r="F566" s="4" t="s">
        <v>15</v>
      </c>
      <c r="G566" s="1" t="s">
        <v>28</v>
      </c>
      <c r="H566" s="1" t="s">
        <v>62</v>
      </c>
    </row>
    <row r="567" spans="1:8" x14ac:dyDescent="0.35">
      <c r="A567">
        <v>1570</v>
      </c>
      <c r="B567" s="2">
        <v>43413</v>
      </c>
      <c r="C567" s="1" t="s">
        <v>31</v>
      </c>
      <c r="D567" s="4">
        <v>37</v>
      </c>
      <c r="E567" s="4">
        <v>650.91</v>
      </c>
      <c r="F567" s="4" t="s">
        <v>15</v>
      </c>
      <c r="G567" s="1" t="s">
        <v>28</v>
      </c>
      <c r="H567" s="1" t="s">
        <v>54</v>
      </c>
    </row>
    <row r="568" spans="1:8" x14ac:dyDescent="0.35">
      <c r="A568">
        <v>1571</v>
      </c>
      <c r="B568" s="2">
        <v>43322</v>
      </c>
      <c r="C568" s="1" t="s">
        <v>12</v>
      </c>
      <c r="D568" s="4">
        <v>33</v>
      </c>
      <c r="E568" s="4">
        <v>1127.5</v>
      </c>
      <c r="F568" s="4" t="s">
        <v>36</v>
      </c>
      <c r="G568" s="1" t="s">
        <v>16</v>
      </c>
      <c r="H568" s="1" t="s">
        <v>17</v>
      </c>
    </row>
    <row r="569" spans="1:8" x14ac:dyDescent="0.35">
      <c r="A569">
        <v>1572</v>
      </c>
      <c r="B569" s="2">
        <v>43201</v>
      </c>
      <c r="C569" s="1" t="s">
        <v>35</v>
      </c>
      <c r="D569" s="4">
        <v>4</v>
      </c>
      <c r="E569" s="4">
        <v>507.05</v>
      </c>
      <c r="F569" s="4" t="s">
        <v>36</v>
      </c>
      <c r="G569" s="1" t="s">
        <v>16</v>
      </c>
      <c r="H569" s="1" t="s">
        <v>33</v>
      </c>
    </row>
    <row r="570" spans="1:8" x14ac:dyDescent="0.35">
      <c r="A570">
        <v>1573</v>
      </c>
      <c r="B570" s="2">
        <v>43201</v>
      </c>
      <c r="C570" s="1" t="s">
        <v>35</v>
      </c>
      <c r="D570" s="4">
        <v>50</v>
      </c>
      <c r="E570" s="4">
        <v>908.46</v>
      </c>
      <c r="F570" s="4" t="s">
        <v>36</v>
      </c>
      <c r="G570" s="1" t="s">
        <v>23</v>
      </c>
      <c r="H570" s="1" t="s">
        <v>24</v>
      </c>
    </row>
    <row r="571" spans="1:8" x14ac:dyDescent="0.35">
      <c r="A571">
        <v>1574</v>
      </c>
      <c r="B571" s="2">
        <v>43154</v>
      </c>
      <c r="C571" s="1" t="s">
        <v>35</v>
      </c>
      <c r="D571" s="4">
        <v>34</v>
      </c>
      <c r="E571" s="4">
        <v>205.69</v>
      </c>
      <c r="F571" s="4" t="s">
        <v>36</v>
      </c>
      <c r="G571" s="1" t="s">
        <v>28</v>
      </c>
      <c r="H571" s="1" t="s">
        <v>39</v>
      </c>
    </row>
    <row r="572" spans="1:8" x14ac:dyDescent="0.35">
      <c r="A572">
        <v>1575</v>
      </c>
      <c r="B572" s="2">
        <v>43154</v>
      </c>
      <c r="C572" s="1" t="s">
        <v>35</v>
      </c>
      <c r="D572" s="4">
        <v>38</v>
      </c>
      <c r="E572" s="4">
        <v>4817.42</v>
      </c>
      <c r="F572" s="4" t="s">
        <v>36</v>
      </c>
      <c r="G572" s="1" t="s">
        <v>23</v>
      </c>
      <c r="H572" s="1" t="s">
        <v>55</v>
      </c>
    </row>
    <row r="573" spans="1:8" x14ac:dyDescent="0.35">
      <c r="A573">
        <v>1576</v>
      </c>
      <c r="B573" s="2">
        <v>43367</v>
      </c>
      <c r="C573" s="1" t="s">
        <v>19</v>
      </c>
      <c r="D573" s="4">
        <v>33</v>
      </c>
      <c r="E573" s="4">
        <v>5727.64</v>
      </c>
      <c r="F573" s="4" t="s">
        <v>27</v>
      </c>
      <c r="G573" s="1" t="s">
        <v>23</v>
      </c>
      <c r="H573" s="1" t="s">
        <v>24</v>
      </c>
    </row>
    <row r="574" spans="1:8" x14ac:dyDescent="0.35">
      <c r="A574">
        <v>1577</v>
      </c>
      <c r="B574" s="2">
        <v>43367</v>
      </c>
      <c r="C574" s="1" t="s">
        <v>19</v>
      </c>
      <c r="D574" s="4">
        <v>23</v>
      </c>
      <c r="E574" s="4">
        <v>8696.44</v>
      </c>
      <c r="F574" s="4" t="s">
        <v>27</v>
      </c>
      <c r="G574" s="1" t="s">
        <v>16</v>
      </c>
      <c r="H574" s="1" t="s">
        <v>51</v>
      </c>
    </row>
    <row r="575" spans="1:8" x14ac:dyDescent="0.35">
      <c r="A575">
        <v>1578</v>
      </c>
      <c r="B575" s="2">
        <v>43257</v>
      </c>
      <c r="C575" s="1" t="s">
        <v>31</v>
      </c>
      <c r="D575" s="4">
        <v>8</v>
      </c>
      <c r="E575" s="4">
        <v>250.68</v>
      </c>
      <c r="F575" s="4" t="s">
        <v>27</v>
      </c>
      <c r="G575" s="1" t="s">
        <v>28</v>
      </c>
      <c r="H575" s="1" t="s">
        <v>54</v>
      </c>
    </row>
    <row r="576" spans="1:8" x14ac:dyDescent="0.35">
      <c r="A576">
        <v>1579</v>
      </c>
      <c r="B576" s="2">
        <v>43257</v>
      </c>
      <c r="C576" s="1" t="s">
        <v>31</v>
      </c>
      <c r="D576" s="4">
        <v>48</v>
      </c>
      <c r="E576" s="4">
        <v>221.58</v>
      </c>
      <c r="F576" s="4" t="s">
        <v>27</v>
      </c>
      <c r="G576" s="1" t="s">
        <v>28</v>
      </c>
      <c r="H576" s="1" t="s">
        <v>39</v>
      </c>
    </row>
    <row r="577" spans="1:8" x14ac:dyDescent="0.35">
      <c r="A577">
        <v>1580</v>
      </c>
      <c r="B577" s="2">
        <v>43257</v>
      </c>
      <c r="C577" s="1" t="s">
        <v>31</v>
      </c>
      <c r="D577" s="4">
        <v>41</v>
      </c>
      <c r="E577" s="4">
        <v>1904.48</v>
      </c>
      <c r="F577" s="4" t="s">
        <v>27</v>
      </c>
      <c r="G577" s="1" t="s">
        <v>23</v>
      </c>
      <c r="H577" s="1" t="s">
        <v>24</v>
      </c>
    </row>
    <row r="578" spans="1:8" x14ac:dyDescent="0.35">
      <c r="A578">
        <v>1581</v>
      </c>
      <c r="B578" s="2">
        <v>43199</v>
      </c>
      <c r="C578" s="1" t="s">
        <v>35</v>
      </c>
      <c r="D578" s="4">
        <v>45</v>
      </c>
      <c r="E578" s="4">
        <v>4920.6400000000003</v>
      </c>
      <c r="F578" s="4" t="s">
        <v>27</v>
      </c>
      <c r="G578" s="1" t="s">
        <v>23</v>
      </c>
      <c r="H578" s="1" t="s">
        <v>37</v>
      </c>
    </row>
    <row r="579" spans="1:8" x14ac:dyDescent="0.35">
      <c r="A579">
        <v>1582</v>
      </c>
      <c r="B579" s="2">
        <v>43199</v>
      </c>
      <c r="C579" s="1" t="s">
        <v>35</v>
      </c>
      <c r="D579" s="4">
        <v>12</v>
      </c>
      <c r="E579" s="4">
        <v>424.46</v>
      </c>
      <c r="F579" s="4" t="s">
        <v>27</v>
      </c>
      <c r="G579" s="1" t="s">
        <v>28</v>
      </c>
      <c r="H579" s="1" t="s">
        <v>54</v>
      </c>
    </row>
    <row r="580" spans="1:8" x14ac:dyDescent="0.35">
      <c r="A580">
        <v>1583</v>
      </c>
      <c r="B580" s="2">
        <v>43199</v>
      </c>
      <c r="C580" s="1" t="s">
        <v>35</v>
      </c>
      <c r="D580" s="4">
        <v>45</v>
      </c>
      <c r="E580" s="4">
        <v>2860.2</v>
      </c>
      <c r="F580" s="4" t="s">
        <v>27</v>
      </c>
      <c r="G580" s="1" t="s">
        <v>16</v>
      </c>
      <c r="H580" s="1" t="s">
        <v>17</v>
      </c>
    </row>
    <row r="581" spans="1:8" x14ac:dyDescent="0.35">
      <c r="A581">
        <v>1584</v>
      </c>
      <c r="B581" s="2">
        <v>43141</v>
      </c>
      <c r="C581" s="1" t="s">
        <v>31</v>
      </c>
      <c r="D581" s="4">
        <v>1</v>
      </c>
      <c r="E581" s="4">
        <v>184.4</v>
      </c>
      <c r="F581" s="4" t="s">
        <v>36</v>
      </c>
      <c r="G581" s="1" t="s">
        <v>16</v>
      </c>
      <c r="H581" s="1" t="s">
        <v>33</v>
      </c>
    </row>
    <row r="582" spans="1:8" x14ac:dyDescent="0.35">
      <c r="A582">
        <v>1585</v>
      </c>
      <c r="B582" s="2">
        <v>43357</v>
      </c>
      <c r="C582" s="1" t="s">
        <v>12</v>
      </c>
      <c r="D582" s="4">
        <v>18</v>
      </c>
      <c r="E582" s="4">
        <v>989.78</v>
      </c>
      <c r="F582" s="4" t="s">
        <v>27</v>
      </c>
      <c r="G582" s="1" t="s">
        <v>23</v>
      </c>
      <c r="H582" s="1" t="s">
        <v>37</v>
      </c>
    </row>
    <row r="583" spans="1:8" x14ac:dyDescent="0.35">
      <c r="A583">
        <v>1586</v>
      </c>
      <c r="B583" s="2">
        <v>43267</v>
      </c>
      <c r="C583" s="1" t="s">
        <v>35</v>
      </c>
      <c r="D583" s="4">
        <v>20</v>
      </c>
      <c r="E583" s="4">
        <v>159.06</v>
      </c>
      <c r="F583" s="4" t="s">
        <v>15</v>
      </c>
      <c r="G583" s="1" t="s">
        <v>28</v>
      </c>
      <c r="H583" s="1" t="s">
        <v>39</v>
      </c>
    </row>
    <row r="584" spans="1:8" x14ac:dyDescent="0.35">
      <c r="A584">
        <v>1587</v>
      </c>
      <c r="B584" s="2">
        <v>43267</v>
      </c>
      <c r="C584" s="1" t="s">
        <v>35</v>
      </c>
      <c r="D584" s="4">
        <v>28</v>
      </c>
      <c r="E584" s="4">
        <v>212.08</v>
      </c>
      <c r="F584" s="4" t="s">
        <v>15</v>
      </c>
      <c r="G584" s="1" t="s">
        <v>28</v>
      </c>
      <c r="H584" s="1" t="s">
        <v>39</v>
      </c>
    </row>
    <row r="585" spans="1:8" x14ac:dyDescent="0.35">
      <c r="A585">
        <v>1588</v>
      </c>
      <c r="B585" s="2">
        <v>43112</v>
      </c>
      <c r="C585" s="1" t="s">
        <v>12</v>
      </c>
      <c r="D585" s="4">
        <v>41</v>
      </c>
      <c r="E585" s="4">
        <v>1360.02</v>
      </c>
      <c r="F585" s="4" t="s">
        <v>15</v>
      </c>
      <c r="G585" s="1" t="s">
        <v>23</v>
      </c>
      <c r="H585" s="1" t="s">
        <v>24</v>
      </c>
    </row>
    <row r="586" spans="1:8" x14ac:dyDescent="0.35">
      <c r="A586">
        <v>1589</v>
      </c>
      <c r="B586" s="2">
        <v>43364</v>
      </c>
      <c r="C586" s="1" t="s">
        <v>12</v>
      </c>
      <c r="D586" s="4">
        <v>20</v>
      </c>
      <c r="E586" s="4">
        <v>82.27</v>
      </c>
      <c r="F586" s="4" t="s">
        <v>22</v>
      </c>
      <c r="G586" s="1" t="s">
        <v>28</v>
      </c>
      <c r="H586" s="1" t="s">
        <v>57</v>
      </c>
    </row>
    <row r="587" spans="1:8" x14ac:dyDescent="0.35">
      <c r="A587">
        <v>1590</v>
      </c>
      <c r="B587" s="2">
        <v>43439</v>
      </c>
      <c r="C587" s="1" t="s">
        <v>26</v>
      </c>
      <c r="D587" s="4">
        <v>29</v>
      </c>
      <c r="E587" s="4">
        <v>640.38</v>
      </c>
      <c r="F587" s="4" t="s">
        <v>15</v>
      </c>
      <c r="G587" s="1" t="s">
        <v>23</v>
      </c>
      <c r="H587" s="1" t="s">
        <v>37</v>
      </c>
    </row>
    <row r="588" spans="1:8" x14ac:dyDescent="0.35">
      <c r="A588">
        <v>1591</v>
      </c>
      <c r="B588" s="2">
        <v>43170</v>
      </c>
      <c r="C588" s="1" t="s">
        <v>19</v>
      </c>
      <c r="D588" s="4">
        <v>15</v>
      </c>
      <c r="E588" s="4">
        <v>232.9</v>
      </c>
      <c r="F588" s="4" t="s">
        <v>27</v>
      </c>
      <c r="G588" s="1" t="s">
        <v>28</v>
      </c>
      <c r="H588" s="1" t="s">
        <v>62</v>
      </c>
    </row>
    <row r="589" spans="1:8" x14ac:dyDescent="0.35">
      <c r="A589">
        <v>1592</v>
      </c>
      <c r="B589" s="2">
        <v>43170</v>
      </c>
      <c r="C589" s="1" t="s">
        <v>19</v>
      </c>
      <c r="D589" s="4">
        <v>5</v>
      </c>
      <c r="E589" s="4">
        <v>1470.9</v>
      </c>
      <c r="F589" s="4" t="s">
        <v>27</v>
      </c>
      <c r="G589" s="1" t="s">
        <v>28</v>
      </c>
      <c r="H589" s="1" t="s">
        <v>62</v>
      </c>
    </row>
    <row r="590" spans="1:8" x14ac:dyDescent="0.35">
      <c r="A590">
        <v>1593</v>
      </c>
      <c r="B590" s="2">
        <v>43170</v>
      </c>
      <c r="C590" s="1" t="s">
        <v>19</v>
      </c>
      <c r="D590" s="4">
        <v>42</v>
      </c>
      <c r="E590" s="4">
        <v>482.91</v>
      </c>
      <c r="F590" s="4" t="s">
        <v>27</v>
      </c>
      <c r="G590" s="1" t="s">
        <v>16</v>
      </c>
      <c r="H590" s="1" t="s">
        <v>17</v>
      </c>
    </row>
    <row r="591" spans="1:8" x14ac:dyDescent="0.35">
      <c r="A591">
        <v>1594</v>
      </c>
      <c r="B591" s="2">
        <v>43170</v>
      </c>
      <c r="C591" s="1" t="s">
        <v>19</v>
      </c>
      <c r="D591" s="4">
        <v>12</v>
      </c>
      <c r="E591" s="4">
        <v>81.77</v>
      </c>
      <c r="F591" s="4" t="s">
        <v>27</v>
      </c>
      <c r="G591" s="1" t="s">
        <v>28</v>
      </c>
      <c r="H591" s="1" t="s">
        <v>29</v>
      </c>
    </row>
    <row r="592" spans="1:8" x14ac:dyDescent="0.35">
      <c r="A592">
        <v>1595</v>
      </c>
      <c r="B592" s="2">
        <v>43224</v>
      </c>
      <c r="C592" s="1" t="s">
        <v>26</v>
      </c>
      <c r="D592" s="4">
        <v>46</v>
      </c>
      <c r="E592" s="4">
        <v>7102.26</v>
      </c>
      <c r="F592" s="4" t="s">
        <v>15</v>
      </c>
      <c r="G592" s="1" t="s">
        <v>23</v>
      </c>
      <c r="H592" s="1" t="s">
        <v>55</v>
      </c>
    </row>
    <row r="593" spans="1:8" x14ac:dyDescent="0.35">
      <c r="A593">
        <v>1596</v>
      </c>
      <c r="B593" s="2">
        <v>43224</v>
      </c>
      <c r="C593" s="1" t="s">
        <v>26</v>
      </c>
      <c r="D593" s="4">
        <v>13</v>
      </c>
      <c r="E593" s="4">
        <v>993.93</v>
      </c>
      <c r="F593" s="4" t="s">
        <v>15</v>
      </c>
      <c r="G593" s="1" t="s">
        <v>23</v>
      </c>
      <c r="H593" s="1" t="s">
        <v>24</v>
      </c>
    </row>
    <row r="594" spans="1:8" x14ac:dyDescent="0.35">
      <c r="A594">
        <v>1597</v>
      </c>
      <c r="B594" s="2">
        <v>43219</v>
      </c>
      <c r="C594" s="1" t="s">
        <v>31</v>
      </c>
      <c r="D594" s="4">
        <v>22</v>
      </c>
      <c r="E594" s="4">
        <v>145.78</v>
      </c>
      <c r="F594" s="4" t="s">
        <v>27</v>
      </c>
      <c r="G594" s="1" t="s">
        <v>28</v>
      </c>
      <c r="H594" s="1" t="s">
        <v>39</v>
      </c>
    </row>
    <row r="595" spans="1:8" x14ac:dyDescent="0.35">
      <c r="A595">
        <v>1598</v>
      </c>
      <c r="B595" s="2">
        <v>43219</v>
      </c>
      <c r="C595" s="1" t="s">
        <v>31</v>
      </c>
      <c r="D595" s="4">
        <v>33</v>
      </c>
      <c r="E595" s="4">
        <v>364.84</v>
      </c>
      <c r="F595" s="4" t="s">
        <v>27</v>
      </c>
      <c r="G595" s="1" t="s">
        <v>28</v>
      </c>
      <c r="H595" s="1" t="s">
        <v>62</v>
      </c>
    </row>
    <row r="596" spans="1:8" x14ac:dyDescent="0.35">
      <c r="A596">
        <v>1599</v>
      </c>
      <c r="B596" s="2">
        <v>43392</v>
      </c>
      <c r="C596" s="1" t="s">
        <v>26</v>
      </c>
      <c r="D596" s="4">
        <v>29</v>
      </c>
      <c r="E596" s="4">
        <v>246.92</v>
      </c>
      <c r="F596" s="4" t="s">
        <v>36</v>
      </c>
      <c r="G596" s="1" t="s">
        <v>28</v>
      </c>
      <c r="H596" s="1" t="s">
        <v>44</v>
      </c>
    </row>
    <row r="597" spans="1:8" x14ac:dyDescent="0.35">
      <c r="A597">
        <v>1600</v>
      </c>
      <c r="B597" s="2">
        <v>43392</v>
      </c>
      <c r="C597" s="1" t="s">
        <v>26</v>
      </c>
      <c r="D597" s="4">
        <v>31</v>
      </c>
      <c r="E597" s="4">
        <v>543.11</v>
      </c>
      <c r="F597" s="4" t="s">
        <v>36</v>
      </c>
      <c r="G597" s="1" t="s">
        <v>28</v>
      </c>
      <c r="H597" s="1" t="s">
        <v>54</v>
      </c>
    </row>
    <row r="598" spans="1:8" x14ac:dyDescent="0.35">
      <c r="A598">
        <v>1601</v>
      </c>
      <c r="B598" s="2">
        <v>43463</v>
      </c>
      <c r="C598" s="1" t="s">
        <v>12</v>
      </c>
      <c r="D598" s="4">
        <v>36</v>
      </c>
      <c r="E598" s="4">
        <v>302.36</v>
      </c>
      <c r="F598" s="4" t="s">
        <v>27</v>
      </c>
      <c r="G598" s="1" t="s">
        <v>23</v>
      </c>
      <c r="H598" s="1" t="s">
        <v>37</v>
      </c>
    </row>
    <row r="599" spans="1:8" x14ac:dyDescent="0.35">
      <c r="A599">
        <v>1602</v>
      </c>
      <c r="B599" s="2">
        <v>43453</v>
      </c>
      <c r="C599" s="1" t="s">
        <v>31</v>
      </c>
      <c r="D599" s="4">
        <v>41</v>
      </c>
      <c r="E599" s="4">
        <v>171.32</v>
      </c>
      <c r="F599" s="4" t="s">
        <v>36</v>
      </c>
      <c r="G599" s="1" t="s">
        <v>28</v>
      </c>
      <c r="H599" s="1" t="s">
        <v>39</v>
      </c>
    </row>
    <row r="600" spans="1:8" x14ac:dyDescent="0.35">
      <c r="A600">
        <v>1603</v>
      </c>
      <c r="B600" s="2">
        <v>43364</v>
      </c>
      <c r="C600" s="1" t="s">
        <v>19</v>
      </c>
      <c r="D600" s="4">
        <v>19</v>
      </c>
      <c r="E600" s="4">
        <v>1125.6300000000001</v>
      </c>
      <c r="F600" s="4" t="s">
        <v>27</v>
      </c>
      <c r="G600" s="1" t="s">
        <v>16</v>
      </c>
      <c r="H600" s="1" t="s">
        <v>51</v>
      </c>
    </row>
    <row r="601" spans="1:8" x14ac:dyDescent="0.35">
      <c r="A601">
        <v>1604</v>
      </c>
      <c r="B601" s="2">
        <v>43364</v>
      </c>
      <c r="C601" s="1" t="s">
        <v>19</v>
      </c>
      <c r="D601" s="4">
        <v>23</v>
      </c>
      <c r="E601" s="4">
        <v>7032.08</v>
      </c>
      <c r="F601" s="4" t="s">
        <v>27</v>
      </c>
      <c r="G601" s="1" t="s">
        <v>23</v>
      </c>
      <c r="H601" s="1" t="s">
        <v>37</v>
      </c>
    </row>
    <row r="602" spans="1:8" x14ac:dyDescent="0.35">
      <c r="A602">
        <v>1605</v>
      </c>
      <c r="B602" s="2">
        <v>43163</v>
      </c>
      <c r="C602" s="1" t="s">
        <v>26</v>
      </c>
      <c r="D602" s="4">
        <v>49</v>
      </c>
      <c r="E602" s="4">
        <v>15351</v>
      </c>
      <c r="F602" s="4" t="s">
        <v>36</v>
      </c>
      <c r="G602" s="1" t="s">
        <v>28</v>
      </c>
      <c r="H602" s="1" t="s">
        <v>42</v>
      </c>
    </row>
    <row r="603" spans="1:8" x14ac:dyDescent="0.35">
      <c r="A603">
        <v>1606</v>
      </c>
      <c r="B603" s="2">
        <v>43163</v>
      </c>
      <c r="C603" s="1" t="s">
        <v>26</v>
      </c>
      <c r="D603" s="4">
        <v>15</v>
      </c>
      <c r="E603" s="4">
        <v>43.16</v>
      </c>
      <c r="F603" s="4" t="s">
        <v>36</v>
      </c>
      <c r="G603" s="1" t="s">
        <v>28</v>
      </c>
      <c r="H603" s="1" t="s">
        <v>57</v>
      </c>
    </row>
    <row r="604" spans="1:8" x14ac:dyDescent="0.35">
      <c r="A604">
        <v>1607</v>
      </c>
      <c r="B604" s="2">
        <v>43163</v>
      </c>
      <c r="C604" s="1" t="s">
        <v>26</v>
      </c>
      <c r="D604" s="4">
        <v>41</v>
      </c>
      <c r="E604" s="4">
        <v>4228.29</v>
      </c>
      <c r="F604" s="4" t="s">
        <v>36</v>
      </c>
      <c r="G604" s="1" t="s">
        <v>23</v>
      </c>
      <c r="H604" s="1" t="s">
        <v>24</v>
      </c>
    </row>
    <row r="605" spans="1:8" x14ac:dyDescent="0.35">
      <c r="A605">
        <v>1608</v>
      </c>
      <c r="B605" s="2">
        <v>43174</v>
      </c>
      <c r="C605" s="1" t="s">
        <v>19</v>
      </c>
      <c r="D605" s="4">
        <v>50</v>
      </c>
      <c r="E605" s="4">
        <v>1667.25</v>
      </c>
      <c r="F605" s="4" t="s">
        <v>22</v>
      </c>
      <c r="G605" s="1" t="s">
        <v>28</v>
      </c>
      <c r="H605" s="1" t="s">
        <v>39</v>
      </c>
    </row>
    <row r="606" spans="1:8" x14ac:dyDescent="0.35">
      <c r="A606">
        <v>1609</v>
      </c>
      <c r="B606" s="2">
        <v>43361</v>
      </c>
      <c r="C606" s="1" t="s">
        <v>19</v>
      </c>
      <c r="D606" s="4">
        <v>17</v>
      </c>
      <c r="E606" s="4">
        <v>375.84</v>
      </c>
      <c r="F606" s="4" t="s">
        <v>22</v>
      </c>
      <c r="G606" s="1" t="s">
        <v>28</v>
      </c>
      <c r="H606" s="1" t="s">
        <v>39</v>
      </c>
    </row>
    <row r="607" spans="1:8" x14ac:dyDescent="0.35">
      <c r="A607">
        <v>1610</v>
      </c>
      <c r="B607" s="2">
        <v>43274</v>
      </c>
      <c r="C607" s="1" t="s">
        <v>26</v>
      </c>
      <c r="D607" s="4">
        <v>5</v>
      </c>
      <c r="E607" s="4">
        <v>140.46</v>
      </c>
      <c r="F607" s="4" t="s">
        <v>36</v>
      </c>
      <c r="G607" s="1" t="s">
        <v>16</v>
      </c>
      <c r="H607" s="1" t="s">
        <v>33</v>
      </c>
    </row>
    <row r="608" spans="1:8" x14ac:dyDescent="0.35">
      <c r="A608">
        <v>1611</v>
      </c>
      <c r="B608" s="2">
        <v>43274</v>
      </c>
      <c r="C608" s="1" t="s">
        <v>26</v>
      </c>
      <c r="D608" s="4">
        <v>29</v>
      </c>
      <c r="E608" s="4">
        <v>14521.72</v>
      </c>
      <c r="F608" s="4" t="s">
        <v>36</v>
      </c>
      <c r="G608" s="1" t="s">
        <v>23</v>
      </c>
      <c r="H608" s="1" t="s">
        <v>46</v>
      </c>
    </row>
    <row r="609" spans="1:8" x14ac:dyDescent="0.35">
      <c r="A609">
        <v>1612</v>
      </c>
      <c r="B609" s="2">
        <v>43279</v>
      </c>
      <c r="C609" s="1" t="s">
        <v>31</v>
      </c>
      <c r="D609" s="4">
        <v>10</v>
      </c>
      <c r="E609" s="4">
        <v>347.02</v>
      </c>
      <c r="F609" s="4" t="s">
        <v>27</v>
      </c>
      <c r="G609" s="1" t="s">
        <v>23</v>
      </c>
      <c r="H609" s="1" t="s">
        <v>24</v>
      </c>
    </row>
    <row r="610" spans="1:8" x14ac:dyDescent="0.35">
      <c r="A610">
        <v>1613</v>
      </c>
      <c r="B610" s="2">
        <v>43279</v>
      </c>
      <c r="C610" s="1" t="s">
        <v>31</v>
      </c>
      <c r="D610" s="4">
        <v>16</v>
      </c>
      <c r="E610" s="4">
        <v>65.81</v>
      </c>
      <c r="F610" s="4" t="s">
        <v>27</v>
      </c>
      <c r="G610" s="1" t="s">
        <v>28</v>
      </c>
      <c r="H610" s="1" t="s">
        <v>39</v>
      </c>
    </row>
    <row r="611" spans="1:8" x14ac:dyDescent="0.35">
      <c r="A611">
        <v>1614</v>
      </c>
      <c r="B611" s="2">
        <v>43452</v>
      </c>
      <c r="C611" s="1" t="s">
        <v>19</v>
      </c>
      <c r="D611" s="4">
        <v>10</v>
      </c>
      <c r="E611" s="4">
        <v>226.81</v>
      </c>
      <c r="F611" s="4" t="s">
        <v>27</v>
      </c>
      <c r="G611" s="1" t="s">
        <v>28</v>
      </c>
      <c r="H611" s="1" t="s">
        <v>29</v>
      </c>
    </row>
    <row r="612" spans="1:8" x14ac:dyDescent="0.35">
      <c r="A612">
        <v>1615</v>
      </c>
      <c r="B612" s="2">
        <v>43306</v>
      </c>
      <c r="C612" s="1" t="s">
        <v>12</v>
      </c>
      <c r="D612" s="4">
        <v>3</v>
      </c>
      <c r="E612" s="4">
        <v>38.58</v>
      </c>
      <c r="F612" s="4" t="s">
        <v>27</v>
      </c>
      <c r="G612" s="1" t="s">
        <v>28</v>
      </c>
      <c r="H612" s="1" t="s">
        <v>62</v>
      </c>
    </row>
    <row r="613" spans="1:8" x14ac:dyDescent="0.35">
      <c r="A613">
        <v>1616</v>
      </c>
      <c r="B613" s="2">
        <v>43306</v>
      </c>
      <c r="C613" s="1" t="s">
        <v>12</v>
      </c>
      <c r="D613" s="4">
        <v>43</v>
      </c>
      <c r="E613" s="4">
        <v>1979.29</v>
      </c>
      <c r="F613" s="4" t="s">
        <v>27</v>
      </c>
      <c r="G613" s="1" t="s">
        <v>28</v>
      </c>
      <c r="H613" s="1" t="s">
        <v>62</v>
      </c>
    </row>
    <row r="614" spans="1:8" x14ac:dyDescent="0.35">
      <c r="A614">
        <v>1617</v>
      </c>
      <c r="B614" s="2">
        <v>43347</v>
      </c>
      <c r="C614" s="1" t="s">
        <v>12</v>
      </c>
      <c r="D614" s="4">
        <v>30</v>
      </c>
      <c r="E614" s="4">
        <v>414.09</v>
      </c>
      <c r="F614" s="4" t="s">
        <v>36</v>
      </c>
      <c r="G614" s="1" t="s">
        <v>28</v>
      </c>
      <c r="H614" s="1" t="s">
        <v>54</v>
      </c>
    </row>
    <row r="615" spans="1:8" x14ac:dyDescent="0.35">
      <c r="A615">
        <v>1618</v>
      </c>
      <c r="B615" s="2">
        <v>43371</v>
      </c>
      <c r="C615" s="1" t="s">
        <v>19</v>
      </c>
      <c r="D615" s="4">
        <v>40</v>
      </c>
      <c r="E615" s="4">
        <v>173.04</v>
      </c>
      <c r="F615" s="4" t="s">
        <v>15</v>
      </c>
      <c r="G615" s="1" t="s">
        <v>28</v>
      </c>
      <c r="H615" s="1" t="s">
        <v>42</v>
      </c>
    </row>
    <row r="616" spans="1:8" x14ac:dyDescent="0.35">
      <c r="A616">
        <v>1619</v>
      </c>
      <c r="B616" s="2">
        <v>43371</v>
      </c>
      <c r="C616" s="1" t="s">
        <v>19</v>
      </c>
      <c r="D616" s="4">
        <v>23</v>
      </c>
      <c r="E616" s="4">
        <v>115.29</v>
      </c>
      <c r="F616" s="4" t="s">
        <v>15</v>
      </c>
      <c r="G616" s="1" t="s">
        <v>28</v>
      </c>
      <c r="H616" s="1" t="s">
        <v>39</v>
      </c>
    </row>
    <row r="617" spans="1:8" x14ac:dyDescent="0.35">
      <c r="A617">
        <v>1620</v>
      </c>
      <c r="B617" s="2">
        <v>43285</v>
      </c>
      <c r="C617" s="1" t="s">
        <v>19</v>
      </c>
      <c r="D617" s="4">
        <v>44</v>
      </c>
      <c r="E617" s="4">
        <v>306.08</v>
      </c>
      <c r="F617" s="4" t="s">
        <v>36</v>
      </c>
      <c r="G617" s="1" t="s">
        <v>28</v>
      </c>
      <c r="H617" s="1" t="s">
        <v>39</v>
      </c>
    </row>
    <row r="618" spans="1:8" x14ac:dyDescent="0.35">
      <c r="A618">
        <v>1621</v>
      </c>
      <c r="B618" s="2">
        <v>43285</v>
      </c>
      <c r="C618" s="1" t="s">
        <v>19</v>
      </c>
      <c r="D618" s="4">
        <v>41</v>
      </c>
      <c r="E618" s="4">
        <v>265.47000000000003</v>
      </c>
      <c r="F618" s="4" t="s">
        <v>36</v>
      </c>
      <c r="G618" s="1" t="s">
        <v>28</v>
      </c>
      <c r="H618" s="1" t="s">
        <v>29</v>
      </c>
    </row>
    <row r="619" spans="1:8" x14ac:dyDescent="0.35">
      <c r="A619">
        <v>1622</v>
      </c>
      <c r="B619" s="2">
        <v>43115</v>
      </c>
      <c r="C619" s="1" t="s">
        <v>35</v>
      </c>
      <c r="D619" s="4">
        <v>29</v>
      </c>
      <c r="E619" s="4">
        <v>194.56</v>
      </c>
      <c r="F619" s="4" t="s">
        <v>22</v>
      </c>
      <c r="G619" s="1" t="s">
        <v>28</v>
      </c>
      <c r="H619" s="1" t="s">
        <v>39</v>
      </c>
    </row>
    <row r="620" spans="1:8" x14ac:dyDescent="0.35">
      <c r="A620">
        <v>1623</v>
      </c>
      <c r="B620" s="2">
        <v>43198</v>
      </c>
      <c r="C620" s="1" t="s">
        <v>26</v>
      </c>
      <c r="D620" s="4">
        <v>29</v>
      </c>
      <c r="E620" s="4">
        <v>64.930000000000007</v>
      </c>
      <c r="F620" s="4" t="s">
        <v>22</v>
      </c>
      <c r="G620" s="1" t="s">
        <v>28</v>
      </c>
      <c r="H620" s="1" t="s">
        <v>42</v>
      </c>
    </row>
    <row r="621" spans="1:8" x14ac:dyDescent="0.35">
      <c r="A621">
        <v>1624</v>
      </c>
      <c r="B621" s="2">
        <v>43198</v>
      </c>
      <c r="C621" s="1" t="s">
        <v>26</v>
      </c>
      <c r="D621" s="4">
        <v>37</v>
      </c>
      <c r="E621" s="4">
        <v>1208.0899999999999</v>
      </c>
      <c r="F621" s="4" t="s">
        <v>22</v>
      </c>
      <c r="G621" s="1" t="s">
        <v>23</v>
      </c>
      <c r="H621" s="1" t="s">
        <v>24</v>
      </c>
    </row>
    <row r="622" spans="1:8" x14ac:dyDescent="0.35">
      <c r="A622">
        <v>1625</v>
      </c>
      <c r="B622" s="2">
        <v>43362</v>
      </c>
      <c r="C622" s="1" t="s">
        <v>35</v>
      </c>
      <c r="D622" s="4">
        <v>2</v>
      </c>
      <c r="E622" s="4">
        <v>221.15</v>
      </c>
      <c r="F622" s="4" t="s">
        <v>36</v>
      </c>
      <c r="G622" s="1" t="s">
        <v>28</v>
      </c>
      <c r="H622" s="1" t="s">
        <v>54</v>
      </c>
    </row>
    <row r="623" spans="1:8" x14ac:dyDescent="0.35">
      <c r="A623">
        <v>1626</v>
      </c>
      <c r="B623" s="2">
        <v>43433</v>
      </c>
      <c r="C623" s="1" t="s">
        <v>19</v>
      </c>
      <c r="D623" s="4">
        <v>44</v>
      </c>
      <c r="E623" s="4">
        <v>166.68</v>
      </c>
      <c r="F623" s="4" t="s">
        <v>27</v>
      </c>
      <c r="G623" s="1" t="s">
        <v>28</v>
      </c>
      <c r="H623" s="1" t="s">
        <v>39</v>
      </c>
    </row>
    <row r="624" spans="1:8" x14ac:dyDescent="0.35">
      <c r="A624">
        <v>1627</v>
      </c>
      <c r="B624" s="2">
        <v>43402</v>
      </c>
      <c r="C624" s="1" t="s">
        <v>12</v>
      </c>
      <c r="D624" s="4">
        <v>9</v>
      </c>
      <c r="E624" s="4">
        <v>334.11</v>
      </c>
      <c r="F624" s="4" t="s">
        <v>27</v>
      </c>
      <c r="G624" s="1" t="s">
        <v>28</v>
      </c>
      <c r="H624" s="1" t="s">
        <v>54</v>
      </c>
    </row>
    <row r="625" spans="1:8" x14ac:dyDescent="0.35">
      <c r="A625">
        <v>1628</v>
      </c>
      <c r="B625" s="2">
        <v>43402</v>
      </c>
      <c r="C625" s="1" t="s">
        <v>12</v>
      </c>
      <c r="D625" s="4">
        <v>26</v>
      </c>
      <c r="E625" s="4">
        <v>71.260000000000005</v>
      </c>
      <c r="F625" s="4" t="s">
        <v>27</v>
      </c>
      <c r="G625" s="1" t="s">
        <v>28</v>
      </c>
      <c r="H625" s="1" t="s">
        <v>60</v>
      </c>
    </row>
    <row r="626" spans="1:8" x14ac:dyDescent="0.35">
      <c r="A626">
        <v>1629</v>
      </c>
      <c r="B626" s="2">
        <v>43155</v>
      </c>
      <c r="C626" s="1" t="s">
        <v>12</v>
      </c>
      <c r="D626" s="4">
        <v>2</v>
      </c>
      <c r="E626" s="4">
        <v>8.5399999999999991</v>
      </c>
      <c r="F626" s="4" t="s">
        <v>27</v>
      </c>
      <c r="G626" s="1" t="s">
        <v>28</v>
      </c>
      <c r="H626" s="1" t="s">
        <v>60</v>
      </c>
    </row>
    <row r="627" spans="1:8" x14ac:dyDescent="0.35">
      <c r="A627">
        <v>1630</v>
      </c>
      <c r="B627" s="2">
        <v>43455</v>
      </c>
      <c r="C627" s="1" t="s">
        <v>19</v>
      </c>
      <c r="D627" s="4">
        <v>3</v>
      </c>
      <c r="E627" s="4">
        <v>98.77</v>
      </c>
      <c r="F627" s="4" t="s">
        <v>27</v>
      </c>
      <c r="G627" s="1" t="s">
        <v>28</v>
      </c>
      <c r="H627" s="1" t="s">
        <v>29</v>
      </c>
    </row>
    <row r="628" spans="1:8" x14ac:dyDescent="0.35">
      <c r="A628">
        <v>1631</v>
      </c>
      <c r="B628" s="2">
        <v>43455</v>
      </c>
      <c r="C628" s="1" t="s">
        <v>19</v>
      </c>
      <c r="D628" s="4">
        <v>42</v>
      </c>
      <c r="E628" s="4">
        <v>125.13</v>
      </c>
      <c r="F628" s="4" t="s">
        <v>27</v>
      </c>
      <c r="G628" s="1" t="s">
        <v>28</v>
      </c>
      <c r="H628" s="1" t="s">
        <v>29</v>
      </c>
    </row>
    <row r="629" spans="1:8" x14ac:dyDescent="0.35">
      <c r="A629">
        <v>1632</v>
      </c>
      <c r="B629" s="2">
        <v>43349</v>
      </c>
      <c r="C629" s="1" t="s">
        <v>31</v>
      </c>
      <c r="D629" s="4">
        <v>15</v>
      </c>
      <c r="E629" s="4">
        <v>150.68</v>
      </c>
      <c r="F629" s="4" t="s">
        <v>27</v>
      </c>
      <c r="G629" s="1" t="s">
        <v>28</v>
      </c>
      <c r="H629" s="1" t="s">
        <v>54</v>
      </c>
    </row>
    <row r="630" spans="1:8" x14ac:dyDescent="0.35">
      <c r="A630">
        <v>1633</v>
      </c>
      <c r="B630" s="2">
        <v>43349</v>
      </c>
      <c r="C630" s="1" t="s">
        <v>31</v>
      </c>
      <c r="D630" s="4">
        <v>20</v>
      </c>
      <c r="E630" s="4">
        <v>71.72</v>
      </c>
      <c r="F630" s="4" t="s">
        <v>27</v>
      </c>
      <c r="G630" s="1" t="s">
        <v>28</v>
      </c>
      <c r="H630" s="1" t="s">
        <v>44</v>
      </c>
    </row>
    <row r="631" spans="1:8" x14ac:dyDescent="0.35">
      <c r="A631">
        <v>1634</v>
      </c>
      <c r="B631" s="2">
        <v>43223</v>
      </c>
      <c r="C631" s="1" t="s">
        <v>19</v>
      </c>
      <c r="D631" s="4">
        <v>25</v>
      </c>
      <c r="E631" s="4">
        <v>402.04</v>
      </c>
      <c r="F631" s="4" t="s">
        <v>15</v>
      </c>
      <c r="G631" s="1" t="s">
        <v>28</v>
      </c>
      <c r="H631" s="1" t="s">
        <v>62</v>
      </c>
    </row>
    <row r="632" spans="1:8" x14ac:dyDescent="0.35">
      <c r="A632">
        <v>1635</v>
      </c>
      <c r="B632" s="2">
        <v>43223</v>
      </c>
      <c r="C632" s="1" t="s">
        <v>19</v>
      </c>
      <c r="D632" s="4">
        <v>36</v>
      </c>
      <c r="E632" s="4">
        <v>1171.77</v>
      </c>
      <c r="F632" s="4" t="s">
        <v>15</v>
      </c>
      <c r="G632" s="1" t="s">
        <v>16</v>
      </c>
      <c r="H632" s="1" t="s">
        <v>51</v>
      </c>
    </row>
    <row r="633" spans="1:8" x14ac:dyDescent="0.35">
      <c r="A633">
        <v>1636</v>
      </c>
      <c r="B633" s="2">
        <v>43108</v>
      </c>
      <c r="C633" s="1" t="s">
        <v>19</v>
      </c>
      <c r="D633" s="4">
        <v>8</v>
      </c>
      <c r="E633" s="4">
        <v>408.41</v>
      </c>
      <c r="F633" s="4" t="s">
        <v>36</v>
      </c>
      <c r="G633" s="1" t="s">
        <v>16</v>
      </c>
      <c r="H633" s="1" t="s">
        <v>17</v>
      </c>
    </row>
    <row r="634" spans="1:8" x14ac:dyDescent="0.35">
      <c r="A634">
        <v>1637</v>
      </c>
      <c r="B634" s="2">
        <v>43319</v>
      </c>
      <c r="C634" s="1" t="s">
        <v>12</v>
      </c>
      <c r="D634" s="4">
        <v>49</v>
      </c>
      <c r="E634" s="4">
        <v>482.21</v>
      </c>
      <c r="F634" s="4" t="s">
        <v>27</v>
      </c>
      <c r="G634" s="1" t="s">
        <v>28</v>
      </c>
      <c r="H634" s="1" t="s">
        <v>44</v>
      </c>
    </row>
    <row r="635" spans="1:8" x14ac:dyDescent="0.35">
      <c r="A635">
        <v>1638</v>
      </c>
      <c r="B635" s="2">
        <v>43378</v>
      </c>
      <c r="C635" s="1" t="s">
        <v>19</v>
      </c>
      <c r="D635" s="4">
        <v>39</v>
      </c>
      <c r="E635" s="4">
        <v>5199.53</v>
      </c>
      <c r="F635" s="4" t="s">
        <v>15</v>
      </c>
      <c r="G635" s="1" t="s">
        <v>23</v>
      </c>
      <c r="H635" s="1" t="s">
        <v>55</v>
      </c>
    </row>
    <row r="636" spans="1:8" x14ac:dyDescent="0.35">
      <c r="A636">
        <v>1639</v>
      </c>
      <c r="B636" s="2">
        <v>43378</v>
      </c>
      <c r="C636" s="1" t="s">
        <v>19</v>
      </c>
      <c r="D636" s="4">
        <v>38</v>
      </c>
      <c r="E636" s="4">
        <v>5723.65</v>
      </c>
      <c r="F636" s="4" t="s">
        <v>15</v>
      </c>
      <c r="G636" s="1" t="s">
        <v>16</v>
      </c>
      <c r="H636" s="1" t="s">
        <v>33</v>
      </c>
    </row>
    <row r="637" spans="1:8" x14ac:dyDescent="0.35">
      <c r="A637">
        <v>1640</v>
      </c>
      <c r="B637" s="2">
        <v>43378</v>
      </c>
      <c r="C637" s="1" t="s">
        <v>19</v>
      </c>
      <c r="D637" s="4">
        <v>43</v>
      </c>
      <c r="E637" s="4">
        <v>1128.53</v>
      </c>
      <c r="F637" s="4" t="s">
        <v>15</v>
      </c>
      <c r="G637" s="1" t="s">
        <v>28</v>
      </c>
      <c r="H637" s="1" t="s">
        <v>62</v>
      </c>
    </row>
    <row r="638" spans="1:8" x14ac:dyDescent="0.35">
      <c r="A638">
        <v>1641</v>
      </c>
      <c r="B638" s="2">
        <v>43158</v>
      </c>
      <c r="C638" s="1" t="s">
        <v>31</v>
      </c>
      <c r="D638" s="4">
        <v>9</v>
      </c>
      <c r="E638" s="4">
        <v>56.9</v>
      </c>
      <c r="F638" s="4" t="s">
        <v>36</v>
      </c>
      <c r="G638" s="1" t="s">
        <v>28</v>
      </c>
      <c r="H638" s="1" t="s">
        <v>42</v>
      </c>
    </row>
    <row r="639" spans="1:8" x14ac:dyDescent="0.35">
      <c r="A639">
        <v>1642</v>
      </c>
      <c r="B639" s="2">
        <v>43359</v>
      </c>
      <c r="C639" s="1" t="s">
        <v>35</v>
      </c>
      <c r="D639" s="4">
        <v>31</v>
      </c>
      <c r="E639" s="4">
        <v>845.24</v>
      </c>
      <c r="F639" s="4" t="s">
        <v>36</v>
      </c>
      <c r="G639" s="1" t="s">
        <v>16</v>
      </c>
      <c r="H639" s="1" t="s">
        <v>33</v>
      </c>
    </row>
    <row r="640" spans="1:8" x14ac:dyDescent="0.35">
      <c r="A640">
        <v>1643</v>
      </c>
      <c r="B640" s="2">
        <v>43441</v>
      </c>
      <c r="C640" s="1" t="s">
        <v>35</v>
      </c>
      <c r="D640" s="4">
        <v>8</v>
      </c>
      <c r="E640" s="4">
        <v>207.7</v>
      </c>
      <c r="F640" s="4" t="s">
        <v>15</v>
      </c>
      <c r="G640" s="1" t="s">
        <v>16</v>
      </c>
      <c r="H640" s="1" t="s">
        <v>17</v>
      </c>
    </row>
    <row r="641" spans="1:8" x14ac:dyDescent="0.35">
      <c r="A641">
        <v>1644</v>
      </c>
      <c r="B641" s="2">
        <v>43441</v>
      </c>
      <c r="C641" s="1" t="s">
        <v>35</v>
      </c>
      <c r="D641" s="4">
        <v>11</v>
      </c>
      <c r="E641" s="4">
        <v>196.15</v>
      </c>
      <c r="F641" s="4" t="s">
        <v>15</v>
      </c>
      <c r="G641" s="1" t="s">
        <v>23</v>
      </c>
      <c r="H641" s="1" t="s">
        <v>55</v>
      </c>
    </row>
    <row r="642" spans="1:8" x14ac:dyDescent="0.35">
      <c r="A642">
        <v>1645</v>
      </c>
      <c r="B642" s="2">
        <v>43255</v>
      </c>
      <c r="C642" s="1" t="s">
        <v>19</v>
      </c>
      <c r="D642" s="4">
        <v>15</v>
      </c>
      <c r="E642" s="4">
        <v>356.63</v>
      </c>
      <c r="F642" s="4" t="s">
        <v>22</v>
      </c>
      <c r="G642" s="1" t="s">
        <v>23</v>
      </c>
      <c r="H642" s="1" t="s">
        <v>37</v>
      </c>
    </row>
    <row r="643" spans="1:8" x14ac:dyDescent="0.35">
      <c r="A643">
        <v>1646</v>
      </c>
      <c r="B643" s="2">
        <v>43170</v>
      </c>
      <c r="C643" s="1" t="s">
        <v>12</v>
      </c>
      <c r="D643" s="4">
        <v>26</v>
      </c>
      <c r="E643" s="4">
        <v>624.41</v>
      </c>
      <c r="F643" s="4" t="s">
        <v>27</v>
      </c>
      <c r="G643" s="1" t="s">
        <v>23</v>
      </c>
      <c r="H643" s="1" t="s">
        <v>37</v>
      </c>
    </row>
    <row r="644" spans="1:8" x14ac:dyDescent="0.35">
      <c r="A644">
        <v>1647</v>
      </c>
      <c r="B644" s="2">
        <v>43170</v>
      </c>
      <c r="C644" s="1" t="s">
        <v>12</v>
      </c>
      <c r="D644" s="4">
        <v>47</v>
      </c>
      <c r="E644" s="4">
        <v>301.17</v>
      </c>
      <c r="F644" s="4" t="s">
        <v>27</v>
      </c>
      <c r="G644" s="1" t="s">
        <v>28</v>
      </c>
      <c r="H644" s="1" t="s">
        <v>39</v>
      </c>
    </row>
    <row r="645" spans="1:8" x14ac:dyDescent="0.35">
      <c r="A645">
        <v>1648</v>
      </c>
      <c r="B645" s="2">
        <v>43394</v>
      </c>
      <c r="C645" s="1" t="s">
        <v>12</v>
      </c>
      <c r="D645" s="4">
        <v>42</v>
      </c>
      <c r="E645" s="4">
        <v>465.71</v>
      </c>
      <c r="F645" s="4" t="s">
        <v>22</v>
      </c>
      <c r="G645" s="1" t="s">
        <v>28</v>
      </c>
      <c r="H645" s="1" t="s">
        <v>39</v>
      </c>
    </row>
    <row r="646" spans="1:8" x14ac:dyDescent="0.35">
      <c r="A646">
        <v>1649</v>
      </c>
      <c r="B646" s="2">
        <v>43243</v>
      </c>
      <c r="C646" s="1" t="s">
        <v>31</v>
      </c>
      <c r="D646" s="4">
        <v>42</v>
      </c>
      <c r="E646" s="4">
        <v>576.79</v>
      </c>
      <c r="F646" s="4" t="s">
        <v>27</v>
      </c>
      <c r="G646" s="1" t="s">
        <v>28</v>
      </c>
      <c r="H646" s="1" t="s">
        <v>44</v>
      </c>
    </row>
    <row r="647" spans="1:8" x14ac:dyDescent="0.35">
      <c r="A647">
        <v>1650</v>
      </c>
      <c r="B647" s="2">
        <v>43397</v>
      </c>
      <c r="C647" s="1" t="s">
        <v>12</v>
      </c>
      <c r="D647" s="4">
        <v>30</v>
      </c>
      <c r="E647" s="4">
        <v>424.36</v>
      </c>
      <c r="F647" s="4" t="s">
        <v>27</v>
      </c>
      <c r="G647" s="1" t="s">
        <v>28</v>
      </c>
      <c r="H647" s="1" t="s">
        <v>54</v>
      </c>
    </row>
    <row r="648" spans="1:8" x14ac:dyDescent="0.35">
      <c r="A648">
        <v>1651</v>
      </c>
      <c r="B648" s="2">
        <v>43397</v>
      </c>
      <c r="C648" s="1" t="s">
        <v>12</v>
      </c>
      <c r="D648" s="4">
        <v>32</v>
      </c>
      <c r="E648" s="4">
        <v>7385.69</v>
      </c>
      <c r="F648" s="4" t="s">
        <v>27</v>
      </c>
      <c r="G648" s="1" t="s">
        <v>16</v>
      </c>
      <c r="H648" s="1" t="s">
        <v>51</v>
      </c>
    </row>
    <row r="649" spans="1:8" x14ac:dyDescent="0.35">
      <c r="A649">
        <v>1652</v>
      </c>
      <c r="B649" s="2">
        <v>43313</v>
      </c>
      <c r="C649" s="1" t="s">
        <v>31</v>
      </c>
      <c r="D649" s="4">
        <v>23</v>
      </c>
      <c r="E649" s="4">
        <v>112.16</v>
      </c>
      <c r="F649" s="4" t="s">
        <v>27</v>
      </c>
      <c r="G649" s="1" t="s">
        <v>28</v>
      </c>
      <c r="H649" s="1" t="s">
        <v>56</v>
      </c>
    </row>
    <row r="650" spans="1:8" x14ac:dyDescent="0.35">
      <c r="A650">
        <v>1653</v>
      </c>
      <c r="B650" s="2">
        <v>43168</v>
      </c>
      <c r="C650" s="1" t="s">
        <v>35</v>
      </c>
      <c r="D650" s="4">
        <v>17</v>
      </c>
      <c r="E650" s="4">
        <v>1276.6400000000001</v>
      </c>
      <c r="F650" s="4" t="s">
        <v>36</v>
      </c>
      <c r="G650" s="1" t="s">
        <v>23</v>
      </c>
      <c r="H650" s="1" t="s">
        <v>24</v>
      </c>
    </row>
    <row r="651" spans="1:8" x14ac:dyDescent="0.35">
      <c r="A651">
        <v>1654</v>
      </c>
      <c r="B651" s="2">
        <v>43168</v>
      </c>
      <c r="C651" s="1" t="s">
        <v>35</v>
      </c>
      <c r="D651" s="4">
        <v>23</v>
      </c>
      <c r="E651" s="4">
        <v>481.92</v>
      </c>
      <c r="F651" s="4" t="s">
        <v>36</v>
      </c>
      <c r="G651" s="1" t="s">
        <v>16</v>
      </c>
      <c r="H651" s="1" t="s">
        <v>17</v>
      </c>
    </row>
    <row r="652" spans="1:8" x14ac:dyDescent="0.35">
      <c r="A652">
        <v>1655</v>
      </c>
      <c r="B652" s="2">
        <v>43298</v>
      </c>
      <c r="C652" s="1" t="s">
        <v>35</v>
      </c>
      <c r="D652" s="4">
        <v>38</v>
      </c>
      <c r="E652" s="4">
        <v>4975.57</v>
      </c>
      <c r="F652" s="4" t="s">
        <v>22</v>
      </c>
      <c r="G652" s="1" t="s">
        <v>16</v>
      </c>
      <c r="H652" s="1" t="s">
        <v>61</v>
      </c>
    </row>
    <row r="653" spans="1:8" x14ac:dyDescent="0.35">
      <c r="A653">
        <v>1656</v>
      </c>
      <c r="B653" s="2">
        <v>43298</v>
      </c>
      <c r="C653" s="1" t="s">
        <v>35</v>
      </c>
      <c r="D653" s="4">
        <v>39</v>
      </c>
      <c r="E653" s="4">
        <v>532.35</v>
      </c>
      <c r="F653" s="4" t="s">
        <v>22</v>
      </c>
      <c r="G653" s="1" t="s">
        <v>28</v>
      </c>
      <c r="H653" s="1" t="s">
        <v>39</v>
      </c>
    </row>
    <row r="654" spans="1:8" x14ac:dyDescent="0.35">
      <c r="A654">
        <v>1657</v>
      </c>
      <c r="B654" s="2">
        <v>43163</v>
      </c>
      <c r="C654" s="1" t="s">
        <v>19</v>
      </c>
      <c r="D654" s="4">
        <v>34</v>
      </c>
      <c r="E654" s="4">
        <v>327.74</v>
      </c>
      <c r="F654" s="4" t="s">
        <v>27</v>
      </c>
      <c r="G654" s="1" t="s">
        <v>28</v>
      </c>
      <c r="H654" s="1" t="s">
        <v>39</v>
      </c>
    </row>
    <row r="655" spans="1:8" x14ac:dyDescent="0.35">
      <c r="A655">
        <v>1658</v>
      </c>
      <c r="B655" s="2">
        <v>43163</v>
      </c>
      <c r="C655" s="1" t="s">
        <v>19</v>
      </c>
      <c r="D655" s="4">
        <v>42</v>
      </c>
      <c r="E655" s="4">
        <v>175.46</v>
      </c>
      <c r="F655" s="4" t="s">
        <v>27</v>
      </c>
      <c r="G655" s="1" t="s">
        <v>28</v>
      </c>
      <c r="H655" s="1" t="s">
        <v>29</v>
      </c>
    </row>
    <row r="656" spans="1:8" x14ac:dyDescent="0.35">
      <c r="A656">
        <v>1659</v>
      </c>
      <c r="B656" s="2">
        <v>43188</v>
      </c>
      <c r="C656" s="1" t="s">
        <v>35</v>
      </c>
      <c r="D656" s="4">
        <v>41</v>
      </c>
      <c r="E656" s="4">
        <v>1288.3699999999999</v>
      </c>
      <c r="F656" s="4" t="s">
        <v>27</v>
      </c>
      <c r="G656" s="1" t="s">
        <v>23</v>
      </c>
      <c r="H656" s="1" t="s">
        <v>24</v>
      </c>
    </row>
    <row r="657" spans="1:8" x14ac:dyDescent="0.35">
      <c r="A657">
        <v>1660</v>
      </c>
      <c r="B657" s="2">
        <v>43458</v>
      </c>
      <c r="C657" s="1" t="s">
        <v>35</v>
      </c>
      <c r="D657" s="4">
        <v>15</v>
      </c>
      <c r="E657" s="4">
        <v>3599.75</v>
      </c>
      <c r="F657" s="4" t="s">
        <v>36</v>
      </c>
      <c r="G657" s="1" t="s">
        <v>16</v>
      </c>
      <c r="H657" s="1" t="s">
        <v>51</v>
      </c>
    </row>
    <row r="658" spans="1:8" x14ac:dyDescent="0.35">
      <c r="A658">
        <v>1661</v>
      </c>
      <c r="B658" s="2">
        <v>43458</v>
      </c>
      <c r="C658" s="1" t="s">
        <v>35</v>
      </c>
      <c r="D658" s="4">
        <v>10</v>
      </c>
      <c r="E658" s="4">
        <v>1509.7</v>
      </c>
      <c r="F658" s="4" t="s">
        <v>36</v>
      </c>
      <c r="G658" s="1" t="s">
        <v>16</v>
      </c>
      <c r="H658" s="1" t="s">
        <v>61</v>
      </c>
    </row>
    <row r="659" spans="1:8" x14ac:dyDescent="0.35">
      <c r="A659">
        <v>1662</v>
      </c>
      <c r="B659" s="2">
        <v>43448</v>
      </c>
      <c r="C659" s="1" t="s">
        <v>19</v>
      </c>
      <c r="D659" s="4">
        <v>39</v>
      </c>
      <c r="E659" s="4">
        <v>247.39</v>
      </c>
      <c r="F659" s="4" t="s">
        <v>15</v>
      </c>
      <c r="G659" s="1" t="s">
        <v>28</v>
      </c>
      <c r="H659" s="1" t="s">
        <v>39</v>
      </c>
    </row>
    <row r="660" spans="1:8" x14ac:dyDescent="0.35">
      <c r="A660">
        <v>1663</v>
      </c>
      <c r="B660" s="2">
        <v>43429</v>
      </c>
      <c r="C660" s="1" t="s">
        <v>12</v>
      </c>
      <c r="D660" s="4">
        <v>13</v>
      </c>
      <c r="E660" s="4">
        <v>4701.3100000000004</v>
      </c>
      <c r="F660" s="4" t="s">
        <v>22</v>
      </c>
      <c r="G660" s="1" t="s">
        <v>23</v>
      </c>
      <c r="H660" s="1" t="s">
        <v>55</v>
      </c>
    </row>
    <row r="661" spans="1:8" x14ac:dyDescent="0.35">
      <c r="A661">
        <v>1664</v>
      </c>
      <c r="B661" s="2">
        <v>43109</v>
      </c>
      <c r="C661" s="1" t="s">
        <v>19</v>
      </c>
      <c r="D661" s="4">
        <v>3</v>
      </c>
      <c r="E661" s="4">
        <v>18.940000000000001</v>
      </c>
      <c r="F661" s="4" t="s">
        <v>36</v>
      </c>
      <c r="G661" s="1" t="s">
        <v>28</v>
      </c>
      <c r="H661" s="1" t="s">
        <v>39</v>
      </c>
    </row>
    <row r="662" spans="1:8" x14ac:dyDescent="0.35">
      <c r="A662">
        <v>1665</v>
      </c>
      <c r="B662" s="2">
        <v>43109</v>
      </c>
      <c r="C662" s="1" t="s">
        <v>19</v>
      </c>
      <c r="D662" s="4">
        <v>35</v>
      </c>
      <c r="E662" s="4">
        <v>447.62</v>
      </c>
      <c r="F662" s="4" t="s">
        <v>36</v>
      </c>
      <c r="G662" s="1" t="s">
        <v>16</v>
      </c>
      <c r="H662" s="1" t="s">
        <v>17</v>
      </c>
    </row>
    <row r="663" spans="1:8" x14ac:dyDescent="0.35">
      <c r="A663">
        <v>1666</v>
      </c>
      <c r="B663" s="2">
        <v>43109</v>
      </c>
      <c r="C663" s="1" t="s">
        <v>19</v>
      </c>
      <c r="D663" s="4">
        <v>12</v>
      </c>
      <c r="E663" s="4">
        <v>74.88</v>
      </c>
      <c r="F663" s="4" t="s">
        <v>36</v>
      </c>
      <c r="G663" s="1" t="s">
        <v>28</v>
      </c>
      <c r="H663" s="1" t="s">
        <v>42</v>
      </c>
    </row>
    <row r="664" spans="1:8" x14ac:dyDescent="0.35">
      <c r="A664">
        <v>1667</v>
      </c>
      <c r="B664" s="2">
        <v>43109</v>
      </c>
      <c r="C664" s="1" t="s">
        <v>19</v>
      </c>
      <c r="D664" s="4">
        <v>12</v>
      </c>
      <c r="E664" s="4">
        <v>48.8</v>
      </c>
      <c r="F664" s="4" t="s">
        <v>36</v>
      </c>
      <c r="G664" s="1" t="s">
        <v>28</v>
      </c>
      <c r="H664" s="1" t="s">
        <v>29</v>
      </c>
    </row>
    <row r="665" spans="1:8" x14ac:dyDescent="0.35">
      <c r="A665">
        <v>1668</v>
      </c>
      <c r="B665" s="2">
        <v>43439</v>
      </c>
      <c r="C665" s="1" t="s">
        <v>19</v>
      </c>
      <c r="D665" s="4">
        <v>19</v>
      </c>
      <c r="E665" s="4">
        <v>269.05</v>
      </c>
      <c r="F665" s="4" t="s">
        <v>27</v>
      </c>
      <c r="G665" s="1" t="s">
        <v>16</v>
      </c>
      <c r="H665" s="1" t="s">
        <v>17</v>
      </c>
    </row>
    <row r="666" spans="1:8" x14ac:dyDescent="0.35">
      <c r="A666">
        <v>1669</v>
      </c>
      <c r="B666" s="2">
        <v>43402</v>
      </c>
      <c r="C666" s="1" t="s">
        <v>35</v>
      </c>
      <c r="D666" s="4">
        <v>33</v>
      </c>
      <c r="E666" s="4">
        <v>1879.55</v>
      </c>
      <c r="F666" s="4" t="s">
        <v>15</v>
      </c>
      <c r="G666" s="1" t="s">
        <v>23</v>
      </c>
      <c r="H666" s="1" t="s">
        <v>24</v>
      </c>
    </row>
    <row r="667" spans="1:8" x14ac:dyDescent="0.35">
      <c r="A667">
        <v>1670</v>
      </c>
      <c r="B667" s="2">
        <v>43421</v>
      </c>
      <c r="C667" s="1" t="s">
        <v>12</v>
      </c>
      <c r="D667" s="4">
        <v>19</v>
      </c>
      <c r="E667" s="4">
        <v>209.68</v>
      </c>
      <c r="F667" s="4" t="s">
        <v>27</v>
      </c>
      <c r="G667" s="1" t="s">
        <v>23</v>
      </c>
      <c r="H667" s="1" t="s">
        <v>37</v>
      </c>
    </row>
    <row r="668" spans="1:8" x14ac:dyDescent="0.35">
      <c r="A668">
        <v>1671</v>
      </c>
      <c r="B668" s="2">
        <v>43173</v>
      </c>
      <c r="C668" s="1" t="s">
        <v>19</v>
      </c>
      <c r="D668" s="4">
        <v>6</v>
      </c>
      <c r="E668" s="4">
        <v>680.24</v>
      </c>
      <c r="F668" s="4" t="s">
        <v>22</v>
      </c>
      <c r="G668" s="1" t="s">
        <v>23</v>
      </c>
      <c r="H668" s="1" t="s">
        <v>24</v>
      </c>
    </row>
    <row r="669" spans="1:8" x14ac:dyDescent="0.35">
      <c r="A669">
        <v>1672</v>
      </c>
      <c r="B669" s="2">
        <v>43173</v>
      </c>
      <c r="C669" s="1" t="s">
        <v>19</v>
      </c>
      <c r="D669" s="4">
        <v>50</v>
      </c>
      <c r="E669" s="4">
        <v>30671.040000000001</v>
      </c>
      <c r="F669" s="4" t="s">
        <v>22</v>
      </c>
      <c r="G669" s="1" t="s">
        <v>23</v>
      </c>
      <c r="H669" s="1" t="s">
        <v>46</v>
      </c>
    </row>
    <row r="670" spans="1:8" x14ac:dyDescent="0.35">
      <c r="A670">
        <v>1673</v>
      </c>
      <c r="B670" s="2">
        <v>43133</v>
      </c>
      <c r="C670" s="1" t="s">
        <v>12</v>
      </c>
      <c r="D670" s="4">
        <v>28</v>
      </c>
      <c r="E670" s="4">
        <v>1180.93</v>
      </c>
      <c r="F670" s="4" t="s">
        <v>27</v>
      </c>
      <c r="G670" s="1" t="s">
        <v>23</v>
      </c>
      <c r="H670" s="1" t="s">
        <v>37</v>
      </c>
    </row>
    <row r="671" spans="1:8" x14ac:dyDescent="0.35">
      <c r="A671">
        <v>1674</v>
      </c>
      <c r="B671" s="2">
        <v>43204</v>
      </c>
      <c r="C671" s="1" t="s">
        <v>12</v>
      </c>
      <c r="D671" s="4">
        <v>49</v>
      </c>
      <c r="E671" s="4">
        <v>403.41</v>
      </c>
      <c r="F671" s="4" t="s">
        <v>15</v>
      </c>
      <c r="G671" s="1" t="s">
        <v>28</v>
      </c>
      <c r="H671" s="1" t="s">
        <v>29</v>
      </c>
    </row>
    <row r="672" spans="1:8" x14ac:dyDescent="0.35">
      <c r="A672">
        <v>1675</v>
      </c>
      <c r="B672" s="2">
        <v>43204</v>
      </c>
      <c r="C672" s="1" t="s">
        <v>12</v>
      </c>
      <c r="D672" s="4">
        <v>48</v>
      </c>
      <c r="E672" s="4">
        <v>7852.99</v>
      </c>
      <c r="F672" s="4" t="s">
        <v>15</v>
      </c>
      <c r="G672" s="1" t="s">
        <v>16</v>
      </c>
      <c r="H672" s="1" t="s">
        <v>51</v>
      </c>
    </row>
    <row r="673" spans="1:8" x14ac:dyDescent="0.35">
      <c r="A673">
        <v>1676</v>
      </c>
      <c r="B673" s="2">
        <v>43308</v>
      </c>
      <c r="C673" s="1" t="s">
        <v>35</v>
      </c>
      <c r="D673" s="4">
        <v>4</v>
      </c>
      <c r="E673" s="4">
        <v>598.92999999999995</v>
      </c>
      <c r="F673" s="4" t="s">
        <v>27</v>
      </c>
      <c r="G673" s="1" t="s">
        <v>16</v>
      </c>
      <c r="H673" s="1" t="s">
        <v>33</v>
      </c>
    </row>
    <row r="674" spans="1:8" x14ac:dyDescent="0.35">
      <c r="A674">
        <v>1677</v>
      </c>
      <c r="B674" s="2">
        <v>43156</v>
      </c>
      <c r="C674" s="1" t="s">
        <v>26</v>
      </c>
      <c r="D674" s="4">
        <v>17</v>
      </c>
      <c r="E674" s="4">
        <v>166.03</v>
      </c>
      <c r="F674" s="4" t="s">
        <v>36</v>
      </c>
      <c r="G674" s="1" t="s">
        <v>28</v>
      </c>
      <c r="H674" s="1" t="s">
        <v>39</v>
      </c>
    </row>
    <row r="675" spans="1:8" x14ac:dyDescent="0.35">
      <c r="A675">
        <v>1678</v>
      </c>
      <c r="B675" s="2">
        <v>43135</v>
      </c>
      <c r="C675" s="1" t="s">
        <v>19</v>
      </c>
      <c r="D675" s="4">
        <v>4</v>
      </c>
      <c r="E675" s="4">
        <v>87.5</v>
      </c>
      <c r="F675" s="4" t="s">
        <v>15</v>
      </c>
      <c r="G675" s="1" t="s">
        <v>28</v>
      </c>
      <c r="H675" s="1" t="s">
        <v>39</v>
      </c>
    </row>
    <row r="676" spans="1:8" x14ac:dyDescent="0.35">
      <c r="A676">
        <v>1679</v>
      </c>
      <c r="B676" s="2">
        <v>43257</v>
      </c>
      <c r="C676" s="1" t="s">
        <v>12</v>
      </c>
      <c r="D676" s="4">
        <v>5</v>
      </c>
      <c r="E676" s="4">
        <v>21.7</v>
      </c>
      <c r="F676" s="4" t="s">
        <v>15</v>
      </c>
      <c r="G676" s="1" t="s">
        <v>28</v>
      </c>
      <c r="H676" s="1" t="s">
        <v>29</v>
      </c>
    </row>
    <row r="677" spans="1:8" x14ac:dyDescent="0.35">
      <c r="A677">
        <v>1680</v>
      </c>
      <c r="B677" s="2">
        <v>43363</v>
      </c>
      <c r="C677" s="1" t="s">
        <v>31</v>
      </c>
      <c r="D677" s="4">
        <v>29</v>
      </c>
      <c r="E677" s="4">
        <v>22520.01</v>
      </c>
      <c r="F677" s="4" t="s">
        <v>22</v>
      </c>
      <c r="G677" s="1" t="s">
        <v>23</v>
      </c>
      <c r="H677" s="1" t="s">
        <v>46</v>
      </c>
    </row>
    <row r="678" spans="1:8" x14ac:dyDescent="0.35">
      <c r="A678">
        <v>1681</v>
      </c>
      <c r="B678" s="2">
        <v>43257</v>
      </c>
      <c r="C678" s="1" t="s">
        <v>19</v>
      </c>
      <c r="D678" s="4">
        <v>46</v>
      </c>
      <c r="E678" s="4">
        <v>428.52</v>
      </c>
      <c r="F678" s="4" t="s">
        <v>15</v>
      </c>
      <c r="G678" s="1" t="s">
        <v>28</v>
      </c>
      <c r="H678" s="1" t="s">
        <v>39</v>
      </c>
    </row>
    <row r="679" spans="1:8" x14ac:dyDescent="0.35">
      <c r="A679">
        <v>1682</v>
      </c>
      <c r="B679" s="2">
        <v>43154</v>
      </c>
      <c r="C679" s="1" t="s">
        <v>35</v>
      </c>
      <c r="D679" s="4">
        <v>30</v>
      </c>
      <c r="E679" s="4">
        <v>298.47000000000003</v>
      </c>
      <c r="F679" s="4" t="s">
        <v>27</v>
      </c>
      <c r="G679" s="1" t="s">
        <v>28</v>
      </c>
      <c r="H679" s="1" t="s">
        <v>39</v>
      </c>
    </row>
    <row r="680" spans="1:8" x14ac:dyDescent="0.35">
      <c r="A680">
        <v>1683</v>
      </c>
      <c r="B680" s="2">
        <v>43318</v>
      </c>
      <c r="C680" s="1" t="s">
        <v>35</v>
      </c>
      <c r="D680" s="4">
        <v>34</v>
      </c>
      <c r="E680" s="4">
        <v>1002.63</v>
      </c>
      <c r="F680" s="4" t="s">
        <v>27</v>
      </c>
      <c r="G680" s="1" t="s">
        <v>28</v>
      </c>
      <c r="H680" s="1" t="s">
        <v>42</v>
      </c>
    </row>
    <row r="681" spans="1:8" x14ac:dyDescent="0.35">
      <c r="A681">
        <v>1684</v>
      </c>
      <c r="B681" s="2">
        <v>43318</v>
      </c>
      <c r="C681" s="1" t="s">
        <v>35</v>
      </c>
      <c r="D681" s="4">
        <v>17</v>
      </c>
      <c r="E681" s="4">
        <v>1729.8</v>
      </c>
      <c r="F681" s="4" t="s">
        <v>27</v>
      </c>
      <c r="G681" s="1" t="s">
        <v>23</v>
      </c>
      <c r="H681" s="1" t="s">
        <v>37</v>
      </c>
    </row>
    <row r="682" spans="1:8" x14ac:dyDescent="0.35">
      <c r="A682">
        <v>1685</v>
      </c>
      <c r="B682" s="2">
        <v>43113</v>
      </c>
      <c r="C682" s="1" t="s">
        <v>19</v>
      </c>
      <c r="D682" s="4">
        <v>35</v>
      </c>
      <c r="E682" s="4">
        <v>5808.48</v>
      </c>
      <c r="F682" s="4" t="s">
        <v>27</v>
      </c>
      <c r="G682" s="1" t="s">
        <v>16</v>
      </c>
      <c r="H682" s="1" t="s">
        <v>33</v>
      </c>
    </row>
    <row r="683" spans="1:8" x14ac:dyDescent="0.35">
      <c r="A683">
        <v>1686</v>
      </c>
      <c r="B683" s="2">
        <v>43293</v>
      </c>
      <c r="C683" s="1" t="s">
        <v>26</v>
      </c>
      <c r="D683" s="4">
        <v>38</v>
      </c>
      <c r="E683" s="4">
        <v>146.66</v>
      </c>
      <c r="F683" s="4" t="s">
        <v>36</v>
      </c>
      <c r="G683" s="1" t="s">
        <v>28</v>
      </c>
      <c r="H683" s="1" t="s">
        <v>42</v>
      </c>
    </row>
    <row r="684" spans="1:8" x14ac:dyDescent="0.35">
      <c r="A684">
        <v>1687</v>
      </c>
      <c r="B684" s="2">
        <v>43293</v>
      </c>
      <c r="C684" s="1" t="s">
        <v>26</v>
      </c>
      <c r="D684" s="4">
        <v>28</v>
      </c>
      <c r="E684" s="4">
        <v>218.27</v>
      </c>
      <c r="F684" s="4" t="s">
        <v>36</v>
      </c>
      <c r="G684" s="1" t="s">
        <v>28</v>
      </c>
      <c r="H684" s="1" t="s">
        <v>39</v>
      </c>
    </row>
    <row r="685" spans="1:8" x14ac:dyDescent="0.35">
      <c r="A685">
        <v>1688</v>
      </c>
      <c r="B685" s="2">
        <v>43223</v>
      </c>
      <c r="C685" s="1" t="s">
        <v>31</v>
      </c>
      <c r="D685" s="4">
        <v>33</v>
      </c>
      <c r="E685" s="4">
        <v>3736.03</v>
      </c>
      <c r="F685" s="4" t="s">
        <v>15</v>
      </c>
      <c r="G685" s="1" t="s">
        <v>23</v>
      </c>
      <c r="H685" s="1" t="s">
        <v>24</v>
      </c>
    </row>
    <row r="686" spans="1:8" x14ac:dyDescent="0.35">
      <c r="A686">
        <v>1689</v>
      </c>
      <c r="B686" s="2">
        <v>43223</v>
      </c>
      <c r="C686" s="1" t="s">
        <v>31</v>
      </c>
      <c r="D686" s="4">
        <v>34</v>
      </c>
      <c r="E686" s="4">
        <v>126.16</v>
      </c>
      <c r="F686" s="4" t="s">
        <v>15</v>
      </c>
      <c r="G686" s="1" t="s">
        <v>28</v>
      </c>
      <c r="H686" s="1" t="s">
        <v>39</v>
      </c>
    </row>
    <row r="687" spans="1:8" x14ac:dyDescent="0.35">
      <c r="A687">
        <v>1690</v>
      </c>
      <c r="B687" s="2">
        <v>43223</v>
      </c>
      <c r="C687" s="1" t="s">
        <v>31</v>
      </c>
      <c r="D687" s="4">
        <v>43</v>
      </c>
      <c r="E687" s="4">
        <v>110.85</v>
      </c>
      <c r="F687" s="4" t="s">
        <v>15</v>
      </c>
      <c r="G687" s="1" t="s">
        <v>28</v>
      </c>
      <c r="H687" s="1" t="s">
        <v>44</v>
      </c>
    </row>
    <row r="688" spans="1:8" x14ac:dyDescent="0.35">
      <c r="A688">
        <v>1691</v>
      </c>
      <c r="B688" s="2">
        <v>43223</v>
      </c>
      <c r="C688" s="1" t="s">
        <v>31</v>
      </c>
      <c r="D688" s="4">
        <v>46</v>
      </c>
      <c r="E688" s="4">
        <v>3899.72</v>
      </c>
      <c r="F688" s="4" t="s">
        <v>15</v>
      </c>
      <c r="G688" s="1" t="s">
        <v>28</v>
      </c>
      <c r="H688" s="1" t="s">
        <v>54</v>
      </c>
    </row>
    <row r="689" spans="1:8" x14ac:dyDescent="0.35">
      <c r="A689">
        <v>1692</v>
      </c>
      <c r="B689" s="2">
        <v>43204</v>
      </c>
      <c r="C689" s="1" t="s">
        <v>35</v>
      </c>
      <c r="D689" s="4">
        <v>17</v>
      </c>
      <c r="E689" s="4">
        <v>36.549999999999997</v>
      </c>
      <c r="F689" s="4" t="s">
        <v>27</v>
      </c>
      <c r="G689" s="1" t="s">
        <v>28</v>
      </c>
      <c r="H689" s="1" t="s">
        <v>29</v>
      </c>
    </row>
    <row r="690" spans="1:8" x14ac:dyDescent="0.35">
      <c r="A690">
        <v>1693</v>
      </c>
      <c r="B690" s="2">
        <v>43150</v>
      </c>
      <c r="C690" s="1" t="s">
        <v>31</v>
      </c>
      <c r="D690" s="4">
        <v>39</v>
      </c>
      <c r="E690" s="4">
        <v>575.80999999999995</v>
      </c>
      <c r="F690" s="4" t="s">
        <v>15</v>
      </c>
      <c r="G690" s="1" t="s">
        <v>23</v>
      </c>
      <c r="H690" s="1" t="s">
        <v>37</v>
      </c>
    </row>
    <row r="691" spans="1:8" x14ac:dyDescent="0.35">
      <c r="A691">
        <v>1694</v>
      </c>
      <c r="B691" s="2">
        <v>43150</v>
      </c>
      <c r="C691" s="1" t="s">
        <v>31</v>
      </c>
      <c r="D691" s="4">
        <v>15</v>
      </c>
      <c r="E691" s="4">
        <v>5303.76</v>
      </c>
      <c r="F691" s="4" t="s">
        <v>15</v>
      </c>
      <c r="G691" s="1" t="s">
        <v>16</v>
      </c>
      <c r="H691" s="1" t="s">
        <v>51</v>
      </c>
    </row>
    <row r="692" spans="1:8" x14ac:dyDescent="0.35">
      <c r="A692">
        <v>1695</v>
      </c>
      <c r="B692" s="2">
        <v>43240</v>
      </c>
      <c r="C692" s="1" t="s">
        <v>12</v>
      </c>
      <c r="D692" s="4">
        <v>7</v>
      </c>
      <c r="E692" s="4">
        <v>203.01</v>
      </c>
      <c r="F692" s="4" t="s">
        <v>36</v>
      </c>
      <c r="G692" s="1" t="s">
        <v>28</v>
      </c>
      <c r="H692" s="1" t="s">
        <v>42</v>
      </c>
    </row>
    <row r="693" spans="1:8" x14ac:dyDescent="0.35">
      <c r="A693">
        <v>1696</v>
      </c>
      <c r="B693" s="2">
        <v>43240</v>
      </c>
      <c r="C693" s="1" t="s">
        <v>12</v>
      </c>
      <c r="D693" s="4">
        <v>40</v>
      </c>
      <c r="E693" s="4">
        <v>298.32</v>
      </c>
      <c r="F693" s="4" t="s">
        <v>36</v>
      </c>
      <c r="G693" s="1" t="s">
        <v>28</v>
      </c>
      <c r="H693" s="1" t="s">
        <v>39</v>
      </c>
    </row>
    <row r="694" spans="1:8" x14ac:dyDescent="0.35">
      <c r="A694">
        <v>1697</v>
      </c>
      <c r="B694" s="2">
        <v>43240</v>
      </c>
      <c r="C694" s="1" t="s">
        <v>19</v>
      </c>
      <c r="D694" s="4">
        <v>18</v>
      </c>
      <c r="E694" s="4">
        <v>432.6</v>
      </c>
      <c r="F694" s="4" t="s">
        <v>27</v>
      </c>
      <c r="G694" s="1" t="s">
        <v>28</v>
      </c>
      <c r="H694" s="1" t="s">
        <v>29</v>
      </c>
    </row>
    <row r="695" spans="1:8" x14ac:dyDescent="0.35">
      <c r="A695">
        <v>1698</v>
      </c>
      <c r="B695" s="2">
        <v>43240</v>
      </c>
      <c r="C695" s="1" t="s">
        <v>19</v>
      </c>
      <c r="D695" s="4">
        <v>43</v>
      </c>
      <c r="E695" s="4">
        <v>12492.22</v>
      </c>
      <c r="F695" s="4" t="s">
        <v>27</v>
      </c>
      <c r="G695" s="1" t="s">
        <v>16</v>
      </c>
      <c r="H695" s="1" t="s">
        <v>51</v>
      </c>
    </row>
    <row r="696" spans="1:8" x14ac:dyDescent="0.35">
      <c r="A696">
        <v>1699</v>
      </c>
      <c r="B696" s="2">
        <v>43195</v>
      </c>
      <c r="C696" s="1" t="s">
        <v>12</v>
      </c>
      <c r="D696" s="4">
        <v>20</v>
      </c>
      <c r="E696" s="4">
        <v>2383.25</v>
      </c>
      <c r="F696" s="4" t="s">
        <v>15</v>
      </c>
      <c r="G696" s="1" t="s">
        <v>28</v>
      </c>
      <c r="H696" s="1" t="s">
        <v>54</v>
      </c>
    </row>
    <row r="697" spans="1:8" x14ac:dyDescent="0.35">
      <c r="A697">
        <v>1700</v>
      </c>
      <c r="B697" s="2">
        <v>43121</v>
      </c>
      <c r="C697" s="1" t="s">
        <v>26</v>
      </c>
      <c r="D697" s="4">
        <v>29</v>
      </c>
      <c r="E697" s="4">
        <v>552.78</v>
      </c>
      <c r="F697" s="4" t="s">
        <v>22</v>
      </c>
      <c r="G697" s="1" t="s">
        <v>23</v>
      </c>
      <c r="H697" s="1" t="s">
        <v>37</v>
      </c>
    </row>
    <row r="698" spans="1:8" x14ac:dyDescent="0.35">
      <c r="A698">
        <v>1701</v>
      </c>
      <c r="B698" s="2">
        <v>43121</v>
      </c>
      <c r="C698" s="1" t="s">
        <v>26</v>
      </c>
      <c r="D698" s="4">
        <v>43</v>
      </c>
      <c r="E698" s="4">
        <v>1470.93</v>
      </c>
      <c r="F698" s="4" t="s">
        <v>22</v>
      </c>
      <c r="G698" s="1" t="s">
        <v>23</v>
      </c>
      <c r="H698" s="1" t="s">
        <v>37</v>
      </c>
    </row>
    <row r="699" spans="1:8" x14ac:dyDescent="0.35">
      <c r="A699">
        <v>1702</v>
      </c>
      <c r="B699" s="2">
        <v>43132</v>
      </c>
      <c r="C699" s="1" t="s">
        <v>26</v>
      </c>
      <c r="D699" s="4">
        <v>38</v>
      </c>
      <c r="E699" s="4">
        <v>8361.61</v>
      </c>
      <c r="F699" s="4" t="s">
        <v>36</v>
      </c>
      <c r="G699" s="1" t="s">
        <v>16</v>
      </c>
      <c r="H699" s="1" t="s">
        <v>17</v>
      </c>
    </row>
    <row r="700" spans="1:8" x14ac:dyDescent="0.35">
      <c r="A700">
        <v>1703</v>
      </c>
      <c r="B700" s="2">
        <v>43132</v>
      </c>
      <c r="C700" s="1" t="s">
        <v>26</v>
      </c>
      <c r="D700" s="4">
        <v>24</v>
      </c>
      <c r="E700" s="4">
        <v>155.31</v>
      </c>
      <c r="F700" s="4" t="s">
        <v>36</v>
      </c>
      <c r="G700" s="1" t="s">
        <v>28</v>
      </c>
      <c r="H700" s="1" t="s">
        <v>42</v>
      </c>
    </row>
    <row r="701" spans="1:8" x14ac:dyDescent="0.35">
      <c r="A701">
        <v>1704</v>
      </c>
      <c r="B701" s="2">
        <v>43132</v>
      </c>
      <c r="C701" s="1" t="s">
        <v>26</v>
      </c>
      <c r="D701" s="4">
        <v>3</v>
      </c>
      <c r="E701" s="4">
        <v>140.71</v>
      </c>
      <c r="F701" s="4" t="s">
        <v>36</v>
      </c>
      <c r="G701" s="1" t="s">
        <v>16</v>
      </c>
      <c r="H701" s="1" t="s">
        <v>17</v>
      </c>
    </row>
    <row r="702" spans="1:8" x14ac:dyDescent="0.35">
      <c r="A702">
        <v>1705</v>
      </c>
      <c r="B702" s="2">
        <v>43132</v>
      </c>
      <c r="C702" s="1" t="s">
        <v>26</v>
      </c>
      <c r="D702" s="4">
        <v>23</v>
      </c>
      <c r="E702" s="4">
        <v>170.12</v>
      </c>
      <c r="F702" s="4" t="s">
        <v>36</v>
      </c>
      <c r="G702" s="1" t="s">
        <v>28</v>
      </c>
      <c r="H702" s="1" t="s">
        <v>54</v>
      </c>
    </row>
    <row r="703" spans="1:8" x14ac:dyDescent="0.35">
      <c r="A703">
        <v>1706</v>
      </c>
      <c r="B703" s="2">
        <v>43110</v>
      </c>
      <c r="C703" s="1" t="s">
        <v>19</v>
      </c>
      <c r="D703" s="4">
        <v>24</v>
      </c>
      <c r="E703" s="4">
        <v>2102.77</v>
      </c>
      <c r="F703" s="4" t="s">
        <v>36</v>
      </c>
      <c r="G703" s="1" t="s">
        <v>16</v>
      </c>
      <c r="H703" s="1" t="s">
        <v>17</v>
      </c>
    </row>
    <row r="704" spans="1:8" x14ac:dyDescent="0.35">
      <c r="A704">
        <v>1707</v>
      </c>
      <c r="B704" s="2">
        <v>43429</v>
      </c>
      <c r="C704" s="1" t="s">
        <v>12</v>
      </c>
      <c r="D704" s="4">
        <v>26</v>
      </c>
      <c r="E704" s="4">
        <v>1691.21</v>
      </c>
      <c r="F704" s="4" t="s">
        <v>27</v>
      </c>
      <c r="G704" s="1" t="s">
        <v>28</v>
      </c>
      <c r="H704" s="1" t="s">
        <v>62</v>
      </c>
    </row>
    <row r="705" spans="1:8" x14ac:dyDescent="0.35">
      <c r="A705">
        <v>1708</v>
      </c>
      <c r="B705" s="2">
        <v>43129</v>
      </c>
      <c r="C705" s="1" t="s">
        <v>26</v>
      </c>
      <c r="D705" s="4">
        <v>9</v>
      </c>
      <c r="E705" s="4">
        <v>76.180000000000007</v>
      </c>
      <c r="F705" s="4" t="s">
        <v>36</v>
      </c>
      <c r="G705" s="1" t="s">
        <v>16</v>
      </c>
      <c r="H705" s="1" t="s">
        <v>17</v>
      </c>
    </row>
    <row r="706" spans="1:8" x14ac:dyDescent="0.35">
      <c r="A706">
        <v>1709</v>
      </c>
      <c r="B706" s="2">
        <v>43208</v>
      </c>
      <c r="C706" s="1" t="s">
        <v>26</v>
      </c>
      <c r="D706" s="4">
        <v>42</v>
      </c>
      <c r="E706" s="4">
        <v>124.11</v>
      </c>
      <c r="F706" s="4" t="s">
        <v>27</v>
      </c>
      <c r="G706" s="1" t="s">
        <v>28</v>
      </c>
      <c r="H706" s="1" t="s">
        <v>29</v>
      </c>
    </row>
    <row r="707" spans="1:8" x14ac:dyDescent="0.35">
      <c r="A707">
        <v>1710</v>
      </c>
      <c r="B707" s="2">
        <v>43137</v>
      </c>
      <c r="C707" s="1" t="s">
        <v>12</v>
      </c>
      <c r="D707" s="4">
        <v>37</v>
      </c>
      <c r="E707" s="4">
        <v>3586.16</v>
      </c>
      <c r="F707" s="4" t="s">
        <v>36</v>
      </c>
      <c r="G707" s="1" t="s">
        <v>16</v>
      </c>
      <c r="H707" s="1" t="s">
        <v>17</v>
      </c>
    </row>
    <row r="708" spans="1:8" x14ac:dyDescent="0.35">
      <c r="A708">
        <v>1711</v>
      </c>
      <c r="B708" s="2">
        <v>43421</v>
      </c>
      <c r="C708" s="1" t="s">
        <v>19</v>
      </c>
      <c r="D708" s="4">
        <v>42</v>
      </c>
      <c r="E708" s="4">
        <v>429.47</v>
      </c>
      <c r="F708" s="4" t="s">
        <v>27</v>
      </c>
      <c r="G708" s="1" t="s">
        <v>16</v>
      </c>
      <c r="H708" s="1" t="s">
        <v>17</v>
      </c>
    </row>
    <row r="709" spans="1:8" x14ac:dyDescent="0.35">
      <c r="A709">
        <v>1712</v>
      </c>
      <c r="B709" s="2">
        <v>43123</v>
      </c>
      <c r="C709" s="1" t="s">
        <v>26</v>
      </c>
      <c r="D709" s="4">
        <v>44</v>
      </c>
      <c r="E709" s="4">
        <v>530.19000000000005</v>
      </c>
      <c r="F709" s="4" t="s">
        <v>22</v>
      </c>
      <c r="G709" s="1" t="s">
        <v>28</v>
      </c>
      <c r="H709" s="1" t="s">
        <v>56</v>
      </c>
    </row>
    <row r="710" spans="1:8" x14ac:dyDescent="0.35">
      <c r="A710">
        <v>1713</v>
      </c>
      <c r="B710" s="2">
        <v>43123</v>
      </c>
      <c r="C710" s="1" t="s">
        <v>26</v>
      </c>
      <c r="D710" s="4">
        <v>27</v>
      </c>
      <c r="E710" s="4">
        <v>87.63</v>
      </c>
      <c r="F710" s="4" t="s">
        <v>22</v>
      </c>
      <c r="G710" s="1" t="s">
        <v>28</v>
      </c>
      <c r="H710" s="1" t="s">
        <v>29</v>
      </c>
    </row>
    <row r="711" spans="1:8" x14ac:dyDescent="0.35">
      <c r="A711">
        <v>1714</v>
      </c>
      <c r="B711" s="2">
        <v>43396</v>
      </c>
      <c r="C711" s="1" t="s">
        <v>31</v>
      </c>
      <c r="D711" s="4">
        <v>30</v>
      </c>
      <c r="E711" s="4">
        <v>569.36</v>
      </c>
      <c r="F711" s="4" t="s">
        <v>36</v>
      </c>
      <c r="G711" s="1" t="s">
        <v>28</v>
      </c>
      <c r="H711" s="1" t="s">
        <v>56</v>
      </c>
    </row>
    <row r="712" spans="1:8" x14ac:dyDescent="0.35">
      <c r="A712">
        <v>1715</v>
      </c>
      <c r="B712" s="2">
        <v>43451</v>
      </c>
      <c r="C712" s="1" t="s">
        <v>31</v>
      </c>
      <c r="D712" s="4">
        <v>6</v>
      </c>
      <c r="E712" s="4">
        <v>58.1</v>
      </c>
      <c r="F712" s="4" t="s">
        <v>15</v>
      </c>
      <c r="G712" s="1" t="s">
        <v>28</v>
      </c>
      <c r="H712" s="1" t="s">
        <v>39</v>
      </c>
    </row>
    <row r="713" spans="1:8" x14ac:dyDescent="0.35">
      <c r="A713">
        <v>1716</v>
      </c>
      <c r="B713" s="2">
        <v>43443</v>
      </c>
      <c r="C713" s="1" t="s">
        <v>19</v>
      </c>
      <c r="D713" s="4">
        <v>23</v>
      </c>
      <c r="E713" s="4">
        <v>8801.01</v>
      </c>
      <c r="F713" s="4" t="s">
        <v>36</v>
      </c>
      <c r="G713" s="1" t="s">
        <v>16</v>
      </c>
      <c r="H713" s="1" t="s">
        <v>33</v>
      </c>
    </row>
    <row r="714" spans="1:8" x14ac:dyDescent="0.35">
      <c r="A714">
        <v>1717</v>
      </c>
      <c r="B714" s="2">
        <v>43131</v>
      </c>
      <c r="C714" s="1" t="s">
        <v>19</v>
      </c>
      <c r="D714" s="4">
        <v>2</v>
      </c>
      <c r="E714" s="4">
        <v>134.04</v>
      </c>
      <c r="F714" s="4" t="s">
        <v>15</v>
      </c>
      <c r="G714" s="1" t="s">
        <v>23</v>
      </c>
      <c r="H714" s="1" t="s">
        <v>24</v>
      </c>
    </row>
    <row r="715" spans="1:8" x14ac:dyDescent="0.35">
      <c r="A715">
        <v>1718</v>
      </c>
      <c r="B715" s="2">
        <v>43140</v>
      </c>
      <c r="C715" s="1" t="s">
        <v>12</v>
      </c>
      <c r="D715" s="4">
        <v>35</v>
      </c>
      <c r="E715" s="4">
        <v>4081.16</v>
      </c>
      <c r="F715" s="4" t="s">
        <v>36</v>
      </c>
      <c r="G715" s="1" t="s">
        <v>23</v>
      </c>
      <c r="H715" s="1" t="s">
        <v>24</v>
      </c>
    </row>
    <row r="716" spans="1:8" x14ac:dyDescent="0.35">
      <c r="A716">
        <v>1719</v>
      </c>
      <c r="B716" s="2">
        <v>43140</v>
      </c>
      <c r="C716" s="1" t="s">
        <v>12</v>
      </c>
      <c r="D716" s="4">
        <v>9</v>
      </c>
      <c r="E716" s="4">
        <v>127.28</v>
      </c>
      <c r="F716" s="4" t="s">
        <v>36</v>
      </c>
      <c r="G716" s="1" t="s">
        <v>16</v>
      </c>
      <c r="H716" s="1" t="s">
        <v>17</v>
      </c>
    </row>
    <row r="717" spans="1:8" x14ac:dyDescent="0.35">
      <c r="A717">
        <v>1720</v>
      </c>
      <c r="B717" s="2">
        <v>43463</v>
      </c>
      <c r="C717" s="1" t="s">
        <v>26</v>
      </c>
      <c r="D717" s="4">
        <v>39</v>
      </c>
      <c r="E717" s="4">
        <v>223.98</v>
      </c>
      <c r="F717" s="4" t="s">
        <v>27</v>
      </c>
      <c r="G717" s="1" t="s">
        <v>28</v>
      </c>
      <c r="H717" s="1" t="s">
        <v>39</v>
      </c>
    </row>
    <row r="718" spans="1:8" x14ac:dyDescent="0.35">
      <c r="A718">
        <v>1721</v>
      </c>
      <c r="B718" s="2">
        <v>43448</v>
      </c>
      <c r="C718" s="1" t="s">
        <v>35</v>
      </c>
      <c r="D718" s="4">
        <v>21</v>
      </c>
      <c r="E718" s="4">
        <v>2182.08</v>
      </c>
      <c r="F718" s="4" t="s">
        <v>22</v>
      </c>
      <c r="G718" s="1" t="s">
        <v>16</v>
      </c>
      <c r="H718" s="1" t="s">
        <v>33</v>
      </c>
    </row>
    <row r="719" spans="1:8" x14ac:dyDescent="0.35">
      <c r="A719">
        <v>1722</v>
      </c>
      <c r="B719" s="2">
        <v>43365</v>
      </c>
      <c r="C719" s="1" t="s">
        <v>12</v>
      </c>
      <c r="D719" s="4">
        <v>47</v>
      </c>
      <c r="E719" s="4">
        <v>204.51</v>
      </c>
      <c r="F719" s="4" t="s">
        <v>22</v>
      </c>
      <c r="G719" s="1" t="s">
        <v>28</v>
      </c>
      <c r="H719" s="1" t="s">
        <v>29</v>
      </c>
    </row>
    <row r="720" spans="1:8" x14ac:dyDescent="0.35">
      <c r="A720">
        <v>1723</v>
      </c>
      <c r="B720" s="2">
        <v>43365</v>
      </c>
      <c r="C720" s="1" t="s">
        <v>12</v>
      </c>
      <c r="D720" s="4">
        <v>17</v>
      </c>
      <c r="E720" s="4">
        <v>51.62</v>
      </c>
      <c r="F720" s="4" t="s">
        <v>22</v>
      </c>
      <c r="G720" s="1" t="s">
        <v>28</v>
      </c>
      <c r="H720" s="1" t="s">
        <v>29</v>
      </c>
    </row>
    <row r="721" spans="1:8" x14ac:dyDescent="0.35">
      <c r="A721">
        <v>1724</v>
      </c>
      <c r="B721" s="2">
        <v>43379</v>
      </c>
      <c r="C721" s="1" t="s">
        <v>12</v>
      </c>
      <c r="D721" s="4">
        <v>41</v>
      </c>
      <c r="E721" s="4">
        <v>276.2</v>
      </c>
      <c r="F721" s="4" t="s">
        <v>27</v>
      </c>
      <c r="G721" s="1" t="s">
        <v>28</v>
      </c>
      <c r="H721" s="1" t="s">
        <v>60</v>
      </c>
    </row>
    <row r="722" spans="1:8" x14ac:dyDescent="0.35">
      <c r="A722">
        <v>1725</v>
      </c>
      <c r="B722" s="2">
        <v>43361</v>
      </c>
      <c r="C722" s="1" t="s">
        <v>31</v>
      </c>
      <c r="D722" s="4">
        <v>37</v>
      </c>
      <c r="E722" s="4">
        <v>1105.78</v>
      </c>
      <c r="F722" s="4" t="s">
        <v>27</v>
      </c>
      <c r="G722" s="1" t="s">
        <v>28</v>
      </c>
      <c r="H722" s="1" t="s">
        <v>39</v>
      </c>
    </row>
    <row r="723" spans="1:8" x14ac:dyDescent="0.35">
      <c r="A723">
        <v>1726</v>
      </c>
      <c r="B723" s="2">
        <v>43375</v>
      </c>
      <c r="C723" s="1" t="s">
        <v>26</v>
      </c>
      <c r="D723" s="4">
        <v>30</v>
      </c>
      <c r="E723" s="4">
        <v>1009.48</v>
      </c>
      <c r="F723" s="4" t="s">
        <v>15</v>
      </c>
      <c r="G723" s="1" t="s">
        <v>28</v>
      </c>
      <c r="H723" s="1" t="s">
        <v>39</v>
      </c>
    </row>
    <row r="724" spans="1:8" x14ac:dyDescent="0.35">
      <c r="A724">
        <v>1727</v>
      </c>
      <c r="B724" s="2">
        <v>43375</v>
      </c>
      <c r="C724" s="1" t="s">
        <v>26</v>
      </c>
      <c r="D724" s="4">
        <v>47</v>
      </c>
      <c r="E724" s="4">
        <v>15508.41</v>
      </c>
      <c r="F724" s="4" t="s">
        <v>15</v>
      </c>
      <c r="G724" s="1" t="s">
        <v>16</v>
      </c>
      <c r="H724" s="1" t="s">
        <v>51</v>
      </c>
    </row>
    <row r="725" spans="1:8" x14ac:dyDescent="0.35">
      <c r="A725">
        <v>1728</v>
      </c>
      <c r="B725" s="2">
        <v>43428</v>
      </c>
      <c r="C725" s="1" t="s">
        <v>12</v>
      </c>
      <c r="D725" s="4">
        <v>24</v>
      </c>
      <c r="E725" s="4">
        <v>43.06</v>
      </c>
      <c r="F725" s="4" t="s">
        <v>15</v>
      </c>
      <c r="G725" s="1" t="s">
        <v>28</v>
      </c>
      <c r="H725" s="1" t="s">
        <v>29</v>
      </c>
    </row>
    <row r="726" spans="1:8" x14ac:dyDescent="0.35">
      <c r="A726">
        <v>1729</v>
      </c>
      <c r="B726" s="2">
        <v>43196</v>
      </c>
      <c r="C726" s="1" t="s">
        <v>26</v>
      </c>
      <c r="D726" s="4">
        <v>43</v>
      </c>
      <c r="E726" s="4">
        <v>873.24</v>
      </c>
      <c r="F726" s="4" t="s">
        <v>27</v>
      </c>
      <c r="G726" s="1" t="s">
        <v>28</v>
      </c>
      <c r="H726" s="1" t="s">
        <v>39</v>
      </c>
    </row>
    <row r="727" spans="1:8" x14ac:dyDescent="0.35">
      <c r="A727">
        <v>1730</v>
      </c>
      <c r="B727" s="2">
        <v>43161</v>
      </c>
      <c r="C727" s="1" t="s">
        <v>31</v>
      </c>
      <c r="D727" s="4">
        <v>44</v>
      </c>
      <c r="E727" s="4">
        <v>853.84</v>
      </c>
      <c r="F727" s="4" t="s">
        <v>36</v>
      </c>
      <c r="G727" s="1" t="s">
        <v>23</v>
      </c>
      <c r="H727" s="1" t="s">
        <v>24</v>
      </c>
    </row>
    <row r="728" spans="1:8" x14ac:dyDescent="0.35">
      <c r="A728">
        <v>1731</v>
      </c>
      <c r="B728" s="2">
        <v>43138</v>
      </c>
      <c r="C728" s="1" t="s">
        <v>31</v>
      </c>
      <c r="D728" s="4">
        <v>13</v>
      </c>
      <c r="E728" s="4">
        <v>130.18</v>
      </c>
      <c r="F728" s="4" t="s">
        <v>15</v>
      </c>
      <c r="G728" s="1" t="s">
        <v>28</v>
      </c>
      <c r="H728" s="1" t="s">
        <v>42</v>
      </c>
    </row>
    <row r="729" spans="1:8" x14ac:dyDescent="0.35">
      <c r="A729">
        <v>1732</v>
      </c>
      <c r="B729" s="2">
        <v>43298</v>
      </c>
      <c r="C729" s="1" t="s">
        <v>35</v>
      </c>
      <c r="D729" s="4">
        <v>3</v>
      </c>
      <c r="E729" s="4">
        <v>298.88</v>
      </c>
      <c r="F729" s="4" t="s">
        <v>27</v>
      </c>
      <c r="G729" s="1" t="s">
        <v>28</v>
      </c>
      <c r="H729" s="1" t="s">
        <v>56</v>
      </c>
    </row>
    <row r="730" spans="1:8" x14ac:dyDescent="0.35">
      <c r="A730">
        <v>1733</v>
      </c>
      <c r="B730" s="2">
        <v>43119</v>
      </c>
      <c r="C730" s="1" t="s">
        <v>31</v>
      </c>
      <c r="D730" s="4">
        <v>50</v>
      </c>
      <c r="E730" s="4">
        <v>453.68</v>
      </c>
      <c r="F730" s="4" t="s">
        <v>15</v>
      </c>
      <c r="G730" s="1" t="s">
        <v>28</v>
      </c>
      <c r="H730" s="1" t="s">
        <v>62</v>
      </c>
    </row>
    <row r="731" spans="1:8" x14ac:dyDescent="0.35">
      <c r="A731">
        <v>1734</v>
      </c>
      <c r="B731" s="2">
        <v>43119</v>
      </c>
      <c r="C731" s="1" t="s">
        <v>31</v>
      </c>
      <c r="D731" s="4">
        <v>5</v>
      </c>
      <c r="E731" s="4">
        <v>540.13</v>
      </c>
      <c r="F731" s="4" t="s">
        <v>15</v>
      </c>
      <c r="G731" s="1" t="s">
        <v>23</v>
      </c>
      <c r="H731" s="1" t="s">
        <v>37</v>
      </c>
    </row>
    <row r="732" spans="1:8" x14ac:dyDescent="0.35">
      <c r="A732">
        <v>1735</v>
      </c>
      <c r="B732" s="2">
        <v>43119</v>
      </c>
      <c r="C732" s="1" t="s">
        <v>31</v>
      </c>
      <c r="D732" s="4">
        <v>7</v>
      </c>
      <c r="E732" s="4">
        <v>137.62</v>
      </c>
      <c r="F732" s="4" t="s">
        <v>15</v>
      </c>
      <c r="G732" s="1" t="s">
        <v>16</v>
      </c>
      <c r="H732" s="1" t="s">
        <v>17</v>
      </c>
    </row>
    <row r="733" spans="1:8" x14ac:dyDescent="0.35">
      <c r="A733">
        <v>1736</v>
      </c>
      <c r="B733" s="2">
        <v>43401</v>
      </c>
      <c r="C733" s="1" t="s">
        <v>19</v>
      </c>
      <c r="D733" s="4">
        <v>36</v>
      </c>
      <c r="E733" s="4">
        <v>10212.27</v>
      </c>
      <c r="F733" s="4" t="s">
        <v>27</v>
      </c>
      <c r="G733" s="1" t="s">
        <v>23</v>
      </c>
      <c r="H733" s="1" t="s">
        <v>37</v>
      </c>
    </row>
    <row r="734" spans="1:8" x14ac:dyDescent="0.35">
      <c r="A734">
        <v>1737</v>
      </c>
      <c r="B734" s="2">
        <v>43401</v>
      </c>
      <c r="C734" s="1" t="s">
        <v>19</v>
      </c>
      <c r="D734" s="4">
        <v>8</v>
      </c>
      <c r="E734" s="4">
        <v>35.22</v>
      </c>
      <c r="F734" s="4" t="s">
        <v>27</v>
      </c>
      <c r="G734" s="1" t="s">
        <v>28</v>
      </c>
      <c r="H734" s="1" t="s">
        <v>60</v>
      </c>
    </row>
    <row r="735" spans="1:8" x14ac:dyDescent="0.35">
      <c r="A735">
        <v>1738</v>
      </c>
      <c r="B735" s="2">
        <v>43381</v>
      </c>
      <c r="C735" s="1" t="s">
        <v>12</v>
      </c>
      <c r="D735" s="4">
        <v>39</v>
      </c>
      <c r="E735" s="4">
        <v>2573.35</v>
      </c>
      <c r="F735" s="4" t="s">
        <v>36</v>
      </c>
      <c r="G735" s="1" t="s">
        <v>28</v>
      </c>
      <c r="H735" s="1" t="s">
        <v>62</v>
      </c>
    </row>
    <row r="736" spans="1:8" x14ac:dyDescent="0.35">
      <c r="A736">
        <v>1739</v>
      </c>
      <c r="B736" s="2">
        <v>43283</v>
      </c>
      <c r="C736" s="1" t="s">
        <v>26</v>
      </c>
      <c r="D736" s="4">
        <v>45</v>
      </c>
      <c r="E736" s="4">
        <v>317.60000000000002</v>
      </c>
      <c r="F736" s="4" t="s">
        <v>27</v>
      </c>
      <c r="G736" s="1" t="s">
        <v>28</v>
      </c>
      <c r="H736" s="1" t="s">
        <v>39</v>
      </c>
    </row>
    <row r="737" spans="1:8" x14ac:dyDescent="0.35">
      <c r="A737">
        <v>1740</v>
      </c>
      <c r="B737" s="2">
        <v>43194</v>
      </c>
      <c r="C737" s="1" t="s">
        <v>35</v>
      </c>
      <c r="D737" s="4">
        <v>35</v>
      </c>
      <c r="E737" s="4">
        <v>49.69</v>
      </c>
      <c r="F737" s="4" t="s">
        <v>27</v>
      </c>
      <c r="G737" s="1" t="s">
        <v>28</v>
      </c>
      <c r="H737" s="1" t="s">
        <v>60</v>
      </c>
    </row>
    <row r="738" spans="1:8" x14ac:dyDescent="0.35">
      <c r="A738">
        <v>1741</v>
      </c>
      <c r="B738" s="2">
        <v>43443</v>
      </c>
      <c r="C738" s="1" t="s">
        <v>26</v>
      </c>
      <c r="D738" s="4">
        <v>4</v>
      </c>
      <c r="E738" s="4">
        <v>72.930000000000007</v>
      </c>
      <c r="F738" s="4" t="s">
        <v>36</v>
      </c>
      <c r="G738" s="1" t="s">
        <v>23</v>
      </c>
      <c r="H738" s="1" t="s">
        <v>37</v>
      </c>
    </row>
    <row r="739" spans="1:8" x14ac:dyDescent="0.35">
      <c r="A739">
        <v>1742</v>
      </c>
      <c r="B739" s="2">
        <v>43443</v>
      </c>
      <c r="C739" s="1" t="s">
        <v>26</v>
      </c>
      <c r="D739" s="4">
        <v>45</v>
      </c>
      <c r="E739" s="4">
        <v>6336.26</v>
      </c>
      <c r="F739" s="4" t="s">
        <v>36</v>
      </c>
      <c r="G739" s="1" t="s">
        <v>16</v>
      </c>
      <c r="H739" s="1" t="s">
        <v>33</v>
      </c>
    </row>
    <row r="740" spans="1:8" x14ac:dyDescent="0.35">
      <c r="A740">
        <v>1743</v>
      </c>
      <c r="B740" s="2">
        <v>43443</v>
      </c>
      <c r="C740" s="1" t="s">
        <v>26</v>
      </c>
      <c r="D740" s="4">
        <v>20</v>
      </c>
      <c r="E740" s="4">
        <v>150.19999999999999</v>
      </c>
      <c r="F740" s="4" t="s">
        <v>36</v>
      </c>
      <c r="G740" s="1" t="s">
        <v>28</v>
      </c>
      <c r="H740" s="1" t="s">
        <v>62</v>
      </c>
    </row>
    <row r="741" spans="1:8" x14ac:dyDescent="0.35">
      <c r="A741">
        <v>1744</v>
      </c>
      <c r="B741" s="2">
        <v>43144</v>
      </c>
      <c r="C741" s="1" t="s">
        <v>26</v>
      </c>
      <c r="D741" s="4">
        <v>27</v>
      </c>
      <c r="E741" s="4">
        <v>212</v>
      </c>
      <c r="F741" s="4" t="s">
        <v>27</v>
      </c>
      <c r="G741" s="1" t="s">
        <v>28</v>
      </c>
      <c r="H741" s="1" t="s">
        <v>54</v>
      </c>
    </row>
    <row r="742" spans="1:8" x14ac:dyDescent="0.35">
      <c r="A742">
        <v>1745</v>
      </c>
      <c r="B742" s="2">
        <v>43144</v>
      </c>
      <c r="C742" s="1" t="s">
        <v>26</v>
      </c>
      <c r="D742" s="4">
        <v>27</v>
      </c>
      <c r="E742" s="4">
        <v>326.33</v>
      </c>
      <c r="F742" s="4" t="s">
        <v>27</v>
      </c>
      <c r="G742" s="1" t="s">
        <v>28</v>
      </c>
      <c r="H742" s="1" t="s">
        <v>42</v>
      </c>
    </row>
    <row r="743" spans="1:8" x14ac:dyDescent="0.35">
      <c r="A743">
        <v>1746</v>
      </c>
      <c r="B743" s="2">
        <v>43144</v>
      </c>
      <c r="C743" s="1" t="s">
        <v>26</v>
      </c>
      <c r="D743" s="4">
        <v>34</v>
      </c>
      <c r="E743" s="4">
        <v>111.54</v>
      </c>
      <c r="F743" s="4" t="s">
        <v>27</v>
      </c>
      <c r="G743" s="1" t="s">
        <v>28</v>
      </c>
      <c r="H743" s="1" t="s">
        <v>29</v>
      </c>
    </row>
    <row r="744" spans="1:8" x14ac:dyDescent="0.35">
      <c r="A744">
        <v>1747</v>
      </c>
      <c r="B744" s="2">
        <v>43144</v>
      </c>
      <c r="C744" s="1" t="s">
        <v>26</v>
      </c>
      <c r="D744" s="4">
        <v>25</v>
      </c>
      <c r="E744" s="4">
        <v>4671.99</v>
      </c>
      <c r="F744" s="4" t="s">
        <v>27</v>
      </c>
      <c r="G744" s="1" t="s">
        <v>23</v>
      </c>
      <c r="H744" s="1" t="s">
        <v>24</v>
      </c>
    </row>
    <row r="745" spans="1:8" x14ac:dyDescent="0.35">
      <c r="A745">
        <v>1748</v>
      </c>
      <c r="B745" s="2">
        <v>43219</v>
      </c>
      <c r="C745" s="1" t="s">
        <v>35</v>
      </c>
      <c r="D745" s="4">
        <v>4</v>
      </c>
      <c r="E745" s="4">
        <v>112.49</v>
      </c>
      <c r="F745" s="4" t="s">
        <v>36</v>
      </c>
      <c r="G745" s="1" t="s">
        <v>23</v>
      </c>
      <c r="H745" s="1" t="s">
        <v>37</v>
      </c>
    </row>
    <row r="746" spans="1:8" x14ac:dyDescent="0.35">
      <c r="A746">
        <v>1749</v>
      </c>
      <c r="B746" s="2">
        <v>43454</v>
      </c>
      <c r="C746" s="1" t="s">
        <v>12</v>
      </c>
      <c r="D746" s="4">
        <v>29</v>
      </c>
      <c r="E746" s="4">
        <v>1879.04</v>
      </c>
      <c r="F746" s="4" t="s">
        <v>27</v>
      </c>
      <c r="G746" s="1" t="s">
        <v>28</v>
      </c>
      <c r="H746" s="1" t="s">
        <v>54</v>
      </c>
    </row>
    <row r="747" spans="1:8" x14ac:dyDescent="0.35">
      <c r="A747">
        <v>1750</v>
      </c>
      <c r="B747" s="2">
        <v>43357</v>
      </c>
      <c r="C747" s="1" t="s">
        <v>35</v>
      </c>
      <c r="D747" s="4">
        <v>8</v>
      </c>
      <c r="E747" s="4">
        <v>366.23</v>
      </c>
      <c r="F747" s="4" t="s">
        <v>15</v>
      </c>
      <c r="G747" s="1" t="s">
        <v>28</v>
      </c>
      <c r="H747" s="1" t="s">
        <v>39</v>
      </c>
    </row>
    <row r="748" spans="1:8" x14ac:dyDescent="0.35">
      <c r="A748">
        <v>1751</v>
      </c>
      <c r="B748" s="2">
        <v>43357</v>
      </c>
      <c r="C748" s="1" t="s">
        <v>35</v>
      </c>
      <c r="D748" s="4">
        <v>39</v>
      </c>
      <c r="E748" s="4">
        <v>618.41</v>
      </c>
      <c r="F748" s="4" t="s">
        <v>15</v>
      </c>
      <c r="G748" s="1" t="s">
        <v>28</v>
      </c>
      <c r="H748" s="1" t="s">
        <v>44</v>
      </c>
    </row>
    <row r="749" spans="1:8" x14ac:dyDescent="0.35">
      <c r="A749">
        <v>1752</v>
      </c>
      <c r="B749" s="2">
        <v>43357</v>
      </c>
      <c r="C749" s="1" t="s">
        <v>35</v>
      </c>
      <c r="D749" s="4">
        <v>18</v>
      </c>
      <c r="E749" s="4">
        <v>180.78</v>
      </c>
      <c r="F749" s="4" t="s">
        <v>15</v>
      </c>
      <c r="G749" s="1" t="s">
        <v>28</v>
      </c>
      <c r="H749" s="1" t="s">
        <v>56</v>
      </c>
    </row>
    <row r="750" spans="1:8" x14ac:dyDescent="0.35">
      <c r="A750">
        <v>1753</v>
      </c>
      <c r="B750" s="2">
        <v>43198</v>
      </c>
      <c r="C750" s="1" t="s">
        <v>35</v>
      </c>
      <c r="D750" s="4">
        <v>24</v>
      </c>
      <c r="E750" s="4">
        <v>152.80000000000001</v>
      </c>
      <c r="F750" s="4" t="s">
        <v>22</v>
      </c>
      <c r="G750" s="1" t="s">
        <v>28</v>
      </c>
      <c r="H750" s="1" t="s">
        <v>60</v>
      </c>
    </row>
    <row r="751" spans="1:8" x14ac:dyDescent="0.35">
      <c r="A751">
        <v>1754</v>
      </c>
      <c r="B751" s="2">
        <v>43198</v>
      </c>
      <c r="C751" s="1" t="s">
        <v>35</v>
      </c>
      <c r="D751" s="4">
        <v>3</v>
      </c>
      <c r="E751" s="4">
        <v>33.08</v>
      </c>
      <c r="F751" s="4" t="s">
        <v>22</v>
      </c>
      <c r="G751" s="1" t="s">
        <v>16</v>
      </c>
      <c r="H751" s="1" t="s">
        <v>17</v>
      </c>
    </row>
    <row r="752" spans="1:8" x14ac:dyDescent="0.35">
      <c r="A752">
        <v>1755</v>
      </c>
      <c r="B752" s="2">
        <v>43261</v>
      </c>
      <c r="C752" s="1" t="s">
        <v>35</v>
      </c>
      <c r="D752" s="4">
        <v>7</v>
      </c>
      <c r="E752" s="4">
        <v>46.32</v>
      </c>
      <c r="F752" s="4" t="s">
        <v>15</v>
      </c>
      <c r="G752" s="1" t="s">
        <v>28</v>
      </c>
      <c r="H752" s="1" t="s">
        <v>42</v>
      </c>
    </row>
    <row r="753" spans="1:8" x14ac:dyDescent="0.35">
      <c r="A753">
        <v>1756</v>
      </c>
      <c r="B753" s="2">
        <v>43273</v>
      </c>
      <c r="C753" s="1" t="s">
        <v>31</v>
      </c>
      <c r="D753" s="4">
        <v>27</v>
      </c>
      <c r="E753" s="4">
        <v>184.79</v>
      </c>
      <c r="F753" s="4" t="s">
        <v>36</v>
      </c>
      <c r="G753" s="1" t="s">
        <v>28</v>
      </c>
      <c r="H753" s="1" t="s">
        <v>39</v>
      </c>
    </row>
    <row r="754" spans="1:8" x14ac:dyDescent="0.35">
      <c r="A754">
        <v>1757</v>
      </c>
      <c r="B754" s="2">
        <v>43273</v>
      </c>
      <c r="C754" s="1" t="s">
        <v>31</v>
      </c>
      <c r="D754" s="4">
        <v>22</v>
      </c>
      <c r="E754" s="4">
        <v>1801.42</v>
      </c>
      <c r="F754" s="4" t="s">
        <v>36</v>
      </c>
      <c r="G754" s="1" t="s">
        <v>23</v>
      </c>
      <c r="H754" s="1" t="s">
        <v>37</v>
      </c>
    </row>
    <row r="755" spans="1:8" x14ac:dyDescent="0.35">
      <c r="A755">
        <v>1758</v>
      </c>
      <c r="B755" s="2">
        <v>43310</v>
      </c>
      <c r="C755" s="1" t="s">
        <v>19</v>
      </c>
      <c r="D755" s="4">
        <v>48</v>
      </c>
      <c r="E755" s="4">
        <v>650.87</v>
      </c>
      <c r="F755" s="4" t="s">
        <v>22</v>
      </c>
      <c r="G755" s="1" t="s">
        <v>28</v>
      </c>
      <c r="H755" s="1" t="s">
        <v>29</v>
      </c>
    </row>
    <row r="756" spans="1:8" x14ac:dyDescent="0.35">
      <c r="A756">
        <v>1759</v>
      </c>
      <c r="B756" s="2">
        <v>43310</v>
      </c>
      <c r="C756" s="1" t="s">
        <v>19</v>
      </c>
      <c r="D756" s="4">
        <v>39</v>
      </c>
      <c r="E756" s="4">
        <v>328.94</v>
      </c>
      <c r="F756" s="4" t="s">
        <v>22</v>
      </c>
      <c r="G756" s="1" t="s">
        <v>28</v>
      </c>
      <c r="H756" s="1" t="s">
        <v>39</v>
      </c>
    </row>
    <row r="757" spans="1:8" x14ac:dyDescent="0.35">
      <c r="A757">
        <v>1760</v>
      </c>
      <c r="B757" s="2">
        <v>43285</v>
      </c>
      <c r="C757" s="1" t="s">
        <v>19</v>
      </c>
      <c r="D757" s="4">
        <v>6</v>
      </c>
      <c r="E757" s="4">
        <v>18.649999999999999</v>
      </c>
      <c r="F757" s="4" t="s">
        <v>36</v>
      </c>
      <c r="G757" s="1" t="s">
        <v>16</v>
      </c>
      <c r="H757" s="1" t="s">
        <v>51</v>
      </c>
    </row>
    <row r="758" spans="1:8" x14ac:dyDescent="0.35">
      <c r="A758">
        <v>1761</v>
      </c>
      <c r="B758" s="2">
        <v>43171</v>
      </c>
      <c r="C758" s="1" t="s">
        <v>12</v>
      </c>
      <c r="D758" s="4">
        <v>42</v>
      </c>
      <c r="E758" s="4">
        <v>7125.92</v>
      </c>
      <c r="F758" s="4" t="s">
        <v>36</v>
      </c>
      <c r="G758" s="1" t="s">
        <v>23</v>
      </c>
      <c r="H758" s="1" t="s">
        <v>24</v>
      </c>
    </row>
    <row r="759" spans="1:8" x14ac:dyDescent="0.35">
      <c r="A759">
        <v>1762</v>
      </c>
      <c r="B759" s="2">
        <v>43171</v>
      </c>
      <c r="C759" s="1" t="s">
        <v>12</v>
      </c>
      <c r="D759" s="4">
        <v>20</v>
      </c>
      <c r="E759" s="4">
        <v>1562.65</v>
      </c>
      <c r="F759" s="4" t="s">
        <v>36</v>
      </c>
      <c r="G759" s="1" t="s">
        <v>28</v>
      </c>
      <c r="H759" s="1" t="s">
        <v>62</v>
      </c>
    </row>
    <row r="760" spans="1:8" x14ac:dyDescent="0.35">
      <c r="A760">
        <v>1763</v>
      </c>
      <c r="B760" s="2">
        <v>43207</v>
      </c>
      <c r="C760" s="1" t="s">
        <v>19</v>
      </c>
      <c r="D760" s="4">
        <v>4</v>
      </c>
      <c r="E760" s="4">
        <v>30.45</v>
      </c>
      <c r="F760" s="4" t="s">
        <v>27</v>
      </c>
      <c r="G760" s="1" t="s">
        <v>23</v>
      </c>
      <c r="H760" s="1" t="s">
        <v>37</v>
      </c>
    </row>
    <row r="761" spans="1:8" x14ac:dyDescent="0.35">
      <c r="A761">
        <v>1764</v>
      </c>
      <c r="B761" s="2">
        <v>43207</v>
      </c>
      <c r="C761" s="1" t="s">
        <v>19</v>
      </c>
      <c r="D761" s="4">
        <v>3</v>
      </c>
      <c r="E761" s="4">
        <v>25.08</v>
      </c>
      <c r="F761" s="4" t="s">
        <v>27</v>
      </c>
      <c r="G761" s="1" t="s">
        <v>28</v>
      </c>
      <c r="H761" s="1" t="s">
        <v>39</v>
      </c>
    </row>
    <row r="762" spans="1:8" x14ac:dyDescent="0.35">
      <c r="A762">
        <v>1765</v>
      </c>
      <c r="B762" s="2">
        <v>43146</v>
      </c>
      <c r="C762" s="1" t="s">
        <v>31</v>
      </c>
      <c r="D762" s="4">
        <v>12</v>
      </c>
      <c r="E762" s="4">
        <v>31.79</v>
      </c>
      <c r="F762" s="4" t="s">
        <v>15</v>
      </c>
      <c r="G762" s="1" t="s">
        <v>28</v>
      </c>
      <c r="H762" s="1" t="s">
        <v>44</v>
      </c>
    </row>
    <row r="763" spans="1:8" x14ac:dyDescent="0.35">
      <c r="A763">
        <v>1766</v>
      </c>
      <c r="B763" s="2">
        <v>43146</v>
      </c>
      <c r="C763" s="1" t="s">
        <v>31</v>
      </c>
      <c r="D763" s="4">
        <v>45</v>
      </c>
      <c r="E763" s="4">
        <v>1080.49</v>
      </c>
      <c r="F763" s="4" t="s">
        <v>15</v>
      </c>
      <c r="G763" s="1" t="s">
        <v>23</v>
      </c>
      <c r="H763" s="1" t="s">
        <v>37</v>
      </c>
    </row>
    <row r="764" spans="1:8" x14ac:dyDescent="0.35">
      <c r="A764">
        <v>1767</v>
      </c>
      <c r="B764" s="2">
        <v>43319</v>
      </c>
      <c r="C764" s="1" t="s">
        <v>12</v>
      </c>
      <c r="D764" s="4">
        <v>22</v>
      </c>
      <c r="E764" s="4">
        <v>2872.93</v>
      </c>
      <c r="F764" s="4" t="s">
        <v>27</v>
      </c>
      <c r="G764" s="1" t="s">
        <v>28</v>
      </c>
      <c r="H764" s="1" t="s">
        <v>42</v>
      </c>
    </row>
    <row r="765" spans="1:8" x14ac:dyDescent="0.35">
      <c r="A765">
        <v>1768</v>
      </c>
      <c r="B765" s="2">
        <v>43319</v>
      </c>
      <c r="C765" s="1" t="s">
        <v>12</v>
      </c>
      <c r="D765" s="4">
        <v>30</v>
      </c>
      <c r="E765" s="4">
        <v>473.75</v>
      </c>
      <c r="F765" s="4" t="s">
        <v>27</v>
      </c>
      <c r="G765" s="1" t="s">
        <v>28</v>
      </c>
      <c r="H765" s="1" t="s">
        <v>42</v>
      </c>
    </row>
    <row r="766" spans="1:8" x14ac:dyDescent="0.35">
      <c r="A766">
        <v>1769</v>
      </c>
      <c r="B766" s="2">
        <v>43200</v>
      </c>
      <c r="C766" s="1" t="s">
        <v>31</v>
      </c>
      <c r="D766" s="4">
        <v>20</v>
      </c>
      <c r="E766" s="4">
        <v>1153.26</v>
      </c>
      <c r="F766" s="4" t="s">
        <v>22</v>
      </c>
      <c r="G766" s="1" t="s">
        <v>23</v>
      </c>
      <c r="H766" s="1" t="s">
        <v>24</v>
      </c>
    </row>
    <row r="767" spans="1:8" x14ac:dyDescent="0.35">
      <c r="A767">
        <v>1770</v>
      </c>
      <c r="B767" s="2">
        <v>43200</v>
      </c>
      <c r="C767" s="1" t="s">
        <v>31</v>
      </c>
      <c r="D767" s="4">
        <v>8</v>
      </c>
      <c r="E767" s="4">
        <v>193.06</v>
      </c>
      <c r="F767" s="4" t="s">
        <v>22</v>
      </c>
      <c r="G767" s="1" t="s">
        <v>16</v>
      </c>
      <c r="H767" s="1" t="s">
        <v>17</v>
      </c>
    </row>
    <row r="768" spans="1:8" x14ac:dyDescent="0.35">
      <c r="A768">
        <v>1771</v>
      </c>
      <c r="B768" s="2">
        <v>43200</v>
      </c>
      <c r="C768" s="1" t="s">
        <v>31</v>
      </c>
      <c r="D768" s="4">
        <v>19</v>
      </c>
      <c r="E768" s="4">
        <v>3102.98</v>
      </c>
      <c r="F768" s="4" t="s">
        <v>22</v>
      </c>
      <c r="G768" s="1" t="s">
        <v>23</v>
      </c>
      <c r="H768" s="1" t="s">
        <v>37</v>
      </c>
    </row>
    <row r="769" spans="1:8" x14ac:dyDescent="0.35">
      <c r="A769">
        <v>1772</v>
      </c>
      <c r="B769" s="2">
        <v>43200</v>
      </c>
      <c r="C769" s="1" t="s">
        <v>31</v>
      </c>
      <c r="D769" s="4">
        <v>36</v>
      </c>
      <c r="E769" s="4">
        <v>249.72</v>
      </c>
      <c r="F769" s="4" t="s">
        <v>22</v>
      </c>
      <c r="G769" s="1" t="s">
        <v>28</v>
      </c>
      <c r="H769" s="1" t="s">
        <v>39</v>
      </c>
    </row>
    <row r="770" spans="1:8" x14ac:dyDescent="0.35">
      <c r="A770">
        <v>1773</v>
      </c>
      <c r="B770" s="2">
        <v>43108</v>
      </c>
      <c r="C770" s="1" t="s">
        <v>35</v>
      </c>
      <c r="D770" s="4">
        <v>34</v>
      </c>
      <c r="E770" s="4">
        <v>12570.33</v>
      </c>
      <c r="F770" s="4" t="s">
        <v>15</v>
      </c>
      <c r="G770" s="1" t="s">
        <v>28</v>
      </c>
      <c r="H770" s="1" t="s">
        <v>62</v>
      </c>
    </row>
    <row r="771" spans="1:8" x14ac:dyDescent="0.35">
      <c r="A771">
        <v>1774</v>
      </c>
      <c r="B771" s="2">
        <v>43250</v>
      </c>
      <c r="C771" s="1" t="s">
        <v>26</v>
      </c>
      <c r="D771" s="4">
        <v>7</v>
      </c>
      <c r="E771" s="4">
        <v>1081.94</v>
      </c>
      <c r="F771" s="4" t="s">
        <v>36</v>
      </c>
      <c r="G771" s="1" t="s">
        <v>16</v>
      </c>
      <c r="H771" s="1" t="s">
        <v>17</v>
      </c>
    </row>
    <row r="772" spans="1:8" x14ac:dyDescent="0.35">
      <c r="A772">
        <v>1775</v>
      </c>
      <c r="B772" s="2">
        <v>43320</v>
      </c>
      <c r="C772" s="1" t="s">
        <v>12</v>
      </c>
      <c r="D772" s="4">
        <v>17</v>
      </c>
      <c r="E772" s="4">
        <v>620.29</v>
      </c>
      <c r="F772" s="4" t="s">
        <v>36</v>
      </c>
      <c r="G772" s="1" t="s">
        <v>16</v>
      </c>
      <c r="H772" s="1" t="s">
        <v>51</v>
      </c>
    </row>
    <row r="773" spans="1:8" x14ac:dyDescent="0.35">
      <c r="A773">
        <v>1776</v>
      </c>
      <c r="B773" s="2">
        <v>43320</v>
      </c>
      <c r="C773" s="1" t="s">
        <v>12</v>
      </c>
      <c r="D773" s="4">
        <v>4</v>
      </c>
      <c r="E773" s="4">
        <v>27.63</v>
      </c>
      <c r="F773" s="4" t="s">
        <v>36</v>
      </c>
      <c r="G773" s="1" t="s">
        <v>28</v>
      </c>
      <c r="H773" s="1" t="s">
        <v>39</v>
      </c>
    </row>
    <row r="774" spans="1:8" x14ac:dyDescent="0.35">
      <c r="A774">
        <v>1777</v>
      </c>
      <c r="B774" s="2">
        <v>43224</v>
      </c>
      <c r="C774" s="1" t="s">
        <v>26</v>
      </c>
      <c r="D774" s="4">
        <v>6</v>
      </c>
      <c r="E774" s="4">
        <v>264.64999999999998</v>
      </c>
      <c r="F774" s="4" t="s">
        <v>15</v>
      </c>
      <c r="G774" s="1" t="s">
        <v>28</v>
      </c>
      <c r="H774" s="1" t="s">
        <v>42</v>
      </c>
    </row>
    <row r="775" spans="1:8" x14ac:dyDescent="0.35">
      <c r="A775">
        <v>1778</v>
      </c>
      <c r="B775" s="2">
        <v>43403</v>
      </c>
      <c r="C775" s="1" t="s">
        <v>31</v>
      </c>
      <c r="D775" s="4">
        <v>30</v>
      </c>
      <c r="E775" s="4">
        <v>214.26</v>
      </c>
      <c r="F775" s="4" t="s">
        <v>36</v>
      </c>
      <c r="G775" s="1" t="s">
        <v>28</v>
      </c>
      <c r="H775" s="1" t="s">
        <v>39</v>
      </c>
    </row>
    <row r="776" spans="1:8" x14ac:dyDescent="0.35">
      <c r="A776">
        <v>1779</v>
      </c>
      <c r="B776" s="2">
        <v>43294</v>
      </c>
      <c r="C776" s="1" t="s">
        <v>26</v>
      </c>
      <c r="D776" s="4">
        <v>7</v>
      </c>
      <c r="E776" s="4">
        <v>411.09</v>
      </c>
      <c r="F776" s="4" t="s">
        <v>27</v>
      </c>
      <c r="G776" s="1" t="s">
        <v>23</v>
      </c>
      <c r="H776" s="1" t="s">
        <v>24</v>
      </c>
    </row>
    <row r="777" spans="1:8" x14ac:dyDescent="0.35">
      <c r="A777">
        <v>1780</v>
      </c>
      <c r="B777" s="2">
        <v>43197</v>
      </c>
      <c r="C777" s="1" t="s">
        <v>35</v>
      </c>
      <c r="D777" s="4">
        <v>11</v>
      </c>
      <c r="E777" s="4">
        <v>1857.08</v>
      </c>
      <c r="F777" s="4" t="s">
        <v>36</v>
      </c>
      <c r="G777" s="1" t="s">
        <v>16</v>
      </c>
      <c r="H777" s="1" t="s">
        <v>33</v>
      </c>
    </row>
    <row r="778" spans="1:8" x14ac:dyDescent="0.35">
      <c r="A778">
        <v>1781</v>
      </c>
      <c r="B778" s="2">
        <v>43197</v>
      </c>
      <c r="C778" s="1" t="s">
        <v>35</v>
      </c>
      <c r="D778" s="4">
        <v>20</v>
      </c>
      <c r="E778" s="4">
        <v>148.22</v>
      </c>
      <c r="F778" s="4" t="s">
        <v>36</v>
      </c>
      <c r="G778" s="1" t="s">
        <v>28</v>
      </c>
      <c r="H778" s="1" t="s">
        <v>62</v>
      </c>
    </row>
    <row r="779" spans="1:8" x14ac:dyDescent="0.35">
      <c r="A779">
        <v>1782</v>
      </c>
      <c r="B779" s="2">
        <v>43273</v>
      </c>
      <c r="C779" s="1" t="s">
        <v>31</v>
      </c>
      <c r="D779" s="4">
        <v>24</v>
      </c>
      <c r="E779" s="4">
        <v>402.89</v>
      </c>
      <c r="F779" s="4" t="s">
        <v>27</v>
      </c>
      <c r="G779" s="1" t="s">
        <v>28</v>
      </c>
      <c r="H779" s="1" t="s">
        <v>29</v>
      </c>
    </row>
    <row r="780" spans="1:8" x14ac:dyDescent="0.35">
      <c r="A780">
        <v>1783</v>
      </c>
      <c r="B780" s="2">
        <v>43162</v>
      </c>
      <c r="C780" s="1" t="s">
        <v>31</v>
      </c>
      <c r="D780" s="4">
        <v>19</v>
      </c>
      <c r="E780" s="4">
        <v>136.4</v>
      </c>
      <c r="F780" s="4" t="s">
        <v>27</v>
      </c>
      <c r="G780" s="1" t="s">
        <v>28</v>
      </c>
      <c r="H780" s="1" t="s">
        <v>39</v>
      </c>
    </row>
    <row r="781" spans="1:8" x14ac:dyDescent="0.35">
      <c r="A781">
        <v>1784</v>
      </c>
      <c r="B781" s="2">
        <v>43101</v>
      </c>
      <c r="C781" s="1" t="s">
        <v>19</v>
      </c>
      <c r="D781" s="4">
        <v>50</v>
      </c>
      <c r="E781" s="4">
        <v>1313.08</v>
      </c>
      <c r="F781" s="4" t="s">
        <v>15</v>
      </c>
      <c r="G781" s="1" t="s">
        <v>16</v>
      </c>
      <c r="H781" s="1" t="s">
        <v>17</v>
      </c>
    </row>
    <row r="782" spans="1:8" x14ac:dyDescent="0.35">
      <c r="A782">
        <v>1785</v>
      </c>
      <c r="B782" s="2">
        <v>43270</v>
      </c>
      <c r="C782" s="1" t="s">
        <v>19</v>
      </c>
      <c r="D782" s="4">
        <v>38</v>
      </c>
      <c r="E782" s="4">
        <v>110.28</v>
      </c>
      <c r="F782" s="4" t="s">
        <v>27</v>
      </c>
      <c r="G782" s="1" t="s">
        <v>28</v>
      </c>
      <c r="H782" s="1" t="s">
        <v>29</v>
      </c>
    </row>
    <row r="783" spans="1:8" x14ac:dyDescent="0.35">
      <c r="A783">
        <v>1786</v>
      </c>
      <c r="B783" s="2">
        <v>43270</v>
      </c>
      <c r="C783" s="1" t="s">
        <v>19</v>
      </c>
      <c r="D783" s="4">
        <v>15</v>
      </c>
      <c r="E783" s="4">
        <v>958.91</v>
      </c>
      <c r="F783" s="4" t="s">
        <v>27</v>
      </c>
      <c r="G783" s="1" t="s">
        <v>23</v>
      </c>
      <c r="H783" s="1" t="s">
        <v>24</v>
      </c>
    </row>
    <row r="784" spans="1:8" x14ac:dyDescent="0.35">
      <c r="A784">
        <v>1787</v>
      </c>
      <c r="B784" s="2">
        <v>43173</v>
      </c>
      <c r="C784" s="1" t="s">
        <v>19</v>
      </c>
      <c r="D784" s="4">
        <v>3</v>
      </c>
      <c r="E784" s="4">
        <v>461.48</v>
      </c>
      <c r="F784" s="4" t="s">
        <v>27</v>
      </c>
      <c r="G784" s="1" t="s">
        <v>16</v>
      </c>
      <c r="H784" s="1" t="s">
        <v>33</v>
      </c>
    </row>
    <row r="785" spans="1:8" x14ac:dyDescent="0.35">
      <c r="A785">
        <v>1788</v>
      </c>
      <c r="B785" s="2">
        <v>43173</v>
      </c>
      <c r="C785" s="1" t="s">
        <v>19</v>
      </c>
      <c r="D785" s="4">
        <v>36</v>
      </c>
      <c r="E785" s="4">
        <v>182.35</v>
      </c>
      <c r="F785" s="4" t="s">
        <v>27</v>
      </c>
      <c r="G785" s="1" t="s">
        <v>28</v>
      </c>
      <c r="H785" s="1" t="s">
        <v>42</v>
      </c>
    </row>
    <row r="786" spans="1:8" x14ac:dyDescent="0.35">
      <c r="A786">
        <v>1789</v>
      </c>
      <c r="B786" s="2">
        <v>43173</v>
      </c>
      <c r="C786" s="1" t="s">
        <v>19</v>
      </c>
      <c r="D786" s="4">
        <v>48</v>
      </c>
      <c r="E786" s="4">
        <v>314.86</v>
      </c>
      <c r="F786" s="4" t="s">
        <v>27</v>
      </c>
      <c r="G786" s="1" t="s">
        <v>28</v>
      </c>
      <c r="H786" s="1" t="s">
        <v>29</v>
      </c>
    </row>
    <row r="787" spans="1:8" x14ac:dyDescent="0.35">
      <c r="A787">
        <v>1790</v>
      </c>
      <c r="B787" s="2">
        <v>43239</v>
      </c>
      <c r="C787" s="1" t="s">
        <v>26</v>
      </c>
      <c r="D787" s="4">
        <v>36</v>
      </c>
      <c r="E787" s="4">
        <v>883.63</v>
      </c>
      <c r="F787" s="4" t="s">
        <v>27</v>
      </c>
      <c r="G787" s="1" t="s">
        <v>28</v>
      </c>
      <c r="H787" s="1" t="s">
        <v>54</v>
      </c>
    </row>
    <row r="788" spans="1:8" x14ac:dyDescent="0.35">
      <c r="A788">
        <v>1791</v>
      </c>
      <c r="B788" s="2">
        <v>43239</v>
      </c>
      <c r="C788" s="1" t="s">
        <v>26</v>
      </c>
      <c r="D788" s="4">
        <v>6</v>
      </c>
      <c r="E788" s="4">
        <v>219.61</v>
      </c>
      <c r="F788" s="4" t="s">
        <v>27</v>
      </c>
      <c r="G788" s="1" t="s">
        <v>23</v>
      </c>
      <c r="H788" s="1" t="s">
        <v>37</v>
      </c>
    </row>
    <row r="789" spans="1:8" x14ac:dyDescent="0.35">
      <c r="A789">
        <v>1792</v>
      </c>
      <c r="B789" s="2">
        <v>43131</v>
      </c>
      <c r="C789" s="1" t="s">
        <v>35</v>
      </c>
      <c r="D789" s="4">
        <v>44</v>
      </c>
      <c r="E789" s="4">
        <v>3899.72</v>
      </c>
      <c r="F789" s="4" t="s">
        <v>36</v>
      </c>
      <c r="G789" s="1" t="s">
        <v>23</v>
      </c>
      <c r="H789" s="1" t="s">
        <v>24</v>
      </c>
    </row>
    <row r="790" spans="1:8" x14ac:dyDescent="0.35">
      <c r="A790">
        <v>1793</v>
      </c>
      <c r="B790" s="2">
        <v>43371</v>
      </c>
      <c r="C790" s="1" t="s">
        <v>31</v>
      </c>
      <c r="D790" s="4">
        <v>37</v>
      </c>
      <c r="E790" s="4">
        <v>1708.64</v>
      </c>
      <c r="F790" s="4" t="s">
        <v>27</v>
      </c>
      <c r="G790" s="1" t="s">
        <v>28</v>
      </c>
      <c r="H790" s="1" t="s">
        <v>62</v>
      </c>
    </row>
    <row r="791" spans="1:8" x14ac:dyDescent="0.35">
      <c r="A791">
        <v>1794</v>
      </c>
      <c r="B791" s="2">
        <v>43371</v>
      </c>
      <c r="C791" s="1" t="s">
        <v>31</v>
      </c>
      <c r="D791" s="4">
        <v>12</v>
      </c>
      <c r="E791" s="4">
        <v>83.85</v>
      </c>
      <c r="F791" s="4" t="s">
        <v>27</v>
      </c>
      <c r="G791" s="1" t="s">
        <v>28</v>
      </c>
      <c r="H791" s="1" t="s">
        <v>29</v>
      </c>
    </row>
    <row r="792" spans="1:8" x14ac:dyDescent="0.35">
      <c r="A792">
        <v>1795</v>
      </c>
      <c r="B792" s="2">
        <v>43184</v>
      </c>
      <c r="C792" s="1" t="s">
        <v>35</v>
      </c>
      <c r="D792" s="4">
        <v>20</v>
      </c>
      <c r="E792" s="4">
        <v>2630.32</v>
      </c>
      <c r="F792" s="4" t="s">
        <v>15</v>
      </c>
      <c r="G792" s="1" t="s">
        <v>23</v>
      </c>
      <c r="H792" s="1" t="s">
        <v>24</v>
      </c>
    </row>
    <row r="793" spans="1:8" x14ac:dyDescent="0.35">
      <c r="A793">
        <v>1796</v>
      </c>
      <c r="B793" s="2">
        <v>43184</v>
      </c>
      <c r="C793" s="1" t="s">
        <v>35</v>
      </c>
      <c r="D793" s="4">
        <v>44</v>
      </c>
      <c r="E793" s="4">
        <v>219.47</v>
      </c>
      <c r="F793" s="4" t="s">
        <v>15</v>
      </c>
      <c r="G793" s="1" t="s">
        <v>28</v>
      </c>
      <c r="H793" s="1" t="s">
        <v>57</v>
      </c>
    </row>
    <row r="794" spans="1:8" x14ac:dyDescent="0.35">
      <c r="A794">
        <v>1797</v>
      </c>
      <c r="B794" s="2">
        <v>43184</v>
      </c>
      <c r="C794" s="1" t="s">
        <v>35</v>
      </c>
      <c r="D794" s="4">
        <v>21</v>
      </c>
      <c r="E794" s="4">
        <v>4259.92</v>
      </c>
      <c r="F794" s="4" t="s">
        <v>15</v>
      </c>
      <c r="G794" s="1" t="s">
        <v>28</v>
      </c>
      <c r="H794" s="1" t="s">
        <v>54</v>
      </c>
    </row>
    <row r="795" spans="1:8" x14ac:dyDescent="0.35">
      <c r="A795">
        <v>1798</v>
      </c>
      <c r="B795" s="2">
        <v>43321</v>
      </c>
      <c r="C795" s="1" t="s">
        <v>31</v>
      </c>
      <c r="D795" s="4">
        <v>23</v>
      </c>
      <c r="E795" s="4">
        <v>1073.54</v>
      </c>
      <c r="F795" s="4" t="s">
        <v>22</v>
      </c>
      <c r="G795" s="1" t="s">
        <v>16</v>
      </c>
      <c r="H795" s="1" t="s">
        <v>17</v>
      </c>
    </row>
    <row r="796" spans="1:8" x14ac:dyDescent="0.35">
      <c r="A796">
        <v>1799</v>
      </c>
      <c r="B796" s="2">
        <v>43321</v>
      </c>
      <c r="C796" s="1" t="s">
        <v>31</v>
      </c>
      <c r="D796" s="4">
        <v>17</v>
      </c>
      <c r="E796" s="4">
        <v>6471.55</v>
      </c>
      <c r="F796" s="4" t="s">
        <v>22</v>
      </c>
      <c r="G796" s="1" t="s">
        <v>16</v>
      </c>
      <c r="H796" s="1" t="s">
        <v>51</v>
      </c>
    </row>
    <row r="797" spans="1:8" x14ac:dyDescent="0.35">
      <c r="A797">
        <v>1800</v>
      </c>
      <c r="B797" s="2">
        <v>43125</v>
      </c>
      <c r="C797" s="1" t="s">
        <v>31</v>
      </c>
      <c r="D797" s="4">
        <v>15</v>
      </c>
      <c r="E797" s="4">
        <v>9268.7000000000007</v>
      </c>
      <c r="F797" s="4" t="s">
        <v>27</v>
      </c>
      <c r="G797" s="1" t="s">
        <v>23</v>
      </c>
      <c r="H797" s="1" t="s">
        <v>46</v>
      </c>
    </row>
    <row r="798" spans="1:8" x14ac:dyDescent="0.35">
      <c r="A798">
        <v>1801</v>
      </c>
      <c r="B798" s="2">
        <v>43462</v>
      </c>
      <c r="C798" s="1" t="s">
        <v>31</v>
      </c>
      <c r="D798" s="4">
        <v>20</v>
      </c>
      <c r="E798" s="4">
        <v>3709.99</v>
      </c>
      <c r="F798" s="4" t="s">
        <v>27</v>
      </c>
      <c r="G798" s="1" t="s">
        <v>16</v>
      </c>
      <c r="H798" s="1" t="s">
        <v>51</v>
      </c>
    </row>
    <row r="799" spans="1:8" x14ac:dyDescent="0.35">
      <c r="A799">
        <v>1802</v>
      </c>
      <c r="B799" s="2">
        <v>43211</v>
      </c>
      <c r="C799" s="1" t="s">
        <v>35</v>
      </c>
      <c r="D799" s="4">
        <v>14</v>
      </c>
      <c r="E799" s="4">
        <v>28.95</v>
      </c>
      <c r="F799" s="4" t="s">
        <v>15</v>
      </c>
      <c r="G799" s="1" t="s">
        <v>28</v>
      </c>
      <c r="H799" s="1" t="s">
        <v>29</v>
      </c>
    </row>
    <row r="800" spans="1:8" x14ac:dyDescent="0.35">
      <c r="A800">
        <v>1803</v>
      </c>
      <c r="B800" s="2">
        <v>43211</v>
      </c>
      <c r="C800" s="1" t="s">
        <v>35</v>
      </c>
      <c r="D800" s="4">
        <v>3</v>
      </c>
      <c r="E800" s="4">
        <v>30.08</v>
      </c>
      <c r="F800" s="4" t="s">
        <v>15</v>
      </c>
      <c r="G800" s="1" t="s">
        <v>23</v>
      </c>
      <c r="H800" s="1" t="s">
        <v>37</v>
      </c>
    </row>
    <row r="801" spans="1:8" x14ac:dyDescent="0.35">
      <c r="A801">
        <v>1804</v>
      </c>
      <c r="B801" s="2">
        <v>43261</v>
      </c>
      <c r="C801" s="1" t="s">
        <v>31</v>
      </c>
      <c r="D801" s="4">
        <v>22</v>
      </c>
      <c r="E801" s="4">
        <v>136.49</v>
      </c>
      <c r="F801" s="4" t="s">
        <v>15</v>
      </c>
      <c r="G801" s="1" t="s">
        <v>28</v>
      </c>
      <c r="H801" s="1" t="s">
        <v>42</v>
      </c>
    </row>
    <row r="802" spans="1:8" x14ac:dyDescent="0.35">
      <c r="A802">
        <v>1805</v>
      </c>
      <c r="B802" s="2">
        <v>43172</v>
      </c>
      <c r="C802" s="1" t="s">
        <v>19</v>
      </c>
      <c r="D802" s="4">
        <v>32</v>
      </c>
      <c r="E802" s="4">
        <v>288.14999999999998</v>
      </c>
      <c r="F802" s="4" t="s">
        <v>27</v>
      </c>
      <c r="G802" s="1" t="s">
        <v>16</v>
      </c>
      <c r="H802" s="1" t="s">
        <v>17</v>
      </c>
    </row>
    <row r="803" spans="1:8" x14ac:dyDescent="0.35">
      <c r="A803">
        <v>1806</v>
      </c>
      <c r="B803" s="2">
        <v>43320</v>
      </c>
      <c r="C803" s="1" t="s">
        <v>31</v>
      </c>
      <c r="D803" s="4">
        <v>17</v>
      </c>
      <c r="E803" s="4">
        <v>45.25</v>
      </c>
      <c r="F803" s="4" t="s">
        <v>27</v>
      </c>
      <c r="G803" s="1" t="s">
        <v>28</v>
      </c>
      <c r="H803" s="1" t="s">
        <v>42</v>
      </c>
    </row>
    <row r="804" spans="1:8" x14ac:dyDescent="0.35">
      <c r="A804">
        <v>1807</v>
      </c>
      <c r="B804" s="2">
        <v>43128</v>
      </c>
      <c r="C804" s="1" t="s">
        <v>35</v>
      </c>
      <c r="D804" s="4">
        <v>12</v>
      </c>
      <c r="E804" s="4">
        <v>1476.58</v>
      </c>
      <c r="F804" s="4" t="s">
        <v>36</v>
      </c>
      <c r="G804" s="1" t="s">
        <v>16</v>
      </c>
      <c r="H804" s="1" t="s">
        <v>33</v>
      </c>
    </row>
    <row r="805" spans="1:8" x14ac:dyDescent="0.35">
      <c r="A805">
        <v>1808</v>
      </c>
      <c r="B805" s="2">
        <v>43204</v>
      </c>
      <c r="C805" s="1" t="s">
        <v>26</v>
      </c>
      <c r="D805" s="4">
        <v>46</v>
      </c>
      <c r="E805" s="4">
        <v>708.89</v>
      </c>
      <c r="F805" s="4" t="s">
        <v>22</v>
      </c>
      <c r="G805" s="1" t="s">
        <v>28</v>
      </c>
      <c r="H805" s="1" t="s">
        <v>56</v>
      </c>
    </row>
    <row r="806" spans="1:8" x14ac:dyDescent="0.35">
      <c r="A806">
        <v>1809</v>
      </c>
      <c r="B806" s="2">
        <v>43204</v>
      </c>
      <c r="C806" s="1" t="s">
        <v>26</v>
      </c>
      <c r="D806" s="4">
        <v>21</v>
      </c>
      <c r="E806" s="4">
        <v>65.459999999999994</v>
      </c>
      <c r="F806" s="4" t="s">
        <v>22</v>
      </c>
      <c r="G806" s="1" t="s">
        <v>28</v>
      </c>
      <c r="H806" s="1" t="s">
        <v>29</v>
      </c>
    </row>
    <row r="807" spans="1:8" x14ac:dyDescent="0.35">
      <c r="A807">
        <v>1810</v>
      </c>
      <c r="B807" s="2">
        <v>43226</v>
      </c>
      <c r="C807" s="1" t="s">
        <v>26</v>
      </c>
      <c r="D807" s="4">
        <v>7</v>
      </c>
      <c r="E807" s="4">
        <v>36.369999999999997</v>
      </c>
      <c r="F807" s="4" t="s">
        <v>27</v>
      </c>
      <c r="G807" s="1" t="s">
        <v>23</v>
      </c>
      <c r="H807" s="1" t="s">
        <v>37</v>
      </c>
    </row>
    <row r="808" spans="1:8" x14ac:dyDescent="0.35">
      <c r="A808">
        <v>1811</v>
      </c>
      <c r="B808" s="2">
        <v>43357</v>
      </c>
      <c r="C808" s="1" t="s">
        <v>31</v>
      </c>
      <c r="D808" s="4">
        <v>34</v>
      </c>
      <c r="E808" s="4">
        <v>278.75</v>
      </c>
      <c r="F808" s="4" t="s">
        <v>15</v>
      </c>
      <c r="G808" s="1" t="s">
        <v>28</v>
      </c>
      <c r="H808" s="1" t="s">
        <v>42</v>
      </c>
    </row>
    <row r="809" spans="1:8" x14ac:dyDescent="0.35">
      <c r="A809">
        <v>1812</v>
      </c>
      <c r="B809" s="2">
        <v>43357</v>
      </c>
      <c r="C809" s="1" t="s">
        <v>31</v>
      </c>
      <c r="D809" s="4">
        <v>15</v>
      </c>
      <c r="E809" s="4">
        <v>498.92</v>
      </c>
      <c r="F809" s="4" t="s">
        <v>15</v>
      </c>
      <c r="G809" s="1" t="s">
        <v>23</v>
      </c>
      <c r="H809" s="1" t="s">
        <v>37</v>
      </c>
    </row>
    <row r="810" spans="1:8" x14ac:dyDescent="0.35">
      <c r="A810">
        <v>1813</v>
      </c>
      <c r="B810" s="2">
        <v>43246</v>
      </c>
      <c r="C810" s="1" t="s">
        <v>26</v>
      </c>
      <c r="D810" s="4">
        <v>20</v>
      </c>
      <c r="E810" s="4">
        <v>226.22</v>
      </c>
      <c r="F810" s="4" t="s">
        <v>36</v>
      </c>
      <c r="G810" s="1" t="s">
        <v>28</v>
      </c>
      <c r="H810" s="1" t="s">
        <v>54</v>
      </c>
    </row>
    <row r="811" spans="1:8" x14ac:dyDescent="0.35">
      <c r="A811">
        <v>1814</v>
      </c>
      <c r="B811" s="2">
        <v>43181</v>
      </c>
      <c r="C811" s="1" t="s">
        <v>35</v>
      </c>
      <c r="D811" s="4">
        <v>6</v>
      </c>
      <c r="E811" s="4">
        <v>153.84</v>
      </c>
      <c r="F811" s="4" t="s">
        <v>27</v>
      </c>
      <c r="G811" s="1" t="s">
        <v>16</v>
      </c>
      <c r="H811" s="1" t="s">
        <v>17</v>
      </c>
    </row>
    <row r="812" spans="1:8" x14ac:dyDescent="0.35">
      <c r="A812">
        <v>1815</v>
      </c>
      <c r="B812" s="2">
        <v>43331</v>
      </c>
      <c r="C812" s="1" t="s">
        <v>26</v>
      </c>
      <c r="D812" s="4">
        <v>37</v>
      </c>
      <c r="E812" s="4">
        <v>270.7</v>
      </c>
      <c r="F812" s="4" t="s">
        <v>36</v>
      </c>
      <c r="G812" s="1" t="s">
        <v>28</v>
      </c>
      <c r="H812" s="1" t="s">
        <v>29</v>
      </c>
    </row>
    <row r="813" spans="1:8" x14ac:dyDescent="0.35">
      <c r="A813">
        <v>1816</v>
      </c>
      <c r="B813" s="2">
        <v>43410</v>
      </c>
      <c r="C813" s="1" t="s">
        <v>12</v>
      </c>
      <c r="D813" s="4">
        <v>9</v>
      </c>
      <c r="E813" s="4">
        <v>160.11000000000001</v>
      </c>
      <c r="F813" s="4" t="s">
        <v>36</v>
      </c>
      <c r="G813" s="1" t="s">
        <v>28</v>
      </c>
      <c r="H813" s="1" t="s">
        <v>42</v>
      </c>
    </row>
    <row r="814" spans="1:8" x14ac:dyDescent="0.35">
      <c r="A814">
        <v>1817</v>
      </c>
      <c r="B814" s="2">
        <v>43126</v>
      </c>
      <c r="C814" s="1" t="s">
        <v>19</v>
      </c>
      <c r="D814" s="4">
        <v>37</v>
      </c>
      <c r="E814" s="4">
        <v>1537.53</v>
      </c>
      <c r="F814" s="4" t="s">
        <v>22</v>
      </c>
      <c r="G814" s="1" t="s">
        <v>28</v>
      </c>
      <c r="H814" s="1" t="s">
        <v>39</v>
      </c>
    </row>
    <row r="815" spans="1:8" x14ac:dyDescent="0.35">
      <c r="A815">
        <v>1818</v>
      </c>
      <c r="B815" s="2">
        <v>43126</v>
      </c>
      <c r="C815" s="1" t="s">
        <v>19</v>
      </c>
      <c r="D815" s="4">
        <v>18</v>
      </c>
      <c r="E815" s="4">
        <v>134.61000000000001</v>
      </c>
      <c r="F815" s="4" t="s">
        <v>22</v>
      </c>
      <c r="G815" s="1" t="s">
        <v>28</v>
      </c>
      <c r="H815" s="1" t="s">
        <v>39</v>
      </c>
    </row>
    <row r="816" spans="1:8" x14ac:dyDescent="0.35">
      <c r="A816">
        <v>1819</v>
      </c>
      <c r="B816" s="2">
        <v>43126</v>
      </c>
      <c r="C816" s="1" t="s">
        <v>19</v>
      </c>
      <c r="D816" s="4">
        <v>35</v>
      </c>
      <c r="E816" s="4">
        <v>6203.52</v>
      </c>
      <c r="F816" s="4" t="s">
        <v>22</v>
      </c>
      <c r="G816" s="1" t="s">
        <v>23</v>
      </c>
      <c r="H816" s="1" t="s">
        <v>24</v>
      </c>
    </row>
    <row r="817" spans="1:8" x14ac:dyDescent="0.35">
      <c r="A817">
        <v>1820</v>
      </c>
      <c r="B817" s="2">
        <v>43126</v>
      </c>
      <c r="C817" s="1" t="s">
        <v>19</v>
      </c>
      <c r="D817" s="4">
        <v>48</v>
      </c>
      <c r="E817" s="4">
        <v>1883.57</v>
      </c>
      <c r="F817" s="4" t="s">
        <v>22</v>
      </c>
      <c r="G817" s="1" t="s">
        <v>23</v>
      </c>
      <c r="H817" s="1" t="s">
        <v>37</v>
      </c>
    </row>
    <row r="818" spans="1:8" x14ac:dyDescent="0.35">
      <c r="A818">
        <v>1821</v>
      </c>
      <c r="B818" s="2">
        <v>43187</v>
      </c>
      <c r="C818" s="1" t="s">
        <v>12</v>
      </c>
      <c r="D818" s="4">
        <v>6</v>
      </c>
      <c r="E818" s="4">
        <v>2705.48</v>
      </c>
      <c r="F818" s="4" t="s">
        <v>27</v>
      </c>
      <c r="G818" s="1" t="s">
        <v>28</v>
      </c>
      <c r="H818" s="1" t="s">
        <v>42</v>
      </c>
    </row>
    <row r="819" spans="1:8" x14ac:dyDescent="0.35">
      <c r="A819">
        <v>1822</v>
      </c>
      <c r="B819" s="2">
        <v>43187</v>
      </c>
      <c r="C819" s="1" t="s">
        <v>12</v>
      </c>
      <c r="D819" s="4">
        <v>42</v>
      </c>
      <c r="E819" s="4">
        <v>1226.3399999999999</v>
      </c>
      <c r="F819" s="4" t="s">
        <v>27</v>
      </c>
      <c r="G819" s="1" t="s">
        <v>16</v>
      </c>
      <c r="H819" s="1" t="s">
        <v>17</v>
      </c>
    </row>
    <row r="820" spans="1:8" x14ac:dyDescent="0.35">
      <c r="A820">
        <v>1823</v>
      </c>
      <c r="B820" s="2">
        <v>43450</v>
      </c>
      <c r="C820" s="1" t="s">
        <v>35</v>
      </c>
      <c r="D820" s="4">
        <v>34</v>
      </c>
      <c r="E820" s="4">
        <v>4442.7700000000004</v>
      </c>
      <c r="F820" s="4" t="s">
        <v>27</v>
      </c>
      <c r="G820" s="1" t="s">
        <v>28</v>
      </c>
      <c r="H820" s="1" t="s">
        <v>54</v>
      </c>
    </row>
    <row r="821" spans="1:8" x14ac:dyDescent="0.35">
      <c r="A821">
        <v>1824</v>
      </c>
      <c r="B821" s="2">
        <v>43367</v>
      </c>
      <c r="C821" s="1" t="s">
        <v>31</v>
      </c>
      <c r="D821" s="4">
        <v>2</v>
      </c>
      <c r="E821" s="4">
        <v>153.72</v>
      </c>
      <c r="F821" s="4" t="s">
        <v>15</v>
      </c>
      <c r="G821" s="1" t="s">
        <v>23</v>
      </c>
      <c r="H821" s="1" t="s">
        <v>24</v>
      </c>
    </row>
    <row r="822" spans="1:8" x14ac:dyDescent="0.35">
      <c r="A822">
        <v>1825</v>
      </c>
      <c r="B822" s="2">
        <v>43367</v>
      </c>
      <c r="C822" s="1" t="s">
        <v>31</v>
      </c>
      <c r="D822" s="4">
        <v>36</v>
      </c>
      <c r="E822" s="4">
        <v>1918.77</v>
      </c>
      <c r="F822" s="4" t="s">
        <v>15</v>
      </c>
      <c r="G822" s="1" t="s">
        <v>28</v>
      </c>
      <c r="H822" s="1" t="s">
        <v>62</v>
      </c>
    </row>
    <row r="823" spans="1:8" x14ac:dyDescent="0.35">
      <c r="A823">
        <v>1826</v>
      </c>
      <c r="B823" s="2">
        <v>43104</v>
      </c>
      <c r="C823" s="1" t="s">
        <v>31</v>
      </c>
      <c r="D823" s="4">
        <v>14</v>
      </c>
      <c r="E823" s="4">
        <v>590.73</v>
      </c>
      <c r="F823" s="4" t="s">
        <v>36</v>
      </c>
      <c r="G823" s="1" t="s">
        <v>28</v>
      </c>
      <c r="H823" s="1" t="s">
        <v>39</v>
      </c>
    </row>
    <row r="824" spans="1:8" x14ac:dyDescent="0.35">
      <c r="A824">
        <v>1827</v>
      </c>
      <c r="B824" s="2">
        <v>43104</v>
      </c>
      <c r="C824" s="1" t="s">
        <v>31</v>
      </c>
      <c r="D824" s="4">
        <v>5</v>
      </c>
      <c r="E824" s="4">
        <v>510.81</v>
      </c>
      <c r="F824" s="4" t="s">
        <v>36</v>
      </c>
      <c r="G824" s="1" t="s">
        <v>16</v>
      </c>
      <c r="H824" s="1" t="s">
        <v>61</v>
      </c>
    </row>
    <row r="825" spans="1:8" x14ac:dyDescent="0.35">
      <c r="A825">
        <v>1828</v>
      </c>
      <c r="B825" s="2">
        <v>43451</v>
      </c>
      <c r="C825" s="1" t="s">
        <v>35</v>
      </c>
      <c r="D825" s="4">
        <v>20</v>
      </c>
      <c r="E825" s="4">
        <v>1007.01</v>
      </c>
      <c r="F825" s="4" t="s">
        <v>36</v>
      </c>
      <c r="G825" s="1" t="s">
        <v>28</v>
      </c>
      <c r="H825" s="1" t="s">
        <v>39</v>
      </c>
    </row>
    <row r="826" spans="1:8" x14ac:dyDescent="0.35">
      <c r="A826">
        <v>1829</v>
      </c>
      <c r="B826" s="2">
        <v>43124</v>
      </c>
      <c r="C826" s="1" t="s">
        <v>12</v>
      </c>
      <c r="D826" s="4">
        <v>18</v>
      </c>
      <c r="E826" s="4">
        <v>741.57</v>
      </c>
      <c r="F826" s="4" t="s">
        <v>15</v>
      </c>
      <c r="G826" s="1" t="s">
        <v>28</v>
      </c>
      <c r="H826" s="1" t="s">
        <v>56</v>
      </c>
    </row>
    <row r="827" spans="1:8" x14ac:dyDescent="0.35">
      <c r="A827">
        <v>1830</v>
      </c>
      <c r="B827" s="2">
        <v>43124</v>
      </c>
      <c r="C827" s="1" t="s">
        <v>12</v>
      </c>
      <c r="D827" s="4">
        <v>41</v>
      </c>
      <c r="E827" s="4">
        <v>4788.28</v>
      </c>
      <c r="F827" s="4" t="s">
        <v>15</v>
      </c>
      <c r="G827" s="1" t="s">
        <v>23</v>
      </c>
      <c r="H827" s="1" t="s">
        <v>55</v>
      </c>
    </row>
    <row r="828" spans="1:8" x14ac:dyDescent="0.35">
      <c r="A828">
        <v>1831</v>
      </c>
      <c r="B828" s="2">
        <v>43102</v>
      </c>
      <c r="C828" s="1" t="s">
        <v>35</v>
      </c>
      <c r="D828" s="4">
        <v>20</v>
      </c>
      <c r="E828" s="4">
        <v>1673.65</v>
      </c>
      <c r="F828" s="4" t="s">
        <v>36</v>
      </c>
      <c r="G828" s="1" t="s">
        <v>23</v>
      </c>
      <c r="H828" s="1" t="s">
        <v>24</v>
      </c>
    </row>
    <row r="829" spans="1:8" x14ac:dyDescent="0.35">
      <c r="A829">
        <v>1832</v>
      </c>
      <c r="B829" s="2">
        <v>43188</v>
      </c>
      <c r="C829" s="1" t="s">
        <v>35</v>
      </c>
      <c r="D829" s="4">
        <v>42</v>
      </c>
      <c r="E829" s="4">
        <v>4377.53</v>
      </c>
      <c r="F829" s="4" t="s">
        <v>22</v>
      </c>
      <c r="G829" s="1" t="s">
        <v>23</v>
      </c>
      <c r="H829" s="1" t="s">
        <v>24</v>
      </c>
    </row>
    <row r="830" spans="1:8" x14ac:dyDescent="0.35">
      <c r="A830">
        <v>1833</v>
      </c>
      <c r="B830" s="2">
        <v>43434</v>
      </c>
      <c r="C830" s="1" t="s">
        <v>35</v>
      </c>
      <c r="D830" s="4">
        <v>33</v>
      </c>
      <c r="E830" s="4">
        <v>290.12</v>
      </c>
      <c r="F830" s="4" t="s">
        <v>22</v>
      </c>
      <c r="G830" s="1" t="s">
        <v>23</v>
      </c>
      <c r="H830" s="1" t="s">
        <v>37</v>
      </c>
    </row>
    <row r="831" spans="1:8" x14ac:dyDescent="0.35">
      <c r="A831">
        <v>1834</v>
      </c>
      <c r="B831" s="2">
        <v>43434</v>
      </c>
      <c r="C831" s="1" t="s">
        <v>35</v>
      </c>
      <c r="D831" s="4">
        <v>26</v>
      </c>
      <c r="E831" s="4">
        <v>1230.82</v>
      </c>
      <c r="F831" s="4" t="s">
        <v>22</v>
      </c>
      <c r="G831" s="1" t="s">
        <v>28</v>
      </c>
      <c r="H831" s="1" t="s">
        <v>39</v>
      </c>
    </row>
    <row r="832" spans="1:8" x14ac:dyDescent="0.35">
      <c r="A832">
        <v>1835</v>
      </c>
      <c r="B832" s="2">
        <v>43240</v>
      </c>
      <c r="C832" s="1" t="s">
        <v>26</v>
      </c>
      <c r="D832" s="4">
        <v>47</v>
      </c>
      <c r="E832" s="4">
        <v>216.82</v>
      </c>
      <c r="F832" s="4" t="s">
        <v>27</v>
      </c>
      <c r="G832" s="1" t="s">
        <v>28</v>
      </c>
      <c r="H832" s="1" t="s">
        <v>29</v>
      </c>
    </row>
    <row r="833" spans="1:8" x14ac:dyDescent="0.35">
      <c r="A833">
        <v>1836</v>
      </c>
      <c r="B833" s="2">
        <v>43240</v>
      </c>
      <c r="C833" s="1" t="s">
        <v>26</v>
      </c>
      <c r="D833" s="4">
        <v>16</v>
      </c>
      <c r="E833" s="4">
        <v>191.81</v>
      </c>
      <c r="F833" s="4" t="s">
        <v>27</v>
      </c>
      <c r="G833" s="1" t="s">
        <v>28</v>
      </c>
      <c r="H833" s="1" t="s">
        <v>42</v>
      </c>
    </row>
    <row r="834" spans="1:8" x14ac:dyDescent="0.35">
      <c r="A834">
        <v>1837</v>
      </c>
      <c r="B834" s="2">
        <v>43422</v>
      </c>
      <c r="C834" s="1" t="s">
        <v>31</v>
      </c>
      <c r="D834" s="4">
        <v>1</v>
      </c>
      <c r="E834" s="4">
        <v>3.42</v>
      </c>
      <c r="F834" s="4" t="s">
        <v>22</v>
      </c>
      <c r="G834" s="1" t="s">
        <v>28</v>
      </c>
      <c r="H834" s="1" t="s">
        <v>42</v>
      </c>
    </row>
    <row r="835" spans="1:8" x14ac:dyDescent="0.35">
      <c r="A835">
        <v>1838</v>
      </c>
      <c r="B835" s="2">
        <v>43422</v>
      </c>
      <c r="C835" s="1" t="s">
        <v>31</v>
      </c>
      <c r="D835" s="4">
        <v>22</v>
      </c>
      <c r="E835" s="4">
        <v>471.78</v>
      </c>
      <c r="F835" s="4" t="s">
        <v>22</v>
      </c>
      <c r="G835" s="1" t="s">
        <v>16</v>
      </c>
      <c r="H835" s="1" t="s">
        <v>17</v>
      </c>
    </row>
    <row r="836" spans="1:8" x14ac:dyDescent="0.35">
      <c r="A836">
        <v>1839</v>
      </c>
      <c r="B836" s="2">
        <v>43184</v>
      </c>
      <c r="C836" s="1" t="s">
        <v>31</v>
      </c>
      <c r="D836" s="4">
        <v>12</v>
      </c>
      <c r="E836" s="4">
        <v>81.97</v>
      </c>
      <c r="F836" s="4" t="s">
        <v>27</v>
      </c>
      <c r="G836" s="1" t="s">
        <v>16</v>
      </c>
      <c r="H836" s="1" t="s">
        <v>17</v>
      </c>
    </row>
    <row r="837" spans="1:8" x14ac:dyDescent="0.35">
      <c r="A837">
        <v>1840</v>
      </c>
      <c r="B837" s="2">
        <v>43451</v>
      </c>
      <c r="C837" s="1" t="s">
        <v>26</v>
      </c>
      <c r="D837" s="4">
        <v>48</v>
      </c>
      <c r="E837" s="4">
        <v>3972.92</v>
      </c>
      <c r="F837" s="4" t="s">
        <v>27</v>
      </c>
      <c r="G837" s="1" t="s">
        <v>23</v>
      </c>
      <c r="H837" s="1" t="s">
        <v>24</v>
      </c>
    </row>
    <row r="838" spans="1:8" x14ac:dyDescent="0.35">
      <c r="A838">
        <v>1841</v>
      </c>
      <c r="B838" s="2">
        <v>43256</v>
      </c>
      <c r="C838" s="1" t="s">
        <v>26</v>
      </c>
      <c r="D838" s="4">
        <v>18</v>
      </c>
      <c r="E838" s="4">
        <v>138.85</v>
      </c>
      <c r="F838" s="4" t="s">
        <v>27</v>
      </c>
      <c r="G838" s="1" t="s">
        <v>28</v>
      </c>
      <c r="H838" s="1" t="s">
        <v>39</v>
      </c>
    </row>
    <row r="839" spans="1:8" x14ac:dyDescent="0.35">
      <c r="A839">
        <v>1842</v>
      </c>
      <c r="B839" s="2">
        <v>43217</v>
      </c>
      <c r="C839" s="1" t="s">
        <v>31</v>
      </c>
      <c r="D839" s="4">
        <v>3</v>
      </c>
      <c r="E839" s="4">
        <v>225.24</v>
      </c>
      <c r="F839" s="4" t="s">
        <v>27</v>
      </c>
      <c r="G839" s="1" t="s">
        <v>23</v>
      </c>
      <c r="H839" s="1" t="s">
        <v>24</v>
      </c>
    </row>
    <row r="840" spans="1:8" x14ac:dyDescent="0.35">
      <c r="A840">
        <v>1843</v>
      </c>
      <c r="B840" s="2">
        <v>43302</v>
      </c>
      <c r="C840" s="1" t="s">
        <v>12</v>
      </c>
      <c r="D840" s="4">
        <v>19</v>
      </c>
      <c r="E840" s="4">
        <v>206.78</v>
      </c>
      <c r="F840" s="4" t="s">
        <v>22</v>
      </c>
      <c r="G840" s="1" t="s">
        <v>28</v>
      </c>
      <c r="H840" s="1" t="s">
        <v>29</v>
      </c>
    </row>
    <row r="841" spans="1:8" x14ac:dyDescent="0.35">
      <c r="A841">
        <v>1844</v>
      </c>
      <c r="B841" s="2">
        <v>43163</v>
      </c>
      <c r="C841" s="1" t="s">
        <v>12</v>
      </c>
      <c r="D841" s="4">
        <v>23</v>
      </c>
      <c r="E841" s="4">
        <v>923.02</v>
      </c>
      <c r="F841" s="4" t="s">
        <v>27</v>
      </c>
      <c r="G841" s="1" t="s">
        <v>28</v>
      </c>
      <c r="H841" s="1" t="s">
        <v>56</v>
      </c>
    </row>
    <row r="842" spans="1:8" x14ac:dyDescent="0.35">
      <c r="A842">
        <v>1845</v>
      </c>
      <c r="B842" s="2">
        <v>43312</v>
      </c>
      <c r="C842" s="1" t="s">
        <v>12</v>
      </c>
      <c r="D842" s="4">
        <v>36</v>
      </c>
      <c r="E842" s="4">
        <v>5499.89</v>
      </c>
      <c r="F842" s="4" t="s">
        <v>36</v>
      </c>
      <c r="G842" s="1" t="s">
        <v>16</v>
      </c>
      <c r="H842" s="1" t="s">
        <v>51</v>
      </c>
    </row>
    <row r="843" spans="1:8" x14ac:dyDescent="0.35">
      <c r="A843">
        <v>1846</v>
      </c>
      <c r="B843" s="2">
        <v>43115</v>
      </c>
      <c r="C843" s="1" t="s">
        <v>31</v>
      </c>
      <c r="D843" s="4">
        <v>12</v>
      </c>
      <c r="E843" s="4">
        <v>48.82</v>
      </c>
      <c r="F843" s="4" t="s">
        <v>22</v>
      </c>
      <c r="G843" s="1" t="s">
        <v>28</v>
      </c>
      <c r="H843" s="1" t="s">
        <v>57</v>
      </c>
    </row>
    <row r="844" spans="1:8" x14ac:dyDescent="0.35">
      <c r="A844">
        <v>1847</v>
      </c>
      <c r="B844" s="2">
        <v>43215</v>
      </c>
      <c r="C844" s="1" t="s">
        <v>12</v>
      </c>
      <c r="D844" s="4">
        <v>46</v>
      </c>
      <c r="E844" s="4">
        <v>428.27</v>
      </c>
      <c r="F844" s="4" t="s">
        <v>15</v>
      </c>
      <c r="G844" s="1" t="s">
        <v>23</v>
      </c>
      <c r="H844" s="1" t="s">
        <v>37</v>
      </c>
    </row>
    <row r="845" spans="1:8" x14ac:dyDescent="0.35">
      <c r="A845">
        <v>1848</v>
      </c>
      <c r="B845" s="2">
        <v>43154</v>
      </c>
      <c r="C845" s="1" t="s">
        <v>12</v>
      </c>
      <c r="D845" s="4">
        <v>38</v>
      </c>
      <c r="E845" s="4">
        <v>146.06</v>
      </c>
      <c r="F845" s="4" t="s">
        <v>27</v>
      </c>
      <c r="G845" s="1" t="s">
        <v>28</v>
      </c>
      <c r="H845" s="1" t="s">
        <v>29</v>
      </c>
    </row>
    <row r="846" spans="1:8" x14ac:dyDescent="0.35">
      <c r="A846">
        <v>1849</v>
      </c>
      <c r="B846" s="2">
        <v>43211</v>
      </c>
      <c r="C846" s="1" t="s">
        <v>26</v>
      </c>
      <c r="D846" s="4">
        <v>18</v>
      </c>
      <c r="E846" s="4">
        <v>364.54</v>
      </c>
      <c r="F846" s="4" t="s">
        <v>27</v>
      </c>
      <c r="G846" s="1" t="s">
        <v>23</v>
      </c>
      <c r="H846" s="1" t="s">
        <v>24</v>
      </c>
    </row>
    <row r="847" spans="1:8" x14ac:dyDescent="0.35">
      <c r="A847">
        <v>1850</v>
      </c>
      <c r="B847" s="2">
        <v>43223</v>
      </c>
      <c r="C847" s="1" t="s">
        <v>26</v>
      </c>
      <c r="D847" s="4">
        <v>10</v>
      </c>
      <c r="E847" s="4">
        <v>182.27</v>
      </c>
      <c r="F847" s="4" t="s">
        <v>27</v>
      </c>
      <c r="G847" s="1" t="s">
        <v>28</v>
      </c>
      <c r="H847" s="1" t="s">
        <v>54</v>
      </c>
    </row>
    <row r="848" spans="1:8" x14ac:dyDescent="0.35">
      <c r="A848">
        <v>1851</v>
      </c>
      <c r="B848" s="2">
        <v>43266</v>
      </c>
      <c r="C848" s="1" t="s">
        <v>19</v>
      </c>
      <c r="D848" s="4">
        <v>44</v>
      </c>
      <c r="E848" s="4">
        <v>390.81</v>
      </c>
      <c r="F848" s="4" t="s">
        <v>36</v>
      </c>
      <c r="G848" s="1" t="s">
        <v>28</v>
      </c>
      <c r="H848" s="1" t="s">
        <v>56</v>
      </c>
    </row>
    <row r="849" spans="1:8" x14ac:dyDescent="0.35">
      <c r="A849">
        <v>1852</v>
      </c>
      <c r="B849" s="2">
        <v>43398</v>
      </c>
      <c r="C849" s="1" t="s">
        <v>19</v>
      </c>
      <c r="D849" s="4">
        <v>28</v>
      </c>
      <c r="E849" s="4">
        <v>81.040000000000006</v>
      </c>
      <c r="F849" s="4" t="s">
        <v>22</v>
      </c>
      <c r="G849" s="1" t="s">
        <v>28</v>
      </c>
      <c r="H849" s="1" t="s">
        <v>57</v>
      </c>
    </row>
    <row r="850" spans="1:8" x14ac:dyDescent="0.35">
      <c r="A850">
        <v>1853</v>
      </c>
      <c r="B850" s="2">
        <v>43284</v>
      </c>
      <c r="C850" s="1" t="s">
        <v>12</v>
      </c>
      <c r="D850" s="4">
        <v>49</v>
      </c>
      <c r="E850" s="4">
        <v>545.86</v>
      </c>
      <c r="F850" s="4" t="s">
        <v>27</v>
      </c>
      <c r="G850" s="1" t="s">
        <v>16</v>
      </c>
      <c r="H850" s="1" t="s">
        <v>17</v>
      </c>
    </row>
    <row r="851" spans="1:8" x14ac:dyDescent="0.35">
      <c r="A851">
        <v>1854</v>
      </c>
      <c r="B851" s="2">
        <v>43284</v>
      </c>
      <c r="C851" s="1" t="s">
        <v>12</v>
      </c>
      <c r="D851" s="4">
        <v>18</v>
      </c>
      <c r="E851" s="4">
        <v>106.32</v>
      </c>
      <c r="F851" s="4" t="s">
        <v>27</v>
      </c>
      <c r="G851" s="1" t="s">
        <v>28</v>
      </c>
      <c r="H851" s="1" t="s">
        <v>42</v>
      </c>
    </row>
    <row r="852" spans="1:8" x14ac:dyDescent="0.35">
      <c r="A852">
        <v>1855</v>
      </c>
      <c r="B852" s="2">
        <v>43284</v>
      </c>
      <c r="C852" s="1" t="s">
        <v>12</v>
      </c>
      <c r="D852" s="4">
        <v>27</v>
      </c>
      <c r="E852" s="4">
        <v>786.55</v>
      </c>
      <c r="F852" s="4" t="s">
        <v>27</v>
      </c>
      <c r="G852" s="1" t="s">
        <v>16</v>
      </c>
      <c r="H852" s="1" t="s">
        <v>17</v>
      </c>
    </row>
    <row r="853" spans="1:8" x14ac:dyDescent="0.35">
      <c r="A853">
        <v>1856</v>
      </c>
      <c r="B853" s="2">
        <v>43422</v>
      </c>
      <c r="C853" s="1" t="s">
        <v>19</v>
      </c>
      <c r="D853" s="4">
        <v>30</v>
      </c>
      <c r="E853" s="4">
        <v>593.24</v>
      </c>
      <c r="F853" s="4" t="s">
        <v>36</v>
      </c>
      <c r="G853" s="1" t="s">
        <v>23</v>
      </c>
      <c r="H853" s="1" t="s">
        <v>24</v>
      </c>
    </row>
    <row r="854" spans="1:8" x14ac:dyDescent="0.35">
      <c r="A854">
        <v>1857</v>
      </c>
      <c r="B854" s="2">
        <v>43422</v>
      </c>
      <c r="C854" s="1" t="s">
        <v>19</v>
      </c>
      <c r="D854" s="4">
        <v>14</v>
      </c>
      <c r="E854" s="4">
        <v>100.92</v>
      </c>
      <c r="F854" s="4" t="s">
        <v>36</v>
      </c>
      <c r="G854" s="1" t="s">
        <v>28</v>
      </c>
      <c r="H854" s="1" t="s">
        <v>39</v>
      </c>
    </row>
    <row r="855" spans="1:8" x14ac:dyDescent="0.35">
      <c r="A855">
        <v>1858</v>
      </c>
      <c r="B855" s="2">
        <v>43423</v>
      </c>
      <c r="C855" s="1" t="s">
        <v>35</v>
      </c>
      <c r="D855" s="4">
        <v>19</v>
      </c>
      <c r="E855" s="4">
        <v>327.08</v>
      </c>
      <c r="F855" s="4" t="s">
        <v>22</v>
      </c>
      <c r="G855" s="1" t="s">
        <v>28</v>
      </c>
      <c r="H855" s="1" t="s">
        <v>56</v>
      </c>
    </row>
    <row r="856" spans="1:8" x14ac:dyDescent="0.35">
      <c r="A856">
        <v>1859</v>
      </c>
      <c r="B856" s="2">
        <v>43423</v>
      </c>
      <c r="C856" s="1" t="s">
        <v>35</v>
      </c>
      <c r="D856" s="4">
        <v>41</v>
      </c>
      <c r="E856" s="4">
        <v>2034.38</v>
      </c>
      <c r="F856" s="4" t="s">
        <v>22</v>
      </c>
      <c r="G856" s="1" t="s">
        <v>16</v>
      </c>
      <c r="H856" s="1" t="s">
        <v>17</v>
      </c>
    </row>
    <row r="857" spans="1:8" x14ac:dyDescent="0.35">
      <c r="A857">
        <v>1860</v>
      </c>
      <c r="B857" s="2">
        <v>43296</v>
      </c>
      <c r="C857" s="1" t="s">
        <v>12</v>
      </c>
      <c r="D857" s="4">
        <v>42</v>
      </c>
      <c r="E857" s="4">
        <v>76.31</v>
      </c>
      <c r="F857" s="4" t="s">
        <v>27</v>
      </c>
      <c r="G857" s="1" t="s">
        <v>28</v>
      </c>
      <c r="H857" s="1" t="s">
        <v>29</v>
      </c>
    </row>
    <row r="858" spans="1:8" x14ac:dyDescent="0.35">
      <c r="A858">
        <v>1861</v>
      </c>
      <c r="B858" s="2">
        <v>43277</v>
      </c>
      <c r="C858" s="1" t="s">
        <v>35</v>
      </c>
      <c r="D858" s="4">
        <v>17</v>
      </c>
      <c r="E858" s="4">
        <v>939.26</v>
      </c>
      <c r="F858" s="4" t="s">
        <v>27</v>
      </c>
      <c r="G858" s="1" t="s">
        <v>23</v>
      </c>
      <c r="H858" s="1" t="s">
        <v>37</v>
      </c>
    </row>
    <row r="859" spans="1:8" x14ac:dyDescent="0.35">
      <c r="A859">
        <v>1862</v>
      </c>
      <c r="B859" s="2">
        <v>43177</v>
      </c>
      <c r="C859" s="1" t="s">
        <v>35</v>
      </c>
      <c r="D859" s="4">
        <v>43</v>
      </c>
      <c r="E859" s="4">
        <v>7973.79</v>
      </c>
      <c r="F859" s="4" t="s">
        <v>27</v>
      </c>
      <c r="G859" s="1" t="s">
        <v>23</v>
      </c>
      <c r="H859" s="1" t="s">
        <v>24</v>
      </c>
    </row>
    <row r="860" spans="1:8" x14ac:dyDescent="0.35">
      <c r="A860">
        <v>1863</v>
      </c>
      <c r="B860" s="2">
        <v>43319</v>
      </c>
      <c r="C860" s="1" t="s">
        <v>26</v>
      </c>
      <c r="D860" s="4">
        <v>20</v>
      </c>
      <c r="E860" s="4">
        <v>706.49</v>
      </c>
      <c r="F860" s="4" t="s">
        <v>36</v>
      </c>
      <c r="G860" s="1" t="s">
        <v>28</v>
      </c>
      <c r="H860" s="1" t="s">
        <v>54</v>
      </c>
    </row>
    <row r="861" spans="1:8" x14ac:dyDescent="0.35">
      <c r="A861">
        <v>1864</v>
      </c>
      <c r="B861" s="2">
        <v>43319</v>
      </c>
      <c r="C861" s="1" t="s">
        <v>26</v>
      </c>
      <c r="D861" s="4">
        <v>12</v>
      </c>
      <c r="E861" s="4">
        <v>289.14999999999998</v>
      </c>
      <c r="F861" s="4" t="s">
        <v>36</v>
      </c>
      <c r="G861" s="1" t="s">
        <v>28</v>
      </c>
      <c r="H861" s="1" t="s">
        <v>39</v>
      </c>
    </row>
    <row r="862" spans="1:8" x14ac:dyDescent="0.35">
      <c r="A862">
        <v>1865</v>
      </c>
      <c r="B862" s="2">
        <v>43201</v>
      </c>
      <c r="C862" s="1" t="s">
        <v>26</v>
      </c>
      <c r="D862" s="4">
        <v>40</v>
      </c>
      <c r="E862" s="4">
        <v>179.18</v>
      </c>
      <c r="F862" s="4" t="s">
        <v>36</v>
      </c>
      <c r="G862" s="1" t="s">
        <v>28</v>
      </c>
      <c r="H862" s="1" t="s">
        <v>42</v>
      </c>
    </row>
    <row r="863" spans="1:8" x14ac:dyDescent="0.35">
      <c r="A863">
        <v>1866</v>
      </c>
      <c r="B863" s="2">
        <v>43431</v>
      </c>
      <c r="C863" s="1" t="s">
        <v>31</v>
      </c>
      <c r="D863" s="4">
        <v>48</v>
      </c>
      <c r="E863" s="4">
        <v>272.33</v>
      </c>
      <c r="F863" s="4" t="s">
        <v>27</v>
      </c>
      <c r="G863" s="1" t="s">
        <v>28</v>
      </c>
      <c r="H863" s="1" t="s">
        <v>29</v>
      </c>
    </row>
    <row r="864" spans="1:8" x14ac:dyDescent="0.35">
      <c r="A864">
        <v>1867</v>
      </c>
      <c r="B864" s="2">
        <v>43431</v>
      </c>
      <c r="C864" s="1" t="s">
        <v>31</v>
      </c>
      <c r="D864" s="4">
        <v>4</v>
      </c>
      <c r="E864" s="4">
        <v>56.1</v>
      </c>
      <c r="F864" s="4" t="s">
        <v>27</v>
      </c>
      <c r="G864" s="1" t="s">
        <v>16</v>
      </c>
      <c r="H864" s="1" t="s">
        <v>17</v>
      </c>
    </row>
    <row r="865" spans="1:8" x14ac:dyDescent="0.35">
      <c r="A865">
        <v>1868</v>
      </c>
      <c r="B865" s="2">
        <v>43357</v>
      </c>
      <c r="C865" s="1" t="s">
        <v>35</v>
      </c>
      <c r="D865" s="4">
        <v>23</v>
      </c>
      <c r="E865" s="4">
        <v>1259.33</v>
      </c>
      <c r="F865" s="4" t="s">
        <v>27</v>
      </c>
      <c r="G865" s="1" t="s">
        <v>23</v>
      </c>
      <c r="H865" s="1" t="s">
        <v>24</v>
      </c>
    </row>
    <row r="866" spans="1:8" x14ac:dyDescent="0.35">
      <c r="A866">
        <v>1869</v>
      </c>
      <c r="B866" s="2">
        <v>43357</v>
      </c>
      <c r="C866" s="1" t="s">
        <v>35</v>
      </c>
      <c r="D866" s="4">
        <v>38</v>
      </c>
      <c r="E866" s="4">
        <v>1316.99</v>
      </c>
      <c r="F866" s="4" t="s">
        <v>27</v>
      </c>
      <c r="G866" s="1" t="s">
        <v>23</v>
      </c>
      <c r="H866" s="1" t="s">
        <v>37</v>
      </c>
    </row>
    <row r="867" spans="1:8" x14ac:dyDescent="0.35">
      <c r="A867">
        <v>1870</v>
      </c>
      <c r="B867" s="2">
        <v>43357</v>
      </c>
      <c r="C867" s="1" t="s">
        <v>35</v>
      </c>
      <c r="D867" s="4">
        <v>37</v>
      </c>
      <c r="E867" s="4">
        <v>181.83</v>
      </c>
      <c r="F867" s="4" t="s">
        <v>27</v>
      </c>
      <c r="G867" s="1" t="s">
        <v>28</v>
      </c>
      <c r="H867" s="1" t="s">
        <v>39</v>
      </c>
    </row>
    <row r="868" spans="1:8" x14ac:dyDescent="0.35">
      <c r="A868">
        <v>1871</v>
      </c>
      <c r="B868" s="2">
        <v>43444</v>
      </c>
      <c r="C868" s="1" t="s">
        <v>19</v>
      </c>
      <c r="D868" s="4">
        <v>25</v>
      </c>
      <c r="E868" s="4">
        <v>287.38</v>
      </c>
      <c r="F868" s="4" t="s">
        <v>27</v>
      </c>
      <c r="G868" s="1" t="s">
        <v>28</v>
      </c>
      <c r="H868" s="1" t="s">
        <v>62</v>
      </c>
    </row>
    <row r="869" spans="1:8" x14ac:dyDescent="0.35">
      <c r="A869">
        <v>1872</v>
      </c>
      <c r="B869" s="2">
        <v>43444</v>
      </c>
      <c r="C869" s="1" t="s">
        <v>19</v>
      </c>
      <c r="D869" s="4">
        <v>26</v>
      </c>
      <c r="E869" s="4">
        <v>1370.3</v>
      </c>
      <c r="F869" s="4" t="s">
        <v>27</v>
      </c>
      <c r="G869" s="1" t="s">
        <v>16</v>
      </c>
      <c r="H869" s="1" t="s">
        <v>17</v>
      </c>
    </row>
    <row r="870" spans="1:8" x14ac:dyDescent="0.35">
      <c r="A870">
        <v>1873</v>
      </c>
      <c r="B870" s="2">
        <v>43210</v>
      </c>
      <c r="C870" s="1" t="s">
        <v>35</v>
      </c>
      <c r="D870" s="4">
        <v>47</v>
      </c>
      <c r="E870" s="4">
        <v>718.8</v>
      </c>
      <c r="F870" s="4" t="s">
        <v>22</v>
      </c>
      <c r="G870" s="1" t="s">
        <v>28</v>
      </c>
      <c r="H870" s="1" t="s">
        <v>56</v>
      </c>
    </row>
    <row r="871" spans="1:8" x14ac:dyDescent="0.35">
      <c r="A871">
        <v>1874</v>
      </c>
      <c r="B871" s="2">
        <v>43210</v>
      </c>
      <c r="C871" s="1" t="s">
        <v>35</v>
      </c>
      <c r="D871" s="4">
        <v>12</v>
      </c>
      <c r="E871" s="4">
        <v>280.44</v>
      </c>
      <c r="F871" s="4" t="s">
        <v>22</v>
      </c>
      <c r="G871" s="1" t="s">
        <v>16</v>
      </c>
      <c r="H871" s="1" t="s">
        <v>17</v>
      </c>
    </row>
    <row r="872" spans="1:8" x14ac:dyDescent="0.35">
      <c r="A872">
        <v>1875</v>
      </c>
      <c r="B872" s="2">
        <v>43127</v>
      </c>
      <c r="C872" s="1" t="s">
        <v>12</v>
      </c>
      <c r="D872" s="4">
        <v>41</v>
      </c>
      <c r="E872" s="4">
        <v>12973.9</v>
      </c>
      <c r="F872" s="4" t="s">
        <v>15</v>
      </c>
      <c r="G872" s="1" t="s">
        <v>23</v>
      </c>
      <c r="H872" s="1" t="s">
        <v>55</v>
      </c>
    </row>
    <row r="873" spans="1:8" x14ac:dyDescent="0.35">
      <c r="A873">
        <v>1876</v>
      </c>
      <c r="B873" s="2">
        <v>43127</v>
      </c>
      <c r="C873" s="1" t="s">
        <v>12</v>
      </c>
      <c r="D873" s="4">
        <v>17</v>
      </c>
      <c r="E873" s="4">
        <v>215.84</v>
      </c>
      <c r="F873" s="4" t="s">
        <v>15</v>
      </c>
      <c r="G873" s="1" t="s">
        <v>28</v>
      </c>
      <c r="H873" s="1" t="s">
        <v>39</v>
      </c>
    </row>
    <row r="874" spans="1:8" x14ac:dyDescent="0.35">
      <c r="A874">
        <v>1877</v>
      </c>
      <c r="B874" s="2">
        <v>43270</v>
      </c>
      <c r="C874" s="1" t="s">
        <v>35</v>
      </c>
      <c r="D874" s="4">
        <v>26</v>
      </c>
      <c r="E874" s="4">
        <v>5017.17</v>
      </c>
      <c r="F874" s="4" t="s">
        <v>27</v>
      </c>
      <c r="G874" s="1" t="s">
        <v>23</v>
      </c>
      <c r="H874" s="1" t="s">
        <v>24</v>
      </c>
    </row>
    <row r="875" spans="1:8" x14ac:dyDescent="0.35">
      <c r="A875">
        <v>1878</v>
      </c>
      <c r="B875" s="2">
        <v>43455</v>
      </c>
      <c r="C875" s="1" t="s">
        <v>19</v>
      </c>
      <c r="D875" s="4">
        <v>17</v>
      </c>
      <c r="E875" s="4">
        <v>77.84</v>
      </c>
      <c r="F875" s="4" t="s">
        <v>22</v>
      </c>
      <c r="G875" s="1" t="s">
        <v>28</v>
      </c>
      <c r="H875" s="1" t="s">
        <v>42</v>
      </c>
    </row>
    <row r="876" spans="1:8" x14ac:dyDescent="0.35">
      <c r="A876">
        <v>1879</v>
      </c>
      <c r="B876" s="2">
        <v>43161</v>
      </c>
      <c r="C876" s="1" t="s">
        <v>12</v>
      </c>
      <c r="D876" s="4">
        <v>8</v>
      </c>
      <c r="E876" s="4">
        <v>472.73</v>
      </c>
      <c r="F876" s="4" t="s">
        <v>15</v>
      </c>
      <c r="G876" s="1" t="s">
        <v>23</v>
      </c>
      <c r="H876" s="1" t="s">
        <v>24</v>
      </c>
    </row>
    <row r="877" spans="1:8" x14ac:dyDescent="0.35">
      <c r="A877">
        <v>1880</v>
      </c>
      <c r="B877" s="2">
        <v>43361</v>
      </c>
      <c r="C877" s="1" t="s">
        <v>19</v>
      </c>
      <c r="D877" s="4">
        <v>25</v>
      </c>
      <c r="E877" s="4">
        <v>1198.3</v>
      </c>
      <c r="F877" s="4" t="s">
        <v>22</v>
      </c>
      <c r="G877" s="1" t="s">
        <v>28</v>
      </c>
      <c r="H877" s="1" t="s">
        <v>39</v>
      </c>
    </row>
    <row r="878" spans="1:8" x14ac:dyDescent="0.35">
      <c r="A878">
        <v>1881</v>
      </c>
      <c r="B878" s="2">
        <v>43218</v>
      </c>
      <c r="C878" s="1" t="s">
        <v>12</v>
      </c>
      <c r="D878" s="4">
        <v>45</v>
      </c>
      <c r="E878" s="4">
        <v>535.51</v>
      </c>
      <c r="F878" s="4" t="s">
        <v>36</v>
      </c>
      <c r="G878" s="1" t="s">
        <v>28</v>
      </c>
      <c r="H878" s="1" t="s">
        <v>54</v>
      </c>
    </row>
    <row r="879" spans="1:8" x14ac:dyDescent="0.35">
      <c r="A879">
        <v>1882</v>
      </c>
      <c r="B879" s="2">
        <v>43304</v>
      </c>
      <c r="C879" s="1" t="s">
        <v>19</v>
      </c>
      <c r="D879" s="4">
        <v>44</v>
      </c>
      <c r="E879" s="4">
        <v>78.790000000000006</v>
      </c>
      <c r="F879" s="4" t="s">
        <v>27</v>
      </c>
      <c r="G879" s="1" t="s">
        <v>23</v>
      </c>
      <c r="H879" s="1" t="s">
        <v>37</v>
      </c>
    </row>
    <row r="880" spans="1:8" x14ac:dyDescent="0.35">
      <c r="A880">
        <v>1883</v>
      </c>
      <c r="B880" s="2">
        <v>43234</v>
      </c>
      <c r="C880" s="1" t="s">
        <v>31</v>
      </c>
      <c r="D880" s="4">
        <v>38</v>
      </c>
      <c r="E880" s="4">
        <v>1752.42</v>
      </c>
      <c r="F880" s="4" t="s">
        <v>22</v>
      </c>
      <c r="G880" s="1" t="s">
        <v>28</v>
      </c>
      <c r="H880" s="1" t="s">
        <v>62</v>
      </c>
    </row>
    <row r="881" spans="1:8" x14ac:dyDescent="0.35">
      <c r="A881">
        <v>1884</v>
      </c>
      <c r="B881" s="2">
        <v>43234</v>
      </c>
      <c r="C881" s="1" t="s">
        <v>31</v>
      </c>
      <c r="D881" s="4">
        <v>23</v>
      </c>
      <c r="E881" s="4">
        <v>207.41</v>
      </c>
      <c r="F881" s="4" t="s">
        <v>22</v>
      </c>
      <c r="G881" s="1" t="s">
        <v>28</v>
      </c>
      <c r="H881" s="1" t="s">
        <v>42</v>
      </c>
    </row>
    <row r="882" spans="1:8" x14ac:dyDescent="0.35">
      <c r="A882">
        <v>1885</v>
      </c>
      <c r="B882" s="2">
        <v>43425</v>
      </c>
      <c r="C882" s="1" t="s">
        <v>19</v>
      </c>
      <c r="D882" s="4">
        <v>21</v>
      </c>
      <c r="E882" s="4">
        <v>217.8</v>
      </c>
      <c r="F882" s="4" t="s">
        <v>36</v>
      </c>
      <c r="G882" s="1" t="s">
        <v>28</v>
      </c>
      <c r="H882" s="1" t="s">
        <v>29</v>
      </c>
    </row>
    <row r="883" spans="1:8" x14ac:dyDescent="0.35">
      <c r="A883">
        <v>1886</v>
      </c>
      <c r="B883" s="2">
        <v>43425</v>
      </c>
      <c r="C883" s="1" t="s">
        <v>19</v>
      </c>
      <c r="D883" s="4">
        <v>38</v>
      </c>
      <c r="E883" s="4">
        <v>293.06</v>
      </c>
      <c r="F883" s="4" t="s">
        <v>36</v>
      </c>
      <c r="G883" s="1" t="s">
        <v>28</v>
      </c>
      <c r="H883" s="1" t="s">
        <v>42</v>
      </c>
    </row>
    <row r="884" spans="1:8" x14ac:dyDescent="0.35">
      <c r="A884">
        <v>1887</v>
      </c>
      <c r="B884" s="2">
        <v>43239</v>
      </c>
      <c r="C884" s="1" t="s">
        <v>26</v>
      </c>
      <c r="D884" s="4">
        <v>44</v>
      </c>
      <c r="E884" s="4">
        <v>780.83</v>
      </c>
      <c r="F884" s="4" t="s">
        <v>36</v>
      </c>
      <c r="G884" s="1" t="s">
        <v>28</v>
      </c>
      <c r="H884" s="1" t="s">
        <v>56</v>
      </c>
    </row>
    <row r="885" spans="1:8" x14ac:dyDescent="0.35">
      <c r="A885">
        <v>1888</v>
      </c>
      <c r="B885" s="2">
        <v>43239</v>
      </c>
      <c r="C885" s="1" t="s">
        <v>26</v>
      </c>
      <c r="D885" s="4">
        <v>11</v>
      </c>
      <c r="E885" s="4">
        <v>1235.78</v>
      </c>
      <c r="F885" s="4" t="s">
        <v>36</v>
      </c>
      <c r="G885" s="1" t="s">
        <v>23</v>
      </c>
      <c r="H885" s="1" t="s">
        <v>24</v>
      </c>
    </row>
    <row r="886" spans="1:8" x14ac:dyDescent="0.35">
      <c r="A886">
        <v>1889</v>
      </c>
      <c r="B886" s="2">
        <v>43239</v>
      </c>
      <c r="C886" s="1" t="s">
        <v>26</v>
      </c>
      <c r="D886" s="4">
        <v>28</v>
      </c>
      <c r="E886" s="4">
        <v>1516.41</v>
      </c>
      <c r="F886" s="4" t="s">
        <v>36</v>
      </c>
      <c r="G886" s="1" t="s">
        <v>16</v>
      </c>
      <c r="H886" s="1" t="s">
        <v>17</v>
      </c>
    </row>
    <row r="887" spans="1:8" x14ac:dyDescent="0.35">
      <c r="A887">
        <v>1890</v>
      </c>
      <c r="B887" s="2">
        <v>43464</v>
      </c>
      <c r="C887" s="1" t="s">
        <v>12</v>
      </c>
      <c r="D887" s="4">
        <v>24</v>
      </c>
      <c r="E887" s="4">
        <v>1433</v>
      </c>
      <c r="F887" s="4" t="s">
        <v>36</v>
      </c>
      <c r="G887" s="1" t="s">
        <v>28</v>
      </c>
      <c r="H887" s="1" t="s">
        <v>62</v>
      </c>
    </row>
    <row r="888" spans="1:8" x14ac:dyDescent="0.35">
      <c r="A888">
        <v>1891</v>
      </c>
      <c r="B888" s="2">
        <v>43146</v>
      </c>
      <c r="C888" s="1" t="s">
        <v>26</v>
      </c>
      <c r="D888" s="4">
        <v>37</v>
      </c>
      <c r="E888" s="4">
        <v>239.4</v>
      </c>
      <c r="F888" s="4" t="s">
        <v>36</v>
      </c>
      <c r="G888" s="1" t="s">
        <v>28</v>
      </c>
      <c r="H888" s="1" t="s">
        <v>56</v>
      </c>
    </row>
    <row r="889" spans="1:8" x14ac:dyDescent="0.35">
      <c r="A889">
        <v>1892</v>
      </c>
      <c r="B889" s="2">
        <v>43146</v>
      </c>
      <c r="C889" s="1" t="s">
        <v>26</v>
      </c>
      <c r="D889" s="4">
        <v>2</v>
      </c>
      <c r="E889" s="4">
        <v>28.7</v>
      </c>
      <c r="F889" s="4" t="s">
        <v>36</v>
      </c>
      <c r="G889" s="1" t="s">
        <v>16</v>
      </c>
      <c r="H889" s="1" t="s">
        <v>17</v>
      </c>
    </row>
    <row r="890" spans="1:8" x14ac:dyDescent="0.35">
      <c r="A890">
        <v>1893</v>
      </c>
      <c r="B890" s="2">
        <v>43434</v>
      </c>
      <c r="C890" s="1" t="s">
        <v>19</v>
      </c>
      <c r="D890" s="4">
        <v>42</v>
      </c>
      <c r="E890" s="4">
        <v>952.95</v>
      </c>
      <c r="F890" s="4" t="s">
        <v>36</v>
      </c>
      <c r="G890" s="1" t="s">
        <v>16</v>
      </c>
      <c r="H890" s="1" t="s">
        <v>17</v>
      </c>
    </row>
    <row r="891" spans="1:8" x14ac:dyDescent="0.35">
      <c r="A891">
        <v>1894</v>
      </c>
      <c r="B891" s="2">
        <v>43434</v>
      </c>
      <c r="C891" s="1" t="s">
        <v>19</v>
      </c>
      <c r="D891" s="4">
        <v>10</v>
      </c>
      <c r="E891" s="4">
        <v>68.680000000000007</v>
      </c>
      <c r="F891" s="4" t="s">
        <v>36</v>
      </c>
      <c r="G891" s="1" t="s">
        <v>28</v>
      </c>
      <c r="H891" s="1" t="s">
        <v>29</v>
      </c>
    </row>
    <row r="892" spans="1:8" x14ac:dyDescent="0.35">
      <c r="A892">
        <v>1895</v>
      </c>
      <c r="B892" s="2">
        <v>43434</v>
      </c>
      <c r="C892" s="1" t="s">
        <v>19</v>
      </c>
      <c r="D892" s="4">
        <v>29</v>
      </c>
      <c r="E892" s="4">
        <v>3771.27</v>
      </c>
      <c r="F892" s="4" t="s">
        <v>36</v>
      </c>
      <c r="G892" s="1" t="s">
        <v>16</v>
      </c>
      <c r="H892" s="1" t="s">
        <v>33</v>
      </c>
    </row>
    <row r="893" spans="1:8" x14ac:dyDescent="0.35">
      <c r="A893">
        <v>1896</v>
      </c>
      <c r="B893" s="2">
        <v>43434</v>
      </c>
      <c r="C893" s="1" t="s">
        <v>19</v>
      </c>
      <c r="D893" s="4">
        <v>1</v>
      </c>
      <c r="E893" s="4">
        <v>14.94</v>
      </c>
      <c r="F893" s="4" t="s">
        <v>36</v>
      </c>
      <c r="G893" s="1" t="s">
        <v>28</v>
      </c>
      <c r="H893" s="1" t="s">
        <v>42</v>
      </c>
    </row>
    <row r="894" spans="1:8" x14ac:dyDescent="0.35">
      <c r="A894">
        <v>1897</v>
      </c>
      <c r="B894" s="2">
        <v>43434</v>
      </c>
      <c r="C894" s="1" t="s">
        <v>19</v>
      </c>
      <c r="D894" s="4">
        <v>50</v>
      </c>
      <c r="E894" s="4">
        <v>568.67999999999995</v>
      </c>
      <c r="F894" s="4" t="s">
        <v>36</v>
      </c>
      <c r="G894" s="1" t="s">
        <v>28</v>
      </c>
      <c r="H894" s="1" t="s">
        <v>56</v>
      </c>
    </row>
    <row r="895" spans="1:8" x14ac:dyDescent="0.35">
      <c r="A895">
        <v>1898</v>
      </c>
      <c r="B895" s="2">
        <v>43464</v>
      </c>
      <c r="C895" s="1" t="s">
        <v>19</v>
      </c>
      <c r="D895" s="4">
        <v>2</v>
      </c>
      <c r="E895" s="4">
        <v>64.8</v>
      </c>
      <c r="F895" s="4" t="s">
        <v>22</v>
      </c>
      <c r="G895" s="1" t="s">
        <v>23</v>
      </c>
      <c r="H895" s="1" t="s">
        <v>24</v>
      </c>
    </row>
    <row r="896" spans="1:8" x14ac:dyDescent="0.35">
      <c r="A896">
        <v>1899</v>
      </c>
      <c r="B896" s="2">
        <v>43353</v>
      </c>
      <c r="C896" s="1" t="s">
        <v>26</v>
      </c>
      <c r="D896" s="4">
        <v>16</v>
      </c>
      <c r="E896" s="4">
        <v>117.59</v>
      </c>
      <c r="F896" s="4" t="s">
        <v>27</v>
      </c>
      <c r="G896" s="1" t="s">
        <v>28</v>
      </c>
      <c r="H896" s="1" t="s">
        <v>42</v>
      </c>
    </row>
    <row r="897" spans="1:8" x14ac:dyDescent="0.35">
      <c r="A897">
        <v>1900</v>
      </c>
      <c r="B897" s="2">
        <v>43380</v>
      </c>
      <c r="C897" s="1" t="s">
        <v>31</v>
      </c>
      <c r="D897" s="4">
        <v>17</v>
      </c>
      <c r="E897" s="4">
        <v>510.93</v>
      </c>
      <c r="F897" s="4" t="s">
        <v>27</v>
      </c>
      <c r="G897" s="1" t="s">
        <v>23</v>
      </c>
      <c r="H897" s="1" t="s">
        <v>24</v>
      </c>
    </row>
    <row r="898" spans="1:8" x14ac:dyDescent="0.35">
      <c r="A898">
        <v>1901</v>
      </c>
      <c r="B898" s="2">
        <v>43254</v>
      </c>
      <c r="C898" s="1" t="s">
        <v>12</v>
      </c>
      <c r="D898" s="4">
        <v>3</v>
      </c>
      <c r="E898" s="4">
        <v>79.23</v>
      </c>
      <c r="F898" s="4" t="s">
        <v>22</v>
      </c>
      <c r="G898" s="1" t="s">
        <v>16</v>
      </c>
      <c r="H898" s="1" t="s">
        <v>17</v>
      </c>
    </row>
    <row r="899" spans="1:8" x14ac:dyDescent="0.35">
      <c r="A899">
        <v>1902</v>
      </c>
      <c r="B899" s="2">
        <v>43350</v>
      </c>
      <c r="C899" s="1" t="s">
        <v>31</v>
      </c>
      <c r="D899" s="4">
        <v>9</v>
      </c>
      <c r="E899" s="4">
        <v>1103.23</v>
      </c>
      <c r="F899" s="4" t="s">
        <v>27</v>
      </c>
      <c r="G899" s="1" t="s">
        <v>23</v>
      </c>
      <c r="H899" s="1" t="s">
        <v>37</v>
      </c>
    </row>
    <row r="900" spans="1:8" x14ac:dyDescent="0.35">
      <c r="A900">
        <v>1903</v>
      </c>
      <c r="B900" s="2">
        <v>43356</v>
      </c>
      <c r="C900" s="1" t="s">
        <v>26</v>
      </c>
      <c r="D900" s="4">
        <v>8</v>
      </c>
      <c r="E900" s="4">
        <v>322.68</v>
      </c>
      <c r="F900" s="4" t="s">
        <v>27</v>
      </c>
      <c r="G900" s="1" t="s">
        <v>16</v>
      </c>
      <c r="H900" s="1" t="s">
        <v>33</v>
      </c>
    </row>
    <row r="901" spans="1:8" x14ac:dyDescent="0.35">
      <c r="A901">
        <v>1904</v>
      </c>
      <c r="B901" s="2">
        <v>43422</v>
      </c>
      <c r="C901" s="1" t="s">
        <v>12</v>
      </c>
      <c r="D901" s="4">
        <v>31</v>
      </c>
      <c r="E901" s="4">
        <v>176.46</v>
      </c>
      <c r="F901" s="4" t="s">
        <v>22</v>
      </c>
      <c r="G901" s="1" t="s">
        <v>28</v>
      </c>
      <c r="H901" s="1" t="s">
        <v>39</v>
      </c>
    </row>
    <row r="902" spans="1:8" x14ac:dyDescent="0.35">
      <c r="A902">
        <v>1905</v>
      </c>
      <c r="B902" s="2">
        <v>43422</v>
      </c>
      <c r="C902" s="1" t="s">
        <v>12</v>
      </c>
      <c r="D902" s="4">
        <v>40</v>
      </c>
      <c r="E902" s="4">
        <v>8360.66</v>
      </c>
      <c r="F902" s="4" t="s">
        <v>22</v>
      </c>
      <c r="G902" s="1" t="s">
        <v>23</v>
      </c>
      <c r="H902" s="1" t="s">
        <v>46</v>
      </c>
    </row>
    <row r="903" spans="1:8" x14ac:dyDescent="0.35">
      <c r="A903">
        <v>1906</v>
      </c>
      <c r="B903" s="2">
        <v>43390</v>
      </c>
      <c r="C903" s="1" t="s">
        <v>35</v>
      </c>
      <c r="D903" s="4">
        <v>6</v>
      </c>
      <c r="E903" s="4">
        <v>691.37</v>
      </c>
      <c r="F903" s="4" t="s">
        <v>22</v>
      </c>
      <c r="G903" s="1" t="s">
        <v>28</v>
      </c>
      <c r="H903" s="1" t="s">
        <v>54</v>
      </c>
    </row>
    <row r="904" spans="1:8" x14ac:dyDescent="0.35">
      <c r="A904">
        <v>1907</v>
      </c>
      <c r="B904" s="2">
        <v>43390</v>
      </c>
      <c r="C904" s="1" t="s">
        <v>35</v>
      </c>
      <c r="D904" s="4">
        <v>16</v>
      </c>
      <c r="E904" s="4">
        <v>345.89</v>
      </c>
      <c r="F904" s="4" t="s">
        <v>22</v>
      </c>
      <c r="G904" s="1" t="s">
        <v>16</v>
      </c>
      <c r="H904" s="1" t="s">
        <v>17</v>
      </c>
    </row>
    <row r="905" spans="1:8" x14ac:dyDescent="0.35">
      <c r="A905">
        <v>1908</v>
      </c>
      <c r="B905" s="2">
        <v>43239</v>
      </c>
      <c r="C905" s="1" t="s">
        <v>35</v>
      </c>
      <c r="D905" s="4">
        <v>25</v>
      </c>
      <c r="E905" s="4">
        <v>79.25</v>
      </c>
      <c r="F905" s="4" t="s">
        <v>27</v>
      </c>
      <c r="G905" s="1" t="s">
        <v>28</v>
      </c>
      <c r="H905" s="1" t="s">
        <v>42</v>
      </c>
    </row>
    <row r="906" spans="1:8" x14ac:dyDescent="0.35">
      <c r="A906">
        <v>1909</v>
      </c>
      <c r="B906" s="2">
        <v>43239</v>
      </c>
      <c r="C906" s="1" t="s">
        <v>35</v>
      </c>
      <c r="D906" s="4">
        <v>29</v>
      </c>
      <c r="E906" s="4">
        <v>1636.09</v>
      </c>
      <c r="F906" s="4" t="s">
        <v>27</v>
      </c>
      <c r="G906" s="1" t="s">
        <v>23</v>
      </c>
      <c r="H906" s="1" t="s">
        <v>24</v>
      </c>
    </row>
    <row r="907" spans="1:8" x14ac:dyDescent="0.35">
      <c r="A907">
        <v>1910</v>
      </c>
      <c r="B907" s="2">
        <v>43130</v>
      </c>
      <c r="C907" s="1" t="s">
        <v>19</v>
      </c>
      <c r="D907" s="4">
        <v>3</v>
      </c>
      <c r="E907" s="4">
        <v>337.34</v>
      </c>
      <c r="F907" s="4" t="s">
        <v>22</v>
      </c>
      <c r="G907" s="1" t="s">
        <v>16</v>
      </c>
      <c r="H907" s="1" t="s">
        <v>17</v>
      </c>
    </row>
    <row r="908" spans="1:8" x14ac:dyDescent="0.35">
      <c r="A908">
        <v>1911</v>
      </c>
      <c r="B908" s="2">
        <v>43130</v>
      </c>
      <c r="C908" s="1" t="s">
        <v>19</v>
      </c>
      <c r="D908" s="4">
        <v>12</v>
      </c>
      <c r="E908" s="4">
        <v>88.42</v>
      </c>
      <c r="F908" s="4" t="s">
        <v>22</v>
      </c>
      <c r="G908" s="1" t="s">
        <v>28</v>
      </c>
      <c r="H908" s="1" t="s">
        <v>29</v>
      </c>
    </row>
    <row r="909" spans="1:8" x14ac:dyDescent="0.35">
      <c r="A909">
        <v>1912</v>
      </c>
      <c r="B909" s="2">
        <v>43323</v>
      </c>
      <c r="C909" s="1" t="s">
        <v>35</v>
      </c>
      <c r="D909" s="4">
        <v>16</v>
      </c>
      <c r="E909" s="4">
        <v>2815.28</v>
      </c>
      <c r="F909" s="4" t="s">
        <v>27</v>
      </c>
      <c r="G909" s="1" t="s">
        <v>23</v>
      </c>
      <c r="H909" s="1" t="s">
        <v>24</v>
      </c>
    </row>
    <row r="910" spans="1:8" x14ac:dyDescent="0.35">
      <c r="A910">
        <v>1913</v>
      </c>
      <c r="B910" s="2">
        <v>43323</v>
      </c>
      <c r="C910" s="1" t="s">
        <v>35</v>
      </c>
      <c r="D910" s="4">
        <v>48</v>
      </c>
      <c r="E910" s="4">
        <v>19511.95</v>
      </c>
      <c r="F910" s="4" t="s">
        <v>27</v>
      </c>
      <c r="G910" s="1" t="s">
        <v>28</v>
      </c>
      <c r="H910" s="1" t="s">
        <v>54</v>
      </c>
    </row>
    <row r="911" spans="1:8" x14ac:dyDescent="0.35">
      <c r="A911">
        <v>1914</v>
      </c>
      <c r="B911" s="2">
        <v>43168</v>
      </c>
      <c r="C911" s="1" t="s">
        <v>31</v>
      </c>
      <c r="D911" s="4">
        <v>45</v>
      </c>
      <c r="E911" s="4">
        <v>13573.53</v>
      </c>
      <c r="F911" s="4" t="s">
        <v>22</v>
      </c>
      <c r="G911" s="1" t="s">
        <v>16</v>
      </c>
      <c r="H911" s="1" t="s">
        <v>51</v>
      </c>
    </row>
    <row r="912" spans="1:8" x14ac:dyDescent="0.35">
      <c r="A912">
        <v>1915</v>
      </c>
      <c r="B912" s="2">
        <v>43287</v>
      </c>
      <c r="C912" s="1" t="s">
        <v>26</v>
      </c>
      <c r="D912" s="4">
        <v>21</v>
      </c>
      <c r="E912" s="4">
        <v>452.87</v>
      </c>
      <c r="F912" s="4" t="s">
        <v>15</v>
      </c>
      <c r="G912" s="1" t="s">
        <v>28</v>
      </c>
      <c r="H912" s="1" t="s">
        <v>42</v>
      </c>
    </row>
    <row r="913" spans="1:8" x14ac:dyDescent="0.35">
      <c r="A913">
        <v>1916</v>
      </c>
      <c r="B913" s="2">
        <v>43402</v>
      </c>
      <c r="C913" s="1" t="s">
        <v>19</v>
      </c>
      <c r="D913" s="4">
        <v>38</v>
      </c>
      <c r="E913" s="4">
        <v>498.51</v>
      </c>
      <c r="F913" s="4" t="s">
        <v>36</v>
      </c>
      <c r="G913" s="1" t="s">
        <v>28</v>
      </c>
      <c r="H913" s="1" t="s">
        <v>39</v>
      </c>
    </row>
    <row r="914" spans="1:8" x14ac:dyDescent="0.35">
      <c r="A914">
        <v>1917</v>
      </c>
      <c r="B914" s="2">
        <v>43357</v>
      </c>
      <c r="C914" s="1" t="s">
        <v>35</v>
      </c>
      <c r="D914" s="4">
        <v>20</v>
      </c>
      <c r="E914" s="4">
        <v>904.9</v>
      </c>
      <c r="F914" s="4" t="s">
        <v>27</v>
      </c>
      <c r="G914" s="1" t="s">
        <v>23</v>
      </c>
      <c r="H914" s="1" t="s">
        <v>37</v>
      </c>
    </row>
    <row r="915" spans="1:8" x14ac:dyDescent="0.35">
      <c r="A915">
        <v>1918</v>
      </c>
      <c r="B915" s="2">
        <v>43357</v>
      </c>
      <c r="C915" s="1" t="s">
        <v>35</v>
      </c>
      <c r="D915" s="4">
        <v>25</v>
      </c>
      <c r="E915" s="4">
        <v>499.69</v>
      </c>
      <c r="F915" s="4" t="s">
        <v>27</v>
      </c>
      <c r="G915" s="1" t="s">
        <v>16</v>
      </c>
      <c r="H915" s="1" t="s">
        <v>17</v>
      </c>
    </row>
    <row r="916" spans="1:8" x14ac:dyDescent="0.35">
      <c r="A916">
        <v>1919</v>
      </c>
      <c r="B916" s="2">
        <v>43357</v>
      </c>
      <c r="C916" s="1" t="s">
        <v>35</v>
      </c>
      <c r="D916" s="4">
        <v>36</v>
      </c>
      <c r="E916" s="4">
        <v>68.94</v>
      </c>
      <c r="F916" s="4" t="s">
        <v>27</v>
      </c>
      <c r="G916" s="1" t="s">
        <v>16</v>
      </c>
      <c r="H916" s="1" t="s">
        <v>51</v>
      </c>
    </row>
    <row r="917" spans="1:8" x14ac:dyDescent="0.35">
      <c r="A917">
        <v>1920</v>
      </c>
      <c r="B917" s="2">
        <v>43136</v>
      </c>
      <c r="C917" s="1" t="s">
        <v>35</v>
      </c>
      <c r="D917" s="4">
        <v>4</v>
      </c>
      <c r="E917" s="4">
        <v>1370.38</v>
      </c>
      <c r="F917" s="4" t="s">
        <v>15</v>
      </c>
      <c r="G917" s="1" t="s">
        <v>16</v>
      </c>
      <c r="H917" s="1" t="s">
        <v>51</v>
      </c>
    </row>
    <row r="918" spans="1:8" x14ac:dyDescent="0.35">
      <c r="A918">
        <v>1921</v>
      </c>
      <c r="B918" s="2">
        <v>43347</v>
      </c>
      <c r="C918" s="1" t="s">
        <v>12</v>
      </c>
      <c r="D918" s="4">
        <v>1</v>
      </c>
      <c r="E918" s="4">
        <v>13.95</v>
      </c>
      <c r="F918" s="4" t="s">
        <v>27</v>
      </c>
      <c r="G918" s="1" t="s">
        <v>28</v>
      </c>
      <c r="H918" s="1" t="s">
        <v>29</v>
      </c>
    </row>
    <row r="919" spans="1:8" x14ac:dyDescent="0.35">
      <c r="A919">
        <v>1922</v>
      </c>
      <c r="B919" s="2">
        <v>43361</v>
      </c>
      <c r="C919" s="1" t="s">
        <v>19</v>
      </c>
      <c r="D919" s="4">
        <v>12</v>
      </c>
      <c r="E919" s="4">
        <v>101.14</v>
      </c>
      <c r="F919" s="4" t="s">
        <v>15</v>
      </c>
      <c r="G919" s="1" t="s">
        <v>28</v>
      </c>
      <c r="H919" s="1" t="s">
        <v>42</v>
      </c>
    </row>
    <row r="920" spans="1:8" x14ac:dyDescent="0.35">
      <c r="A920">
        <v>1923</v>
      </c>
      <c r="B920" s="2">
        <v>43398</v>
      </c>
      <c r="C920" s="1" t="s">
        <v>31</v>
      </c>
      <c r="D920" s="4">
        <v>19</v>
      </c>
      <c r="E920" s="4">
        <v>80.45</v>
      </c>
      <c r="F920" s="4" t="s">
        <v>27</v>
      </c>
      <c r="G920" s="1" t="s">
        <v>28</v>
      </c>
      <c r="H920" s="1" t="s">
        <v>57</v>
      </c>
    </row>
    <row r="921" spans="1:8" x14ac:dyDescent="0.35">
      <c r="A921">
        <v>1924</v>
      </c>
      <c r="B921" s="2">
        <v>43344</v>
      </c>
      <c r="C921" s="1" t="s">
        <v>31</v>
      </c>
      <c r="D921" s="4">
        <v>34</v>
      </c>
      <c r="E921" s="4">
        <v>5142.33</v>
      </c>
      <c r="F921" s="4" t="s">
        <v>27</v>
      </c>
      <c r="G921" s="1" t="s">
        <v>16</v>
      </c>
      <c r="H921" s="1" t="s">
        <v>61</v>
      </c>
    </row>
    <row r="922" spans="1:8" x14ac:dyDescent="0.35">
      <c r="A922">
        <v>1925</v>
      </c>
      <c r="B922" s="2">
        <v>43344</v>
      </c>
      <c r="C922" s="1" t="s">
        <v>31</v>
      </c>
      <c r="D922" s="4">
        <v>1</v>
      </c>
      <c r="E922" s="4">
        <v>248.96</v>
      </c>
      <c r="F922" s="4" t="s">
        <v>27</v>
      </c>
      <c r="G922" s="1" t="s">
        <v>28</v>
      </c>
      <c r="H922" s="1" t="s">
        <v>42</v>
      </c>
    </row>
    <row r="923" spans="1:8" x14ac:dyDescent="0.35">
      <c r="A923">
        <v>1926</v>
      </c>
      <c r="B923" s="2">
        <v>43344</v>
      </c>
      <c r="C923" s="1" t="s">
        <v>31</v>
      </c>
      <c r="D923" s="4">
        <v>10</v>
      </c>
      <c r="E923" s="4">
        <v>6794.81</v>
      </c>
      <c r="F923" s="4" t="s">
        <v>27</v>
      </c>
      <c r="G923" s="1" t="s">
        <v>23</v>
      </c>
      <c r="H923" s="1" t="s">
        <v>46</v>
      </c>
    </row>
    <row r="924" spans="1:8" x14ac:dyDescent="0.35">
      <c r="A924">
        <v>1927</v>
      </c>
      <c r="B924" s="2">
        <v>43357</v>
      </c>
      <c r="C924" s="1" t="s">
        <v>19</v>
      </c>
      <c r="D924" s="4">
        <v>47</v>
      </c>
      <c r="E924" s="4">
        <v>193.81</v>
      </c>
      <c r="F924" s="4" t="s">
        <v>22</v>
      </c>
      <c r="G924" s="1" t="s">
        <v>28</v>
      </c>
      <c r="H924" s="1" t="s">
        <v>56</v>
      </c>
    </row>
    <row r="925" spans="1:8" x14ac:dyDescent="0.35">
      <c r="A925">
        <v>1928</v>
      </c>
      <c r="B925" s="2">
        <v>43162</v>
      </c>
      <c r="C925" s="1" t="s">
        <v>26</v>
      </c>
      <c r="D925" s="4">
        <v>4</v>
      </c>
      <c r="E925" s="4">
        <v>79.069999999999993</v>
      </c>
      <c r="F925" s="4" t="s">
        <v>22</v>
      </c>
      <c r="G925" s="1" t="s">
        <v>28</v>
      </c>
      <c r="H925" s="1" t="s">
        <v>42</v>
      </c>
    </row>
    <row r="926" spans="1:8" x14ac:dyDescent="0.35">
      <c r="A926">
        <v>1929</v>
      </c>
      <c r="B926" s="2">
        <v>43162</v>
      </c>
      <c r="C926" s="1" t="s">
        <v>26</v>
      </c>
      <c r="D926" s="4">
        <v>31</v>
      </c>
      <c r="E926" s="4">
        <v>211.42</v>
      </c>
      <c r="F926" s="4" t="s">
        <v>22</v>
      </c>
      <c r="G926" s="1" t="s">
        <v>28</v>
      </c>
      <c r="H926" s="1" t="s">
        <v>42</v>
      </c>
    </row>
    <row r="927" spans="1:8" x14ac:dyDescent="0.35">
      <c r="A927">
        <v>1930</v>
      </c>
      <c r="B927" s="2">
        <v>43279</v>
      </c>
      <c r="C927" s="1" t="s">
        <v>12</v>
      </c>
      <c r="D927" s="4">
        <v>1</v>
      </c>
      <c r="E927" s="4">
        <v>11.86</v>
      </c>
      <c r="F927" s="4" t="s">
        <v>36</v>
      </c>
      <c r="G927" s="1" t="s">
        <v>28</v>
      </c>
      <c r="H927" s="1" t="s">
        <v>42</v>
      </c>
    </row>
    <row r="928" spans="1:8" x14ac:dyDescent="0.35">
      <c r="A928">
        <v>1931</v>
      </c>
      <c r="B928" s="2">
        <v>43279</v>
      </c>
      <c r="C928" s="1" t="s">
        <v>12</v>
      </c>
      <c r="D928" s="4">
        <v>27</v>
      </c>
      <c r="E928" s="4">
        <v>145.37</v>
      </c>
      <c r="F928" s="4" t="s">
        <v>36</v>
      </c>
      <c r="G928" s="1" t="s">
        <v>28</v>
      </c>
      <c r="H928" s="1" t="s">
        <v>39</v>
      </c>
    </row>
    <row r="929" spans="1:8" x14ac:dyDescent="0.35">
      <c r="A929">
        <v>1932</v>
      </c>
      <c r="B929" s="2">
        <v>43293</v>
      </c>
      <c r="C929" s="1" t="s">
        <v>26</v>
      </c>
      <c r="D929" s="4">
        <v>36</v>
      </c>
      <c r="E929" s="4">
        <v>235.88</v>
      </c>
      <c r="F929" s="4" t="s">
        <v>22</v>
      </c>
      <c r="G929" s="1" t="s">
        <v>28</v>
      </c>
      <c r="H929" s="1" t="s">
        <v>57</v>
      </c>
    </row>
    <row r="930" spans="1:8" x14ac:dyDescent="0.35">
      <c r="A930">
        <v>1933</v>
      </c>
      <c r="B930" s="2">
        <v>43385</v>
      </c>
      <c r="C930" s="1" t="s">
        <v>26</v>
      </c>
      <c r="D930" s="4">
        <v>25</v>
      </c>
      <c r="E930" s="4">
        <v>415.92</v>
      </c>
      <c r="F930" s="4" t="s">
        <v>27</v>
      </c>
      <c r="G930" s="1" t="s">
        <v>28</v>
      </c>
      <c r="H930" s="1" t="s">
        <v>42</v>
      </c>
    </row>
    <row r="931" spans="1:8" x14ac:dyDescent="0.35">
      <c r="A931">
        <v>1934</v>
      </c>
      <c r="B931" s="2">
        <v>43345</v>
      </c>
      <c r="C931" s="1" t="s">
        <v>19</v>
      </c>
      <c r="D931" s="4">
        <v>8</v>
      </c>
      <c r="E931" s="4">
        <v>492.83</v>
      </c>
      <c r="F931" s="4" t="s">
        <v>15</v>
      </c>
      <c r="G931" s="1" t="s">
        <v>23</v>
      </c>
      <c r="H931" s="1" t="s">
        <v>24</v>
      </c>
    </row>
    <row r="932" spans="1:8" x14ac:dyDescent="0.35">
      <c r="A932">
        <v>1935</v>
      </c>
      <c r="B932" s="2">
        <v>43287</v>
      </c>
      <c r="C932" s="1" t="s">
        <v>19</v>
      </c>
      <c r="D932" s="4">
        <v>3</v>
      </c>
      <c r="E932" s="4">
        <v>9814.3799999999992</v>
      </c>
      <c r="F932" s="4" t="s">
        <v>15</v>
      </c>
      <c r="G932" s="1" t="s">
        <v>23</v>
      </c>
      <c r="H932" s="1" t="s">
        <v>55</v>
      </c>
    </row>
    <row r="933" spans="1:8" x14ac:dyDescent="0.35">
      <c r="A933">
        <v>1936</v>
      </c>
      <c r="B933" s="2">
        <v>43287</v>
      </c>
      <c r="C933" s="1" t="s">
        <v>19</v>
      </c>
      <c r="D933" s="4">
        <v>23</v>
      </c>
      <c r="E933" s="4">
        <v>1100.1300000000001</v>
      </c>
      <c r="F933" s="4" t="s">
        <v>15</v>
      </c>
      <c r="G933" s="1" t="s">
        <v>23</v>
      </c>
      <c r="H933" s="1" t="s">
        <v>24</v>
      </c>
    </row>
    <row r="934" spans="1:8" x14ac:dyDescent="0.35">
      <c r="A934">
        <v>1937</v>
      </c>
      <c r="B934" s="2">
        <v>43177</v>
      </c>
      <c r="C934" s="1" t="s">
        <v>31</v>
      </c>
      <c r="D934" s="4">
        <v>31</v>
      </c>
      <c r="E934" s="4">
        <v>168.84</v>
      </c>
      <c r="F934" s="4" t="s">
        <v>27</v>
      </c>
      <c r="G934" s="1" t="s">
        <v>28</v>
      </c>
      <c r="H934" s="1" t="s">
        <v>39</v>
      </c>
    </row>
    <row r="935" spans="1:8" x14ac:dyDescent="0.35">
      <c r="A935">
        <v>1938</v>
      </c>
      <c r="B935" s="2">
        <v>43227</v>
      </c>
      <c r="C935" s="1" t="s">
        <v>26</v>
      </c>
      <c r="D935" s="4">
        <v>19</v>
      </c>
      <c r="E935" s="4">
        <v>402.54</v>
      </c>
      <c r="F935" s="4" t="s">
        <v>36</v>
      </c>
      <c r="G935" s="1" t="s">
        <v>28</v>
      </c>
      <c r="H935" s="1" t="s">
        <v>42</v>
      </c>
    </row>
    <row r="936" spans="1:8" x14ac:dyDescent="0.35">
      <c r="A936">
        <v>1939</v>
      </c>
      <c r="B936" s="2">
        <v>43318</v>
      </c>
      <c r="C936" s="1" t="s">
        <v>19</v>
      </c>
      <c r="D936" s="4">
        <v>48</v>
      </c>
      <c r="E936" s="4">
        <v>413.01</v>
      </c>
      <c r="F936" s="4" t="s">
        <v>22</v>
      </c>
      <c r="G936" s="1" t="s">
        <v>28</v>
      </c>
      <c r="H936" s="1" t="s">
        <v>62</v>
      </c>
    </row>
    <row r="937" spans="1:8" x14ac:dyDescent="0.35">
      <c r="A937">
        <v>1940</v>
      </c>
      <c r="B937" s="2">
        <v>43334</v>
      </c>
      <c r="C937" s="1" t="s">
        <v>19</v>
      </c>
      <c r="D937" s="4">
        <v>15</v>
      </c>
      <c r="E937" s="4">
        <v>5666.92</v>
      </c>
      <c r="F937" s="4" t="s">
        <v>36</v>
      </c>
      <c r="G937" s="1" t="s">
        <v>28</v>
      </c>
      <c r="H937" s="1" t="s">
        <v>62</v>
      </c>
    </row>
    <row r="938" spans="1:8" x14ac:dyDescent="0.35">
      <c r="A938">
        <v>1941</v>
      </c>
      <c r="B938" s="2">
        <v>43178</v>
      </c>
      <c r="C938" s="1" t="s">
        <v>26</v>
      </c>
      <c r="D938" s="4">
        <v>1</v>
      </c>
      <c r="E938" s="4">
        <v>8.17</v>
      </c>
      <c r="F938" s="4" t="s">
        <v>27</v>
      </c>
      <c r="G938" s="1" t="s">
        <v>28</v>
      </c>
      <c r="H938" s="1" t="s">
        <v>39</v>
      </c>
    </row>
    <row r="939" spans="1:8" x14ac:dyDescent="0.35">
      <c r="A939">
        <v>1942</v>
      </c>
      <c r="B939" s="2">
        <v>43178</v>
      </c>
      <c r="C939" s="1" t="s">
        <v>26</v>
      </c>
      <c r="D939" s="4">
        <v>44</v>
      </c>
      <c r="E939" s="4">
        <v>23039.52</v>
      </c>
      <c r="F939" s="4" t="s">
        <v>27</v>
      </c>
      <c r="G939" s="1" t="s">
        <v>23</v>
      </c>
      <c r="H939" s="1" t="s">
        <v>55</v>
      </c>
    </row>
    <row r="940" spans="1:8" x14ac:dyDescent="0.35">
      <c r="A940">
        <v>1943</v>
      </c>
      <c r="B940" s="2">
        <v>43440</v>
      </c>
      <c r="C940" s="1" t="s">
        <v>35</v>
      </c>
      <c r="D940" s="4">
        <v>1</v>
      </c>
      <c r="E940" s="4">
        <v>38.950000000000003</v>
      </c>
      <c r="F940" s="4" t="s">
        <v>36</v>
      </c>
      <c r="G940" s="1" t="s">
        <v>28</v>
      </c>
      <c r="H940" s="1" t="s">
        <v>42</v>
      </c>
    </row>
    <row r="941" spans="1:8" x14ac:dyDescent="0.35">
      <c r="A941">
        <v>1944</v>
      </c>
      <c r="B941" s="2">
        <v>43440</v>
      </c>
      <c r="C941" s="1" t="s">
        <v>35</v>
      </c>
      <c r="D941" s="4">
        <v>36</v>
      </c>
      <c r="E941" s="4">
        <v>188.69</v>
      </c>
      <c r="F941" s="4" t="s">
        <v>36</v>
      </c>
      <c r="G941" s="1" t="s">
        <v>28</v>
      </c>
      <c r="H941" s="1" t="s">
        <v>39</v>
      </c>
    </row>
    <row r="942" spans="1:8" x14ac:dyDescent="0.35">
      <c r="A942">
        <v>1945</v>
      </c>
      <c r="B942" s="2">
        <v>43384</v>
      </c>
      <c r="C942" s="1" t="s">
        <v>26</v>
      </c>
      <c r="D942" s="4">
        <v>33</v>
      </c>
      <c r="E942" s="4">
        <v>298.16000000000003</v>
      </c>
      <c r="F942" s="4" t="s">
        <v>36</v>
      </c>
      <c r="G942" s="1" t="s">
        <v>23</v>
      </c>
      <c r="H942" s="1" t="s">
        <v>37</v>
      </c>
    </row>
    <row r="943" spans="1:8" x14ac:dyDescent="0.35">
      <c r="A943">
        <v>1946</v>
      </c>
      <c r="B943" s="2">
        <v>43117</v>
      </c>
      <c r="C943" s="1" t="s">
        <v>19</v>
      </c>
      <c r="D943" s="4">
        <v>41</v>
      </c>
      <c r="E943" s="4">
        <v>246.41</v>
      </c>
      <c r="F943" s="4" t="s">
        <v>27</v>
      </c>
      <c r="G943" s="1" t="s">
        <v>28</v>
      </c>
      <c r="H943" s="1" t="s">
        <v>42</v>
      </c>
    </row>
    <row r="944" spans="1:8" x14ac:dyDescent="0.35">
      <c r="A944">
        <v>1947</v>
      </c>
      <c r="B944" s="2">
        <v>43117</v>
      </c>
      <c r="C944" s="1" t="s">
        <v>19</v>
      </c>
      <c r="D944" s="4">
        <v>27</v>
      </c>
      <c r="E944" s="4">
        <v>1703.48</v>
      </c>
      <c r="F944" s="4" t="s">
        <v>27</v>
      </c>
      <c r="G944" s="1" t="s">
        <v>23</v>
      </c>
      <c r="H944" s="1" t="s">
        <v>24</v>
      </c>
    </row>
    <row r="945" spans="1:8" x14ac:dyDescent="0.35">
      <c r="A945">
        <v>1948</v>
      </c>
      <c r="B945" s="2">
        <v>43326</v>
      </c>
      <c r="C945" s="1" t="s">
        <v>19</v>
      </c>
      <c r="D945" s="4">
        <v>26</v>
      </c>
      <c r="E945" s="4">
        <v>173.3</v>
      </c>
      <c r="F945" s="4" t="s">
        <v>36</v>
      </c>
      <c r="G945" s="1" t="s">
        <v>28</v>
      </c>
      <c r="H945" s="1" t="s">
        <v>39</v>
      </c>
    </row>
    <row r="946" spans="1:8" x14ac:dyDescent="0.35">
      <c r="A946">
        <v>1949</v>
      </c>
      <c r="B946" s="2">
        <v>43375</v>
      </c>
      <c r="C946" s="1" t="s">
        <v>31</v>
      </c>
      <c r="D946" s="4">
        <v>17</v>
      </c>
      <c r="E946" s="4">
        <v>1842.16</v>
      </c>
      <c r="F946" s="4" t="s">
        <v>36</v>
      </c>
      <c r="G946" s="1" t="s">
        <v>23</v>
      </c>
      <c r="H946" s="1" t="s">
        <v>24</v>
      </c>
    </row>
    <row r="947" spans="1:8" x14ac:dyDescent="0.35">
      <c r="A947">
        <v>1950</v>
      </c>
      <c r="B947" s="2">
        <v>43375</v>
      </c>
      <c r="C947" s="1" t="s">
        <v>31</v>
      </c>
      <c r="D947" s="4">
        <v>50</v>
      </c>
      <c r="E947" s="4">
        <v>442.31</v>
      </c>
      <c r="F947" s="4" t="s">
        <v>36</v>
      </c>
      <c r="G947" s="1" t="s">
        <v>28</v>
      </c>
      <c r="H947" s="1" t="s">
        <v>44</v>
      </c>
    </row>
    <row r="948" spans="1:8" x14ac:dyDescent="0.35">
      <c r="A948">
        <v>1951</v>
      </c>
      <c r="B948" s="2">
        <v>43158</v>
      </c>
      <c r="C948" s="1" t="s">
        <v>26</v>
      </c>
      <c r="D948" s="4">
        <v>13</v>
      </c>
      <c r="E948" s="4">
        <v>75.040000000000006</v>
      </c>
      <c r="F948" s="4" t="s">
        <v>22</v>
      </c>
      <c r="G948" s="1" t="s">
        <v>28</v>
      </c>
      <c r="H948" s="1" t="s">
        <v>39</v>
      </c>
    </row>
    <row r="949" spans="1:8" x14ac:dyDescent="0.35">
      <c r="A949">
        <v>1952</v>
      </c>
      <c r="B949" s="2">
        <v>43158</v>
      </c>
      <c r="C949" s="1" t="s">
        <v>26</v>
      </c>
      <c r="D949" s="4">
        <v>5</v>
      </c>
      <c r="E949" s="4">
        <v>63.94</v>
      </c>
      <c r="F949" s="4" t="s">
        <v>22</v>
      </c>
      <c r="G949" s="1" t="s">
        <v>28</v>
      </c>
      <c r="H949" s="1" t="s">
        <v>44</v>
      </c>
    </row>
    <row r="950" spans="1:8" x14ac:dyDescent="0.35">
      <c r="A950">
        <v>1953</v>
      </c>
      <c r="B950" s="2">
        <v>43140</v>
      </c>
      <c r="C950" s="1" t="s">
        <v>12</v>
      </c>
      <c r="D950" s="4">
        <v>48</v>
      </c>
      <c r="E950" s="4">
        <v>2326.63</v>
      </c>
      <c r="F950" s="4" t="s">
        <v>22</v>
      </c>
      <c r="G950" s="1" t="s">
        <v>23</v>
      </c>
      <c r="H950" s="1" t="s">
        <v>24</v>
      </c>
    </row>
    <row r="951" spans="1:8" x14ac:dyDescent="0.35">
      <c r="A951">
        <v>1954</v>
      </c>
      <c r="B951" s="2">
        <v>43191</v>
      </c>
      <c r="C951" s="1" t="s">
        <v>35</v>
      </c>
      <c r="D951" s="4">
        <v>14</v>
      </c>
      <c r="E951" s="4">
        <v>104.79</v>
      </c>
      <c r="F951" s="4" t="s">
        <v>27</v>
      </c>
      <c r="G951" s="1" t="s">
        <v>28</v>
      </c>
      <c r="H951" s="1" t="s">
        <v>62</v>
      </c>
    </row>
    <row r="952" spans="1:8" x14ac:dyDescent="0.35">
      <c r="A952">
        <v>1955</v>
      </c>
      <c r="B952" s="2">
        <v>43191</v>
      </c>
      <c r="C952" s="1" t="s">
        <v>35</v>
      </c>
      <c r="D952" s="4">
        <v>46</v>
      </c>
      <c r="E952" s="4">
        <v>521.63</v>
      </c>
      <c r="F952" s="4" t="s">
        <v>27</v>
      </c>
      <c r="G952" s="1" t="s">
        <v>28</v>
      </c>
      <c r="H952" s="1" t="s">
        <v>44</v>
      </c>
    </row>
    <row r="953" spans="1:8" x14ac:dyDescent="0.35">
      <c r="A953">
        <v>1956</v>
      </c>
      <c r="B953" s="2">
        <v>43191</v>
      </c>
      <c r="C953" s="1" t="s">
        <v>35</v>
      </c>
      <c r="D953" s="4">
        <v>4</v>
      </c>
      <c r="E953" s="4">
        <v>27.31</v>
      </c>
      <c r="F953" s="4" t="s">
        <v>27</v>
      </c>
      <c r="G953" s="1" t="s">
        <v>28</v>
      </c>
      <c r="H953" s="1" t="s">
        <v>42</v>
      </c>
    </row>
    <row r="954" spans="1:8" x14ac:dyDescent="0.35">
      <c r="A954">
        <v>1957</v>
      </c>
      <c r="B954" s="2">
        <v>43189</v>
      </c>
      <c r="C954" s="1" t="s">
        <v>19</v>
      </c>
      <c r="D954" s="4">
        <v>9</v>
      </c>
      <c r="E954" s="4">
        <v>63.5</v>
      </c>
      <c r="F954" s="4" t="s">
        <v>15</v>
      </c>
      <c r="G954" s="1" t="s">
        <v>28</v>
      </c>
      <c r="H954" s="1" t="s">
        <v>39</v>
      </c>
    </row>
    <row r="955" spans="1:8" x14ac:dyDescent="0.35">
      <c r="A955">
        <v>1958</v>
      </c>
      <c r="B955" s="2">
        <v>43302</v>
      </c>
      <c r="C955" s="1" t="s">
        <v>35</v>
      </c>
      <c r="D955" s="4">
        <v>43</v>
      </c>
      <c r="E955" s="4">
        <v>927.4</v>
      </c>
      <c r="F955" s="4" t="s">
        <v>27</v>
      </c>
      <c r="G955" s="1" t="s">
        <v>23</v>
      </c>
      <c r="H955" s="1" t="s">
        <v>37</v>
      </c>
    </row>
    <row r="956" spans="1:8" x14ac:dyDescent="0.35">
      <c r="A956">
        <v>1959</v>
      </c>
      <c r="B956" s="2">
        <v>43302</v>
      </c>
      <c r="C956" s="1" t="s">
        <v>35</v>
      </c>
      <c r="D956" s="4">
        <v>6</v>
      </c>
      <c r="E956" s="4">
        <v>687.39</v>
      </c>
      <c r="F956" s="4" t="s">
        <v>27</v>
      </c>
      <c r="G956" s="1" t="s">
        <v>28</v>
      </c>
      <c r="H956" s="1" t="s">
        <v>39</v>
      </c>
    </row>
    <row r="957" spans="1:8" x14ac:dyDescent="0.35">
      <c r="A957">
        <v>1960</v>
      </c>
      <c r="B957" s="2">
        <v>43302</v>
      </c>
      <c r="C957" s="1" t="s">
        <v>35</v>
      </c>
      <c r="D957" s="4">
        <v>26</v>
      </c>
      <c r="E957" s="4">
        <v>2321.64</v>
      </c>
      <c r="F957" s="4" t="s">
        <v>27</v>
      </c>
      <c r="G957" s="1" t="s">
        <v>23</v>
      </c>
      <c r="H957" s="1" t="s">
        <v>24</v>
      </c>
    </row>
    <row r="958" spans="1:8" x14ac:dyDescent="0.35">
      <c r="A958">
        <v>1961</v>
      </c>
      <c r="B958" s="2">
        <v>43413</v>
      </c>
      <c r="C958" s="1" t="s">
        <v>19</v>
      </c>
      <c r="D958" s="4">
        <v>27</v>
      </c>
      <c r="E958" s="4">
        <v>1235.73</v>
      </c>
      <c r="F958" s="4" t="s">
        <v>27</v>
      </c>
      <c r="G958" s="1" t="s">
        <v>23</v>
      </c>
      <c r="H958" s="1" t="s">
        <v>37</v>
      </c>
    </row>
    <row r="959" spans="1:8" x14ac:dyDescent="0.35">
      <c r="A959">
        <v>1962</v>
      </c>
      <c r="B959" s="2">
        <v>43413</v>
      </c>
      <c r="C959" s="1" t="s">
        <v>19</v>
      </c>
      <c r="D959" s="4">
        <v>35</v>
      </c>
      <c r="E959" s="4">
        <v>3542.71</v>
      </c>
      <c r="F959" s="4" t="s">
        <v>27</v>
      </c>
      <c r="G959" s="1" t="s">
        <v>23</v>
      </c>
      <c r="H959" s="1" t="s">
        <v>24</v>
      </c>
    </row>
    <row r="960" spans="1:8" x14ac:dyDescent="0.35">
      <c r="A960">
        <v>1963</v>
      </c>
      <c r="B960" s="2">
        <v>43247</v>
      </c>
      <c r="C960" s="1" t="s">
        <v>12</v>
      </c>
      <c r="D960" s="4">
        <v>44</v>
      </c>
      <c r="E960" s="4">
        <v>263.22000000000003</v>
      </c>
      <c r="F960" s="4" t="s">
        <v>27</v>
      </c>
      <c r="G960" s="1" t="s">
        <v>28</v>
      </c>
      <c r="H960" s="1" t="s">
        <v>39</v>
      </c>
    </row>
    <row r="961" spans="1:8" x14ac:dyDescent="0.35">
      <c r="A961">
        <v>1964</v>
      </c>
      <c r="B961" s="2">
        <v>43437</v>
      </c>
      <c r="C961" s="1" t="s">
        <v>26</v>
      </c>
      <c r="D961" s="4">
        <v>37</v>
      </c>
      <c r="E961" s="4">
        <v>6497.24</v>
      </c>
      <c r="F961" s="4" t="s">
        <v>36</v>
      </c>
      <c r="G961" s="1" t="s">
        <v>23</v>
      </c>
      <c r="H961" s="1" t="s">
        <v>24</v>
      </c>
    </row>
    <row r="962" spans="1:8" x14ac:dyDescent="0.35">
      <c r="A962">
        <v>1965</v>
      </c>
      <c r="B962" s="2">
        <v>43361</v>
      </c>
      <c r="C962" s="1" t="s">
        <v>31</v>
      </c>
      <c r="D962" s="4">
        <v>41</v>
      </c>
      <c r="E962" s="4">
        <v>7344.43</v>
      </c>
      <c r="F962" s="4" t="s">
        <v>15</v>
      </c>
      <c r="G962" s="1" t="s">
        <v>28</v>
      </c>
      <c r="H962" s="1" t="s">
        <v>54</v>
      </c>
    </row>
    <row r="963" spans="1:8" x14ac:dyDescent="0.35">
      <c r="A963">
        <v>1966</v>
      </c>
      <c r="B963" s="2">
        <v>43135</v>
      </c>
      <c r="C963" s="1" t="s">
        <v>31</v>
      </c>
      <c r="D963" s="4">
        <v>43</v>
      </c>
      <c r="E963" s="4">
        <v>18330.560000000001</v>
      </c>
      <c r="F963" s="4" t="s">
        <v>27</v>
      </c>
      <c r="G963" s="1" t="s">
        <v>23</v>
      </c>
      <c r="H963" s="1" t="s">
        <v>55</v>
      </c>
    </row>
    <row r="964" spans="1:8" x14ac:dyDescent="0.35">
      <c r="A964">
        <v>1967</v>
      </c>
      <c r="B964" s="2">
        <v>43166</v>
      </c>
      <c r="C964" s="1" t="s">
        <v>26</v>
      </c>
      <c r="D964" s="4">
        <v>40</v>
      </c>
      <c r="E964" s="4">
        <v>312.08999999999997</v>
      </c>
      <c r="F964" s="4" t="s">
        <v>22</v>
      </c>
      <c r="G964" s="1" t="s">
        <v>28</v>
      </c>
      <c r="H964" s="1" t="s">
        <v>42</v>
      </c>
    </row>
    <row r="965" spans="1:8" x14ac:dyDescent="0.35">
      <c r="A965">
        <v>1968</v>
      </c>
      <c r="B965" s="2">
        <v>43303</v>
      </c>
      <c r="C965" s="1" t="s">
        <v>12</v>
      </c>
      <c r="D965" s="4">
        <v>3</v>
      </c>
      <c r="E965" s="4">
        <v>62.73</v>
      </c>
      <c r="F965" s="4" t="s">
        <v>22</v>
      </c>
      <c r="G965" s="1" t="s">
        <v>23</v>
      </c>
      <c r="H965" s="1" t="s">
        <v>37</v>
      </c>
    </row>
    <row r="966" spans="1:8" x14ac:dyDescent="0.35">
      <c r="A966">
        <v>1969</v>
      </c>
      <c r="B966" s="2">
        <v>43303</v>
      </c>
      <c r="C966" s="1" t="s">
        <v>12</v>
      </c>
      <c r="D966" s="4">
        <v>13</v>
      </c>
      <c r="E966" s="4">
        <v>101.64</v>
      </c>
      <c r="F966" s="4" t="s">
        <v>22</v>
      </c>
      <c r="G966" s="1" t="s">
        <v>28</v>
      </c>
      <c r="H966" s="1" t="s">
        <v>54</v>
      </c>
    </row>
    <row r="967" spans="1:8" x14ac:dyDescent="0.35">
      <c r="A967">
        <v>1970</v>
      </c>
      <c r="B967" s="2">
        <v>43392</v>
      </c>
      <c r="C967" s="1" t="s">
        <v>19</v>
      </c>
      <c r="D967" s="4">
        <v>12</v>
      </c>
      <c r="E967" s="4">
        <v>2425.37</v>
      </c>
      <c r="F967" s="4" t="s">
        <v>36</v>
      </c>
      <c r="G967" s="1" t="s">
        <v>16</v>
      </c>
      <c r="H967" s="1" t="s">
        <v>33</v>
      </c>
    </row>
    <row r="968" spans="1:8" x14ac:dyDescent="0.35">
      <c r="A968">
        <v>1971</v>
      </c>
      <c r="B968" s="2">
        <v>43263</v>
      </c>
      <c r="C968" s="1" t="s">
        <v>12</v>
      </c>
      <c r="D968" s="4">
        <v>47</v>
      </c>
      <c r="E968" s="4">
        <v>323.88</v>
      </c>
      <c r="F968" s="4" t="s">
        <v>27</v>
      </c>
      <c r="G968" s="1" t="s">
        <v>28</v>
      </c>
      <c r="H968" s="1" t="s">
        <v>39</v>
      </c>
    </row>
    <row r="969" spans="1:8" x14ac:dyDescent="0.35">
      <c r="A969">
        <v>1972</v>
      </c>
      <c r="B969" s="2">
        <v>43263</v>
      </c>
      <c r="C969" s="1" t="s">
        <v>12</v>
      </c>
      <c r="D969" s="4">
        <v>12</v>
      </c>
      <c r="E969" s="4">
        <v>3377.56</v>
      </c>
      <c r="F969" s="4" t="s">
        <v>27</v>
      </c>
      <c r="G969" s="1" t="s">
        <v>16</v>
      </c>
      <c r="H969" s="1" t="s">
        <v>33</v>
      </c>
    </row>
    <row r="970" spans="1:8" x14ac:dyDescent="0.35">
      <c r="A970">
        <v>1973</v>
      </c>
      <c r="B970" s="2">
        <v>43436</v>
      </c>
      <c r="C970" s="1" t="s">
        <v>12</v>
      </c>
      <c r="D970" s="4">
        <v>11</v>
      </c>
      <c r="E970" s="4">
        <v>660.42</v>
      </c>
      <c r="F970" s="4" t="s">
        <v>15</v>
      </c>
      <c r="G970" s="1" t="s">
        <v>23</v>
      </c>
      <c r="H970" s="1" t="s">
        <v>24</v>
      </c>
    </row>
    <row r="971" spans="1:8" x14ac:dyDescent="0.35">
      <c r="A971">
        <v>1974</v>
      </c>
      <c r="B971" s="2">
        <v>43374</v>
      </c>
      <c r="C971" s="1" t="s">
        <v>26</v>
      </c>
      <c r="D971" s="4">
        <v>31</v>
      </c>
      <c r="E971" s="4">
        <v>150.54</v>
      </c>
      <c r="F971" s="4" t="s">
        <v>27</v>
      </c>
      <c r="G971" s="1" t="s">
        <v>28</v>
      </c>
      <c r="H971" s="1" t="s">
        <v>60</v>
      </c>
    </row>
    <row r="972" spans="1:8" x14ac:dyDescent="0.35">
      <c r="A972">
        <v>1975</v>
      </c>
      <c r="B972" s="2">
        <v>43374</v>
      </c>
      <c r="C972" s="1" t="s">
        <v>26</v>
      </c>
      <c r="D972" s="4">
        <v>40</v>
      </c>
      <c r="E972" s="4">
        <v>8334.9</v>
      </c>
      <c r="F972" s="4" t="s">
        <v>27</v>
      </c>
      <c r="G972" s="1" t="s">
        <v>16</v>
      </c>
      <c r="H972" s="1" t="s">
        <v>33</v>
      </c>
    </row>
    <row r="973" spans="1:8" x14ac:dyDescent="0.35">
      <c r="A973">
        <v>1976</v>
      </c>
      <c r="B973" s="2">
        <v>43374</v>
      </c>
      <c r="C973" s="1" t="s">
        <v>26</v>
      </c>
      <c r="D973" s="4">
        <v>20</v>
      </c>
      <c r="E973" s="4">
        <v>16803.09</v>
      </c>
      <c r="F973" s="4" t="s">
        <v>27</v>
      </c>
      <c r="G973" s="1" t="s">
        <v>23</v>
      </c>
      <c r="H973" s="1" t="s">
        <v>55</v>
      </c>
    </row>
    <row r="974" spans="1:8" x14ac:dyDescent="0.35">
      <c r="A974">
        <v>1977</v>
      </c>
      <c r="B974" s="2">
        <v>43280</v>
      </c>
      <c r="C974" s="1" t="s">
        <v>26</v>
      </c>
      <c r="D974" s="4">
        <v>21</v>
      </c>
      <c r="E974" s="4">
        <v>3160.93</v>
      </c>
      <c r="F974" s="4" t="s">
        <v>27</v>
      </c>
      <c r="G974" s="1" t="s">
        <v>28</v>
      </c>
      <c r="H974" s="1" t="s">
        <v>54</v>
      </c>
    </row>
    <row r="975" spans="1:8" x14ac:dyDescent="0.35">
      <c r="A975">
        <v>1978</v>
      </c>
      <c r="B975" s="2">
        <v>43280</v>
      </c>
      <c r="C975" s="1" t="s">
        <v>26</v>
      </c>
      <c r="D975" s="4">
        <v>34</v>
      </c>
      <c r="E975" s="4">
        <v>3611.58</v>
      </c>
      <c r="F975" s="4" t="s">
        <v>27</v>
      </c>
      <c r="G975" s="1" t="s">
        <v>23</v>
      </c>
      <c r="H975" s="1" t="s">
        <v>24</v>
      </c>
    </row>
    <row r="976" spans="1:8" x14ac:dyDescent="0.35">
      <c r="A976">
        <v>1979</v>
      </c>
      <c r="B976" s="2">
        <v>43375</v>
      </c>
      <c r="C976" s="1" t="s">
        <v>35</v>
      </c>
      <c r="D976" s="4">
        <v>17</v>
      </c>
      <c r="E976" s="4">
        <v>5481.19</v>
      </c>
      <c r="F976" s="4" t="s">
        <v>15</v>
      </c>
      <c r="G976" s="1" t="s">
        <v>28</v>
      </c>
      <c r="H976" s="1" t="s">
        <v>42</v>
      </c>
    </row>
    <row r="977" spans="1:8" x14ac:dyDescent="0.35">
      <c r="A977">
        <v>1980</v>
      </c>
      <c r="B977" s="2">
        <v>43421</v>
      </c>
      <c r="C977" s="1" t="s">
        <v>35</v>
      </c>
      <c r="D977" s="4">
        <v>28</v>
      </c>
      <c r="E977" s="4">
        <v>208.77</v>
      </c>
      <c r="F977" s="4" t="s">
        <v>27</v>
      </c>
      <c r="G977" s="1" t="s">
        <v>28</v>
      </c>
      <c r="H977" s="1" t="s">
        <v>39</v>
      </c>
    </row>
    <row r="978" spans="1:8" x14ac:dyDescent="0.35">
      <c r="A978">
        <v>1981</v>
      </c>
      <c r="B978" s="2">
        <v>43421</v>
      </c>
      <c r="C978" s="1" t="s">
        <v>35</v>
      </c>
      <c r="D978" s="4">
        <v>29</v>
      </c>
      <c r="E978" s="4">
        <v>2930.5</v>
      </c>
      <c r="F978" s="4" t="s">
        <v>27</v>
      </c>
      <c r="G978" s="1" t="s">
        <v>23</v>
      </c>
      <c r="H978" s="1" t="s">
        <v>24</v>
      </c>
    </row>
    <row r="979" spans="1:8" x14ac:dyDescent="0.35">
      <c r="A979">
        <v>1982</v>
      </c>
      <c r="B979" s="2">
        <v>43421</v>
      </c>
      <c r="C979" s="1" t="s">
        <v>35</v>
      </c>
      <c r="D979" s="4">
        <v>30</v>
      </c>
      <c r="E979" s="4">
        <v>232.64</v>
      </c>
      <c r="F979" s="4" t="s">
        <v>27</v>
      </c>
      <c r="G979" s="1" t="s">
        <v>16</v>
      </c>
      <c r="H979" s="1" t="s">
        <v>17</v>
      </c>
    </row>
    <row r="980" spans="1:8" x14ac:dyDescent="0.35">
      <c r="A980">
        <v>1983</v>
      </c>
      <c r="B980" s="2">
        <v>43421</v>
      </c>
      <c r="C980" s="1" t="s">
        <v>35</v>
      </c>
      <c r="D980" s="4">
        <v>20</v>
      </c>
      <c r="E980" s="4">
        <v>168.13</v>
      </c>
      <c r="F980" s="4" t="s">
        <v>27</v>
      </c>
      <c r="G980" s="1" t="s">
        <v>23</v>
      </c>
      <c r="H980" s="1" t="s">
        <v>37</v>
      </c>
    </row>
    <row r="981" spans="1:8" x14ac:dyDescent="0.35">
      <c r="A981">
        <v>1984</v>
      </c>
      <c r="B981" s="2">
        <v>43112</v>
      </c>
      <c r="C981" s="1" t="s">
        <v>19</v>
      </c>
      <c r="D981" s="4">
        <v>23</v>
      </c>
      <c r="E981" s="4">
        <v>41.72</v>
      </c>
      <c r="F981" s="4" t="s">
        <v>36</v>
      </c>
      <c r="G981" s="1" t="s">
        <v>23</v>
      </c>
      <c r="H981" s="1" t="s">
        <v>37</v>
      </c>
    </row>
    <row r="982" spans="1:8" x14ac:dyDescent="0.35">
      <c r="A982">
        <v>1985</v>
      </c>
      <c r="B982" s="2">
        <v>43264</v>
      </c>
      <c r="C982" s="1" t="s">
        <v>31</v>
      </c>
      <c r="D982" s="4">
        <v>8</v>
      </c>
      <c r="E982" s="4">
        <v>17.489999999999998</v>
      </c>
      <c r="F982" s="4" t="s">
        <v>15</v>
      </c>
      <c r="G982" s="1" t="s">
        <v>28</v>
      </c>
      <c r="H982" s="1" t="s">
        <v>42</v>
      </c>
    </row>
    <row r="983" spans="1:8" x14ac:dyDescent="0.35">
      <c r="A983">
        <v>1986</v>
      </c>
      <c r="B983" s="2">
        <v>43264</v>
      </c>
      <c r="C983" s="1" t="s">
        <v>31</v>
      </c>
      <c r="D983" s="4">
        <v>46</v>
      </c>
      <c r="E983" s="4">
        <v>236.61</v>
      </c>
      <c r="F983" s="4" t="s">
        <v>15</v>
      </c>
      <c r="G983" s="1" t="s">
        <v>28</v>
      </c>
      <c r="H983" s="1" t="s">
        <v>42</v>
      </c>
    </row>
    <row r="984" spans="1:8" x14ac:dyDescent="0.35">
      <c r="A984">
        <v>1987</v>
      </c>
      <c r="B984" s="2">
        <v>43204</v>
      </c>
      <c r="C984" s="1" t="s">
        <v>31</v>
      </c>
      <c r="D984" s="4">
        <v>22</v>
      </c>
      <c r="E984" s="4">
        <v>6552.62</v>
      </c>
      <c r="F984" s="4" t="s">
        <v>36</v>
      </c>
      <c r="G984" s="1" t="s">
        <v>16</v>
      </c>
      <c r="H984" s="1" t="s">
        <v>61</v>
      </c>
    </row>
    <row r="985" spans="1:8" x14ac:dyDescent="0.35">
      <c r="A985">
        <v>1988</v>
      </c>
      <c r="B985" s="2">
        <v>43212</v>
      </c>
      <c r="C985" s="1" t="s">
        <v>19</v>
      </c>
      <c r="D985" s="4">
        <v>24</v>
      </c>
      <c r="E985" s="4">
        <v>238.82</v>
      </c>
      <c r="F985" s="4" t="s">
        <v>27</v>
      </c>
      <c r="G985" s="1" t="s">
        <v>28</v>
      </c>
      <c r="H985" s="1" t="s">
        <v>56</v>
      </c>
    </row>
    <row r="986" spans="1:8" x14ac:dyDescent="0.35">
      <c r="A986">
        <v>1989</v>
      </c>
      <c r="B986" s="2">
        <v>43283</v>
      </c>
      <c r="C986" s="1" t="s">
        <v>19</v>
      </c>
      <c r="D986" s="4">
        <v>46</v>
      </c>
      <c r="E986" s="4">
        <v>29661.45</v>
      </c>
      <c r="F986" s="4" t="s">
        <v>15</v>
      </c>
      <c r="G986" s="1" t="s">
        <v>23</v>
      </c>
      <c r="H986" s="1" t="s">
        <v>46</v>
      </c>
    </row>
    <row r="987" spans="1:8" x14ac:dyDescent="0.35">
      <c r="A987">
        <v>1990</v>
      </c>
      <c r="B987" s="2">
        <v>43283</v>
      </c>
      <c r="C987" s="1" t="s">
        <v>19</v>
      </c>
      <c r="D987" s="4">
        <v>29</v>
      </c>
      <c r="E987" s="4">
        <v>556.54</v>
      </c>
      <c r="F987" s="4" t="s">
        <v>15</v>
      </c>
      <c r="G987" s="1" t="s">
        <v>28</v>
      </c>
      <c r="H987" s="1" t="s">
        <v>39</v>
      </c>
    </row>
    <row r="988" spans="1:8" x14ac:dyDescent="0.35">
      <c r="A988">
        <v>1991</v>
      </c>
      <c r="B988" s="2">
        <v>43206</v>
      </c>
      <c r="C988" s="1" t="s">
        <v>31</v>
      </c>
      <c r="D988" s="4">
        <v>8</v>
      </c>
      <c r="E988" s="4">
        <v>23.94</v>
      </c>
      <c r="F988" s="4" t="s">
        <v>27</v>
      </c>
      <c r="G988" s="1" t="s">
        <v>28</v>
      </c>
      <c r="H988" s="1" t="s">
        <v>29</v>
      </c>
    </row>
    <row r="989" spans="1:8" x14ac:dyDescent="0.35">
      <c r="A989">
        <v>1992</v>
      </c>
      <c r="B989" s="2">
        <v>43463</v>
      </c>
      <c r="C989" s="1" t="s">
        <v>26</v>
      </c>
      <c r="D989" s="4">
        <v>44</v>
      </c>
      <c r="E989" s="4">
        <v>388.14</v>
      </c>
      <c r="F989" s="4" t="s">
        <v>22</v>
      </c>
      <c r="G989" s="1" t="s">
        <v>23</v>
      </c>
      <c r="H989" s="1" t="s">
        <v>37</v>
      </c>
    </row>
    <row r="990" spans="1:8" x14ac:dyDescent="0.35">
      <c r="A990">
        <v>1993</v>
      </c>
      <c r="B990" s="2">
        <v>43463</v>
      </c>
      <c r="C990" s="1" t="s">
        <v>26</v>
      </c>
      <c r="D990" s="4">
        <v>29</v>
      </c>
      <c r="E990" s="4">
        <v>166.77</v>
      </c>
      <c r="F990" s="4" t="s">
        <v>22</v>
      </c>
      <c r="G990" s="1" t="s">
        <v>28</v>
      </c>
      <c r="H990" s="1" t="s">
        <v>39</v>
      </c>
    </row>
    <row r="991" spans="1:8" x14ac:dyDescent="0.35">
      <c r="A991">
        <v>1994</v>
      </c>
      <c r="B991" s="2">
        <v>43135</v>
      </c>
      <c r="C991" s="1" t="s">
        <v>19</v>
      </c>
      <c r="D991" s="4">
        <v>48</v>
      </c>
      <c r="E991" s="4">
        <v>4443.7700000000004</v>
      </c>
      <c r="F991" s="4" t="s">
        <v>36</v>
      </c>
      <c r="G991" s="1" t="s">
        <v>28</v>
      </c>
      <c r="H991" s="1" t="s">
        <v>62</v>
      </c>
    </row>
    <row r="992" spans="1:8" x14ac:dyDescent="0.35">
      <c r="A992">
        <v>1995</v>
      </c>
      <c r="B992" s="2">
        <v>43428</v>
      </c>
      <c r="C992" s="1" t="s">
        <v>19</v>
      </c>
      <c r="D992" s="4">
        <v>48</v>
      </c>
      <c r="E992" s="4">
        <v>8966.84</v>
      </c>
      <c r="F992" s="4" t="s">
        <v>22</v>
      </c>
      <c r="G992" s="1" t="s">
        <v>16</v>
      </c>
      <c r="H992" s="1" t="s">
        <v>61</v>
      </c>
    </row>
    <row r="993" spans="1:8" x14ac:dyDescent="0.35">
      <c r="A993">
        <v>1996</v>
      </c>
      <c r="B993" s="2">
        <v>43428</v>
      </c>
      <c r="C993" s="1" t="s">
        <v>19</v>
      </c>
      <c r="D993" s="4">
        <v>49</v>
      </c>
      <c r="E993" s="4">
        <v>20677.96</v>
      </c>
      <c r="F993" s="4" t="s">
        <v>22</v>
      </c>
      <c r="G993" s="1" t="s">
        <v>28</v>
      </c>
      <c r="H993" s="1" t="s">
        <v>42</v>
      </c>
    </row>
    <row r="994" spans="1:8" x14ac:dyDescent="0.35">
      <c r="A994">
        <v>1997</v>
      </c>
      <c r="B994" s="2">
        <v>43294</v>
      </c>
      <c r="C994" s="1" t="s">
        <v>31</v>
      </c>
      <c r="D994" s="4">
        <v>35</v>
      </c>
      <c r="E994" s="4">
        <v>991.52</v>
      </c>
      <c r="F994" s="4" t="s">
        <v>15</v>
      </c>
      <c r="G994" s="1" t="s">
        <v>23</v>
      </c>
      <c r="H994" s="1" t="s">
        <v>37</v>
      </c>
    </row>
    <row r="995" spans="1:8" x14ac:dyDescent="0.35">
      <c r="A995">
        <v>1998</v>
      </c>
      <c r="B995" s="2">
        <v>43269</v>
      </c>
      <c r="C995" s="1" t="s">
        <v>35</v>
      </c>
      <c r="D995" s="4">
        <v>34</v>
      </c>
      <c r="E995" s="4">
        <v>229.66</v>
      </c>
      <c r="F995" s="4" t="s">
        <v>27</v>
      </c>
      <c r="G995" s="1" t="s">
        <v>28</v>
      </c>
      <c r="H995" s="1" t="s">
        <v>39</v>
      </c>
    </row>
    <row r="996" spans="1:8" x14ac:dyDescent="0.35">
      <c r="A996">
        <v>1999</v>
      </c>
      <c r="B996" s="2">
        <v>43137</v>
      </c>
      <c r="C996" s="1" t="s">
        <v>31</v>
      </c>
      <c r="D996" s="4">
        <v>42</v>
      </c>
      <c r="E996" s="4">
        <v>663.15</v>
      </c>
      <c r="F996" s="4" t="s">
        <v>36</v>
      </c>
      <c r="G996" s="1" t="s">
        <v>28</v>
      </c>
      <c r="H996" s="1" t="s">
        <v>42</v>
      </c>
    </row>
    <row r="997" spans="1:8" x14ac:dyDescent="0.35">
      <c r="A997">
        <v>2000</v>
      </c>
      <c r="B997" s="2">
        <v>43105</v>
      </c>
      <c r="C997" s="1" t="s">
        <v>19</v>
      </c>
      <c r="D997" s="4">
        <v>32</v>
      </c>
      <c r="E997" s="4">
        <v>15901.34</v>
      </c>
      <c r="F997" s="4" t="s">
        <v>15</v>
      </c>
      <c r="G997" s="1" t="s">
        <v>16</v>
      </c>
      <c r="H997" s="1" t="s">
        <v>33</v>
      </c>
    </row>
    <row r="998" spans="1:8" x14ac:dyDescent="0.35">
      <c r="A998">
        <v>2001</v>
      </c>
      <c r="B998" s="2">
        <v>43105</v>
      </c>
      <c r="C998" s="1" t="s">
        <v>19</v>
      </c>
      <c r="D998" s="4">
        <v>47</v>
      </c>
      <c r="E998" s="4">
        <v>329.1</v>
      </c>
      <c r="F998" s="4" t="s">
        <v>15</v>
      </c>
      <c r="G998" s="1" t="s">
        <v>28</v>
      </c>
      <c r="H998" s="1" t="s">
        <v>42</v>
      </c>
    </row>
    <row r="999" spans="1:8" x14ac:dyDescent="0.35">
      <c r="A999">
        <v>2002</v>
      </c>
      <c r="B999" s="2">
        <v>43283</v>
      </c>
      <c r="C999" s="1" t="s">
        <v>31</v>
      </c>
      <c r="D999" s="4">
        <v>40</v>
      </c>
      <c r="E999" s="4">
        <v>1580.81</v>
      </c>
      <c r="F999" s="4" t="s">
        <v>27</v>
      </c>
      <c r="G999" s="1" t="s">
        <v>28</v>
      </c>
      <c r="H999" s="1" t="s">
        <v>42</v>
      </c>
    </row>
    <row r="1000" spans="1:8" x14ac:dyDescent="0.35">
      <c r="A1000">
        <v>2003</v>
      </c>
      <c r="B1000" s="2">
        <v>43263</v>
      </c>
      <c r="C1000" s="1" t="s">
        <v>35</v>
      </c>
      <c r="D1000" s="4">
        <v>44</v>
      </c>
      <c r="E1000" s="4">
        <v>8308.69</v>
      </c>
      <c r="F1000" s="4" t="s">
        <v>36</v>
      </c>
      <c r="G1000" s="1" t="s">
        <v>28</v>
      </c>
      <c r="H1000" s="1" t="s">
        <v>62</v>
      </c>
    </row>
    <row r="1001" spans="1:8" x14ac:dyDescent="0.35">
      <c r="A1001">
        <v>2004</v>
      </c>
      <c r="B1001" s="2">
        <v>43450</v>
      </c>
      <c r="C1001" s="1" t="s">
        <v>19</v>
      </c>
      <c r="D1001" s="4">
        <v>26</v>
      </c>
      <c r="E1001" s="4">
        <v>228.43</v>
      </c>
      <c r="F1001" s="4" t="s">
        <v>36</v>
      </c>
      <c r="G1001" s="1" t="s">
        <v>28</v>
      </c>
      <c r="H1001" s="1" t="s">
        <v>42</v>
      </c>
    </row>
    <row r="1002" spans="1:8" x14ac:dyDescent="0.35">
      <c r="A1002">
        <v>2005</v>
      </c>
      <c r="B1002" s="2">
        <v>43317</v>
      </c>
      <c r="C1002" s="1" t="s">
        <v>12</v>
      </c>
      <c r="D1002" s="4">
        <v>25</v>
      </c>
      <c r="E1002" s="4">
        <v>5888.63</v>
      </c>
      <c r="F1002" s="4" t="s">
        <v>22</v>
      </c>
      <c r="G1002" s="1" t="s">
        <v>16</v>
      </c>
      <c r="H1002" s="1" t="s">
        <v>51</v>
      </c>
    </row>
    <row r="1003" spans="1:8" x14ac:dyDescent="0.35">
      <c r="A1003">
        <v>2006</v>
      </c>
      <c r="B1003" s="2">
        <v>43128</v>
      </c>
      <c r="C1003" s="1" t="s">
        <v>26</v>
      </c>
      <c r="D1003" s="4">
        <v>31</v>
      </c>
      <c r="E1003" s="4">
        <v>848.25</v>
      </c>
      <c r="F1003" s="4" t="s">
        <v>36</v>
      </c>
      <c r="G1003" s="1" t="s">
        <v>28</v>
      </c>
      <c r="H1003" s="1" t="s">
        <v>42</v>
      </c>
    </row>
    <row r="1004" spans="1:8" x14ac:dyDescent="0.35">
      <c r="A1004">
        <v>2007</v>
      </c>
      <c r="B1004" s="2">
        <v>43337</v>
      </c>
      <c r="C1004" s="1" t="s">
        <v>12</v>
      </c>
      <c r="D1004" s="4">
        <v>44</v>
      </c>
      <c r="E1004" s="4">
        <v>1555.46</v>
      </c>
      <c r="F1004" s="4" t="s">
        <v>27</v>
      </c>
      <c r="G1004" s="1" t="s">
        <v>23</v>
      </c>
      <c r="H1004" s="1" t="s">
        <v>24</v>
      </c>
    </row>
    <row r="1005" spans="1:8" x14ac:dyDescent="0.35">
      <c r="A1005">
        <v>2008</v>
      </c>
      <c r="B1005" s="2">
        <v>43337</v>
      </c>
      <c r="C1005" s="1" t="s">
        <v>12</v>
      </c>
      <c r="D1005" s="4">
        <v>34</v>
      </c>
      <c r="E1005" s="4">
        <v>8192.25</v>
      </c>
      <c r="F1005" s="4" t="s">
        <v>27</v>
      </c>
      <c r="G1005" s="1" t="s">
        <v>16</v>
      </c>
      <c r="H1005" s="1" t="s">
        <v>51</v>
      </c>
    </row>
    <row r="1006" spans="1:8" x14ac:dyDescent="0.35">
      <c r="A1006">
        <v>2009</v>
      </c>
      <c r="B1006" s="2">
        <v>43440</v>
      </c>
      <c r="C1006" s="1" t="s">
        <v>31</v>
      </c>
      <c r="D1006" s="4">
        <v>39</v>
      </c>
      <c r="E1006" s="4">
        <v>20907.740000000002</v>
      </c>
      <c r="F1006" s="4" t="s">
        <v>27</v>
      </c>
      <c r="G1006" s="1" t="s">
        <v>23</v>
      </c>
      <c r="H1006" s="1" t="s">
        <v>55</v>
      </c>
    </row>
    <row r="1007" spans="1:8" x14ac:dyDescent="0.35">
      <c r="A1007">
        <v>2010</v>
      </c>
      <c r="B1007" s="2">
        <v>43440</v>
      </c>
      <c r="C1007" s="1" t="s">
        <v>31</v>
      </c>
      <c r="D1007" s="4">
        <v>25</v>
      </c>
      <c r="E1007" s="4">
        <v>1511.89</v>
      </c>
      <c r="F1007" s="4" t="s">
        <v>27</v>
      </c>
      <c r="G1007" s="1" t="s">
        <v>28</v>
      </c>
      <c r="H1007" s="1" t="s">
        <v>62</v>
      </c>
    </row>
    <row r="1008" spans="1:8" x14ac:dyDescent="0.35">
      <c r="A1008">
        <v>2011</v>
      </c>
      <c r="B1008" s="2">
        <v>43182</v>
      </c>
      <c r="C1008" s="1" t="s">
        <v>31</v>
      </c>
      <c r="D1008" s="4">
        <v>13</v>
      </c>
      <c r="E1008" s="4">
        <v>82.19</v>
      </c>
      <c r="F1008" s="4" t="s">
        <v>36</v>
      </c>
      <c r="G1008" s="1" t="s">
        <v>28</v>
      </c>
      <c r="H1008" s="1" t="s">
        <v>39</v>
      </c>
    </row>
    <row r="1009" spans="1:8" x14ac:dyDescent="0.35">
      <c r="A1009">
        <v>2012</v>
      </c>
      <c r="B1009" s="2">
        <v>43182</v>
      </c>
      <c r="C1009" s="1" t="s">
        <v>31</v>
      </c>
      <c r="D1009" s="4">
        <v>21</v>
      </c>
      <c r="E1009" s="4">
        <v>186.42</v>
      </c>
      <c r="F1009" s="4" t="s">
        <v>36</v>
      </c>
      <c r="G1009" s="1" t="s">
        <v>28</v>
      </c>
      <c r="H1009" s="1" t="s">
        <v>44</v>
      </c>
    </row>
    <row r="1010" spans="1:8" x14ac:dyDescent="0.35">
      <c r="A1010">
        <v>2013</v>
      </c>
      <c r="B1010" s="2">
        <v>43136</v>
      </c>
      <c r="C1010" s="1" t="s">
        <v>31</v>
      </c>
      <c r="D1010" s="4">
        <v>31</v>
      </c>
      <c r="E1010" s="4">
        <v>203.36</v>
      </c>
      <c r="F1010" s="4" t="s">
        <v>27</v>
      </c>
      <c r="G1010" s="1" t="s">
        <v>28</v>
      </c>
      <c r="H1010" s="1" t="s">
        <v>39</v>
      </c>
    </row>
    <row r="1011" spans="1:8" x14ac:dyDescent="0.35">
      <c r="A1011">
        <v>2014</v>
      </c>
      <c r="B1011" s="2">
        <v>43136</v>
      </c>
      <c r="C1011" s="1" t="s">
        <v>31</v>
      </c>
      <c r="D1011" s="4">
        <v>34</v>
      </c>
      <c r="E1011" s="4">
        <v>756.39</v>
      </c>
      <c r="F1011" s="4" t="s">
        <v>27</v>
      </c>
      <c r="G1011" s="1" t="s">
        <v>28</v>
      </c>
      <c r="H1011" s="1" t="s">
        <v>42</v>
      </c>
    </row>
    <row r="1012" spans="1:8" x14ac:dyDescent="0.35">
      <c r="A1012">
        <v>2015</v>
      </c>
      <c r="B1012" s="2">
        <v>43429</v>
      </c>
      <c r="C1012" s="1" t="s">
        <v>19</v>
      </c>
      <c r="D1012" s="4">
        <v>45</v>
      </c>
      <c r="E1012" s="4">
        <v>550.01</v>
      </c>
      <c r="F1012" s="4" t="s">
        <v>36</v>
      </c>
      <c r="G1012" s="1" t="s">
        <v>28</v>
      </c>
      <c r="H1012" s="1" t="s">
        <v>39</v>
      </c>
    </row>
    <row r="1013" spans="1:8" x14ac:dyDescent="0.35">
      <c r="A1013">
        <v>2016</v>
      </c>
      <c r="B1013" s="2">
        <v>43429</v>
      </c>
      <c r="C1013" s="1" t="s">
        <v>19</v>
      </c>
      <c r="D1013" s="4">
        <v>23</v>
      </c>
      <c r="E1013" s="4">
        <v>280.67</v>
      </c>
      <c r="F1013" s="4" t="s">
        <v>36</v>
      </c>
      <c r="G1013" s="1" t="s">
        <v>28</v>
      </c>
      <c r="H1013" s="1" t="s">
        <v>56</v>
      </c>
    </row>
    <row r="1014" spans="1:8" x14ac:dyDescent="0.35">
      <c r="A1014">
        <v>2017</v>
      </c>
      <c r="B1014" s="2">
        <v>43429</v>
      </c>
      <c r="C1014" s="1" t="s">
        <v>19</v>
      </c>
      <c r="D1014" s="4">
        <v>9</v>
      </c>
      <c r="E1014" s="4">
        <v>1815.47</v>
      </c>
      <c r="F1014" s="4" t="s">
        <v>36</v>
      </c>
      <c r="G1014" s="1" t="s">
        <v>16</v>
      </c>
      <c r="H1014" s="1" t="s">
        <v>61</v>
      </c>
    </row>
    <row r="1015" spans="1:8" x14ac:dyDescent="0.35">
      <c r="A1015">
        <v>2018</v>
      </c>
      <c r="B1015" s="2">
        <v>43429</v>
      </c>
      <c r="C1015" s="1" t="s">
        <v>19</v>
      </c>
      <c r="D1015" s="4">
        <v>28</v>
      </c>
      <c r="E1015" s="4">
        <v>461.57</v>
      </c>
      <c r="F1015" s="4" t="s">
        <v>36</v>
      </c>
      <c r="G1015" s="1" t="s">
        <v>28</v>
      </c>
      <c r="H1015" s="1" t="s">
        <v>42</v>
      </c>
    </row>
    <row r="1016" spans="1:8" x14ac:dyDescent="0.35">
      <c r="A1016">
        <v>2019</v>
      </c>
      <c r="B1016" s="2">
        <v>43306</v>
      </c>
      <c r="C1016" s="1" t="s">
        <v>35</v>
      </c>
      <c r="D1016" s="4">
        <v>32</v>
      </c>
      <c r="E1016" s="4">
        <v>1909.97</v>
      </c>
      <c r="F1016" s="4" t="s">
        <v>27</v>
      </c>
      <c r="G1016" s="1" t="s">
        <v>23</v>
      </c>
      <c r="H1016" s="1" t="s">
        <v>37</v>
      </c>
    </row>
    <row r="1017" spans="1:8" x14ac:dyDescent="0.35">
      <c r="A1017">
        <v>2020</v>
      </c>
      <c r="B1017" s="2">
        <v>43281</v>
      </c>
      <c r="C1017" s="1" t="s">
        <v>12</v>
      </c>
      <c r="D1017" s="4">
        <v>34</v>
      </c>
      <c r="E1017" s="4">
        <v>241.23</v>
      </c>
      <c r="F1017" s="4" t="s">
        <v>22</v>
      </c>
      <c r="G1017" s="1" t="s">
        <v>28</v>
      </c>
      <c r="H1017" s="1" t="s">
        <v>39</v>
      </c>
    </row>
    <row r="1018" spans="1:8" x14ac:dyDescent="0.35">
      <c r="A1018">
        <v>2021</v>
      </c>
      <c r="B1018" s="2">
        <v>43305</v>
      </c>
      <c r="C1018" s="1" t="s">
        <v>31</v>
      </c>
      <c r="D1018" s="4">
        <v>41</v>
      </c>
      <c r="E1018" s="4">
        <v>1506.92</v>
      </c>
      <c r="F1018" s="4" t="s">
        <v>22</v>
      </c>
      <c r="G1018" s="1" t="s">
        <v>28</v>
      </c>
      <c r="H1018" s="1" t="s">
        <v>29</v>
      </c>
    </row>
    <row r="1019" spans="1:8" x14ac:dyDescent="0.35">
      <c r="A1019">
        <v>2022</v>
      </c>
      <c r="B1019" s="2">
        <v>43305</v>
      </c>
      <c r="C1019" s="1" t="s">
        <v>31</v>
      </c>
      <c r="D1019" s="4">
        <v>20</v>
      </c>
      <c r="E1019" s="4">
        <v>104.49</v>
      </c>
      <c r="F1019" s="4" t="s">
        <v>22</v>
      </c>
      <c r="G1019" s="1" t="s">
        <v>16</v>
      </c>
      <c r="H1019" s="1" t="s">
        <v>17</v>
      </c>
    </row>
    <row r="1020" spans="1:8" x14ac:dyDescent="0.35">
      <c r="A1020">
        <v>2023</v>
      </c>
      <c r="B1020" s="2">
        <v>43214</v>
      </c>
      <c r="C1020" s="1" t="s">
        <v>31</v>
      </c>
      <c r="D1020" s="4">
        <v>23</v>
      </c>
      <c r="E1020" s="4">
        <v>236.28</v>
      </c>
      <c r="F1020" s="4" t="s">
        <v>27</v>
      </c>
      <c r="G1020" s="1" t="s">
        <v>28</v>
      </c>
      <c r="H1020" s="1" t="s">
        <v>29</v>
      </c>
    </row>
    <row r="1021" spans="1:8" x14ac:dyDescent="0.35">
      <c r="A1021">
        <v>2024</v>
      </c>
      <c r="B1021" s="2">
        <v>43229</v>
      </c>
      <c r="C1021" s="1" t="s">
        <v>19</v>
      </c>
      <c r="D1021" s="4">
        <v>8</v>
      </c>
      <c r="E1021" s="4">
        <v>192.24</v>
      </c>
      <c r="F1021" s="4" t="s">
        <v>27</v>
      </c>
      <c r="G1021" s="1" t="s">
        <v>23</v>
      </c>
      <c r="H1021" s="1" t="s">
        <v>37</v>
      </c>
    </row>
    <row r="1022" spans="1:8" x14ac:dyDescent="0.35">
      <c r="A1022">
        <v>2025</v>
      </c>
      <c r="B1022" s="2">
        <v>43229</v>
      </c>
      <c r="C1022" s="1" t="s">
        <v>19</v>
      </c>
      <c r="D1022" s="4">
        <v>6</v>
      </c>
      <c r="E1022" s="4">
        <v>292.52</v>
      </c>
      <c r="F1022" s="4" t="s">
        <v>27</v>
      </c>
      <c r="G1022" s="1" t="s">
        <v>23</v>
      </c>
      <c r="H1022" s="1" t="s">
        <v>37</v>
      </c>
    </row>
    <row r="1023" spans="1:8" x14ac:dyDescent="0.35">
      <c r="A1023">
        <v>2026</v>
      </c>
      <c r="B1023" s="2">
        <v>43184</v>
      </c>
      <c r="C1023" s="1" t="s">
        <v>35</v>
      </c>
      <c r="D1023" s="4">
        <v>44</v>
      </c>
      <c r="E1023" s="4">
        <v>6463.04</v>
      </c>
      <c r="F1023" s="4" t="s">
        <v>27</v>
      </c>
      <c r="G1023" s="1" t="s">
        <v>28</v>
      </c>
      <c r="H1023" s="1" t="s">
        <v>54</v>
      </c>
    </row>
    <row r="1024" spans="1:8" x14ac:dyDescent="0.35">
      <c r="A1024">
        <v>2027</v>
      </c>
      <c r="B1024" s="2">
        <v>43184</v>
      </c>
      <c r="C1024" s="1" t="s">
        <v>35</v>
      </c>
      <c r="D1024" s="4">
        <v>35</v>
      </c>
      <c r="E1024" s="4">
        <v>18604.79</v>
      </c>
      <c r="F1024" s="4" t="s">
        <v>27</v>
      </c>
      <c r="G1024" s="1" t="s">
        <v>23</v>
      </c>
      <c r="H1024" s="1" t="s">
        <v>46</v>
      </c>
    </row>
    <row r="1025" spans="1:8" x14ac:dyDescent="0.35">
      <c r="A1025">
        <v>2028</v>
      </c>
      <c r="B1025" s="2">
        <v>43355</v>
      </c>
      <c r="C1025" s="1" t="s">
        <v>31</v>
      </c>
      <c r="D1025" s="4">
        <v>45</v>
      </c>
      <c r="E1025" s="4">
        <v>3334.95</v>
      </c>
      <c r="F1025" s="4" t="s">
        <v>27</v>
      </c>
      <c r="G1025" s="1" t="s">
        <v>23</v>
      </c>
      <c r="H1025" s="1" t="s">
        <v>24</v>
      </c>
    </row>
    <row r="1026" spans="1:8" x14ac:dyDescent="0.35">
      <c r="A1026">
        <v>2029</v>
      </c>
      <c r="B1026" s="2">
        <v>43369</v>
      </c>
      <c r="C1026" s="1" t="s">
        <v>19</v>
      </c>
      <c r="D1026" s="4">
        <v>43</v>
      </c>
      <c r="E1026" s="4">
        <v>6930.88</v>
      </c>
      <c r="F1026" s="4" t="s">
        <v>36</v>
      </c>
      <c r="G1026" s="1" t="s">
        <v>23</v>
      </c>
      <c r="H1026" s="1" t="s">
        <v>24</v>
      </c>
    </row>
    <row r="1027" spans="1:8" x14ac:dyDescent="0.35">
      <c r="A1027">
        <v>2030</v>
      </c>
      <c r="B1027" s="2">
        <v>43198</v>
      </c>
      <c r="C1027" s="1" t="s">
        <v>31</v>
      </c>
      <c r="D1027" s="4">
        <v>21</v>
      </c>
      <c r="E1027" s="4">
        <v>51.37</v>
      </c>
      <c r="F1027" s="4" t="s">
        <v>22</v>
      </c>
      <c r="G1027" s="1" t="s">
        <v>28</v>
      </c>
      <c r="H1027" s="1" t="s">
        <v>29</v>
      </c>
    </row>
    <row r="1028" spans="1:8" x14ac:dyDescent="0.35">
      <c r="A1028">
        <v>2031</v>
      </c>
      <c r="B1028" s="2">
        <v>43220</v>
      </c>
      <c r="C1028" s="1" t="s">
        <v>35</v>
      </c>
      <c r="D1028" s="4">
        <v>13</v>
      </c>
      <c r="E1028" s="4">
        <v>4626.99</v>
      </c>
      <c r="F1028" s="4" t="s">
        <v>27</v>
      </c>
      <c r="G1028" s="1" t="s">
        <v>16</v>
      </c>
      <c r="H1028" s="1" t="s">
        <v>51</v>
      </c>
    </row>
    <row r="1029" spans="1:8" x14ac:dyDescent="0.35">
      <c r="A1029">
        <v>2032</v>
      </c>
      <c r="B1029" s="2">
        <v>43307</v>
      </c>
      <c r="C1029" s="1" t="s">
        <v>35</v>
      </c>
      <c r="D1029" s="4">
        <v>40</v>
      </c>
      <c r="E1029" s="4">
        <v>271.8</v>
      </c>
      <c r="F1029" s="4" t="s">
        <v>22</v>
      </c>
      <c r="G1029" s="1" t="s">
        <v>28</v>
      </c>
      <c r="H1029" s="1" t="s">
        <v>57</v>
      </c>
    </row>
    <row r="1030" spans="1:8" x14ac:dyDescent="0.35">
      <c r="A1030">
        <v>2033</v>
      </c>
      <c r="B1030" s="2">
        <v>43307</v>
      </c>
      <c r="C1030" s="1" t="s">
        <v>35</v>
      </c>
      <c r="D1030" s="4">
        <v>16</v>
      </c>
      <c r="E1030" s="4">
        <v>44.43</v>
      </c>
      <c r="F1030" s="4" t="s">
        <v>22</v>
      </c>
      <c r="G1030" s="1" t="s">
        <v>28</v>
      </c>
      <c r="H1030" s="1" t="s">
        <v>39</v>
      </c>
    </row>
    <row r="1031" spans="1:8" x14ac:dyDescent="0.35">
      <c r="A1031">
        <v>2034</v>
      </c>
      <c r="B1031" s="2">
        <v>43272</v>
      </c>
      <c r="C1031" s="1" t="s">
        <v>31</v>
      </c>
      <c r="D1031" s="4">
        <v>32</v>
      </c>
      <c r="E1031" s="4">
        <v>584.23</v>
      </c>
      <c r="F1031" s="4" t="s">
        <v>15</v>
      </c>
      <c r="G1031" s="1" t="s">
        <v>28</v>
      </c>
      <c r="H1031" s="1" t="s">
        <v>42</v>
      </c>
    </row>
    <row r="1032" spans="1:8" x14ac:dyDescent="0.35">
      <c r="A1032">
        <v>2035</v>
      </c>
      <c r="B1032" s="2">
        <v>43145</v>
      </c>
      <c r="C1032" s="1" t="s">
        <v>12</v>
      </c>
      <c r="D1032" s="4">
        <v>29</v>
      </c>
      <c r="E1032" s="4">
        <v>8386.06</v>
      </c>
      <c r="F1032" s="4" t="s">
        <v>36</v>
      </c>
      <c r="G1032" s="1" t="s">
        <v>28</v>
      </c>
      <c r="H1032" s="1" t="s">
        <v>62</v>
      </c>
    </row>
    <row r="1033" spans="1:8" x14ac:dyDescent="0.35">
      <c r="A1033">
        <v>2036</v>
      </c>
      <c r="B1033" s="2">
        <v>43145</v>
      </c>
      <c r="C1033" s="1" t="s">
        <v>12</v>
      </c>
      <c r="D1033" s="4">
        <v>22</v>
      </c>
      <c r="E1033" s="4">
        <v>3908.95</v>
      </c>
      <c r="F1033" s="4" t="s">
        <v>36</v>
      </c>
      <c r="G1033" s="1" t="s">
        <v>16</v>
      </c>
      <c r="H1033" s="1" t="s">
        <v>33</v>
      </c>
    </row>
    <row r="1034" spans="1:8" x14ac:dyDescent="0.35">
      <c r="A1034">
        <v>2037</v>
      </c>
      <c r="B1034" s="2">
        <v>43137</v>
      </c>
      <c r="C1034" s="1" t="s">
        <v>31</v>
      </c>
      <c r="D1034" s="4">
        <v>35</v>
      </c>
      <c r="E1034" s="4">
        <v>265.81</v>
      </c>
      <c r="F1034" s="4" t="s">
        <v>27</v>
      </c>
      <c r="G1034" s="1" t="s">
        <v>28</v>
      </c>
      <c r="H1034" s="1" t="s">
        <v>44</v>
      </c>
    </row>
    <row r="1035" spans="1:8" x14ac:dyDescent="0.35">
      <c r="A1035">
        <v>2038</v>
      </c>
      <c r="B1035" s="2">
        <v>43137</v>
      </c>
      <c r="C1035" s="1" t="s">
        <v>31</v>
      </c>
      <c r="D1035" s="4">
        <v>42</v>
      </c>
      <c r="E1035" s="4">
        <v>4173.57</v>
      </c>
      <c r="F1035" s="4" t="s">
        <v>27</v>
      </c>
      <c r="G1035" s="1" t="s">
        <v>23</v>
      </c>
      <c r="H1035" s="1" t="s">
        <v>24</v>
      </c>
    </row>
    <row r="1036" spans="1:8" x14ac:dyDescent="0.35">
      <c r="A1036">
        <v>2039</v>
      </c>
      <c r="B1036" s="2">
        <v>43400</v>
      </c>
      <c r="C1036" s="1" t="s">
        <v>12</v>
      </c>
      <c r="D1036" s="4">
        <v>49</v>
      </c>
      <c r="E1036" s="4">
        <v>1621.05</v>
      </c>
      <c r="F1036" s="4" t="s">
        <v>22</v>
      </c>
      <c r="G1036" s="1" t="s">
        <v>28</v>
      </c>
      <c r="H1036" s="1" t="s">
        <v>42</v>
      </c>
    </row>
    <row r="1037" spans="1:8" x14ac:dyDescent="0.35">
      <c r="A1037">
        <v>2040</v>
      </c>
      <c r="B1037" s="2">
        <v>43131</v>
      </c>
      <c r="C1037" s="1" t="s">
        <v>31</v>
      </c>
      <c r="D1037" s="4">
        <v>4</v>
      </c>
      <c r="E1037" s="4">
        <v>14.36</v>
      </c>
      <c r="F1037" s="4" t="s">
        <v>36</v>
      </c>
      <c r="G1037" s="1" t="s">
        <v>28</v>
      </c>
      <c r="H1037" s="1" t="s">
        <v>57</v>
      </c>
    </row>
    <row r="1038" spans="1:8" x14ac:dyDescent="0.35">
      <c r="A1038">
        <v>2041</v>
      </c>
      <c r="B1038" s="2">
        <v>43259</v>
      </c>
      <c r="C1038" s="1" t="s">
        <v>12</v>
      </c>
      <c r="D1038" s="4">
        <v>6</v>
      </c>
      <c r="E1038" s="4">
        <v>272.58999999999997</v>
      </c>
      <c r="F1038" s="4" t="s">
        <v>36</v>
      </c>
      <c r="G1038" s="1" t="s">
        <v>16</v>
      </c>
      <c r="H1038" s="1" t="s">
        <v>17</v>
      </c>
    </row>
    <row r="1039" spans="1:8" x14ac:dyDescent="0.35">
      <c r="A1039">
        <v>2042</v>
      </c>
      <c r="B1039" s="2">
        <v>43366</v>
      </c>
      <c r="C1039" s="1" t="s">
        <v>12</v>
      </c>
      <c r="D1039" s="4">
        <v>41</v>
      </c>
      <c r="E1039" s="4">
        <v>1389.17</v>
      </c>
      <c r="F1039" s="4" t="s">
        <v>36</v>
      </c>
      <c r="G1039" s="1" t="s">
        <v>23</v>
      </c>
      <c r="H1039" s="1" t="s">
        <v>37</v>
      </c>
    </row>
    <row r="1040" spans="1:8" x14ac:dyDescent="0.35">
      <c r="A1040">
        <v>2043</v>
      </c>
      <c r="B1040" s="2">
        <v>43366</v>
      </c>
      <c r="C1040" s="1" t="s">
        <v>12</v>
      </c>
      <c r="D1040" s="4">
        <v>3</v>
      </c>
      <c r="E1040" s="4">
        <v>20.69</v>
      </c>
      <c r="F1040" s="4" t="s">
        <v>36</v>
      </c>
      <c r="G1040" s="1" t="s">
        <v>28</v>
      </c>
      <c r="H1040" s="1" t="s">
        <v>39</v>
      </c>
    </row>
    <row r="1041" spans="1:8" x14ac:dyDescent="0.35">
      <c r="A1041">
        <v>2044</v>
      </c>
      <c r="B1041" s="2">
        <v>43366</v>
      </c>
      <c r="C1041" s="1" t="s">
        <v>12</v>
      </c>
      <c r="D1041" s="4">
        <v>35</v>
      </c>
      <c r="E1041" s="4">
        <v>631.64</v>
      </c>
      <c r="F1041" s="4" t="s">
        <v>36</v>
      </c>
      <c r="G1041" s="1" t="s">
        <v>28</v>
      </c>
      <c r="H1041" s="1" t="s">
        <v>29</v>
      </c>
    </row>
    <row r="1042" spans="1:8" x14ac:dyDescent="0.35">
      <c r="A1042">
        <v>2045</v>
      </c>
      <c r="B1042" s="2">
        <v>43366</v>
      </c>
      <c r="C1042" s="1" t="s">
        <v>12</v>
      </c>
      <c r="D1042" s="4">
        <v>19</v>
      </c>
      <c r="E1042" s="4">
        <v>4543.1499999999996</v>
      </c>
      <c r="F1042" s="4" t="s">
        <v>36</v>
      </c>
      <c r="G1042" s="1" t="s">
        <v>16</v>
      </c>
      <c r="H1042" s="1" t="s">
        <v>51</v>
      </c>
    </row>
    <row r="1043" spans="1:8" x14ac:dyDescent="0.35">
      <c r="A1043">
        <v>2046</v>
      </c>
      <c r="B1043" s="2">
        <v>43309</v>
      </c>
      <c r="C1043" s="1" t="s">
        <v>26</v>
      </c>
      <c r="D1043" s="4">
        <v>13</v>
      </c>
      <c r="E1043" s="4">
        <v>631.05999999999995</v>
      </c>
      <c r="F1043" s="4" t="s">
        <v>22</v>
      </c>
      <c r="G1043" s="1" t="s">
        <v>28</v>
      </c>
      <c r="H1043" s="1" t="s">
        <v>42</v>
      </c>
    </row>
    <row r="1044" spans="1:8" x14ac:dyDescent="0.35">
      <c r="A1044">
        <v>2047</v>
      </c>
      <c r="B1044" s="2">
        <v>43209</v>
      </c>
      <c r="C1044" s="1" t="s">
        <v>12</v>
      </c>
      <c r="D1044" s="4">
        <v>4</v>
      </c>
      <c r="E1044" s="4">
        <v>46.32</v>
      </c>
      <c r="F1044" s="4" t="s">
        <v>22</v>
      </c>
      <c r="G1044" s="1" t="s">
        <v>16</v>
      </c>
      <c r="H1044" s="1" t="s">
        <v>17</v>
      </c>
    </row>
    <row r="1045" spans="1:8" x14ac:dyDescent="0.35">
      <c r="A1045">
        <v>2048</v>
      </c>
      <c r="B1045" s="2">
        <v>43178</v>
      </c>
      <c r="C1045" s="1" t="s">
        <v>12</v>
      </c>
      <c r="D1045" s="4">
        <v>50</v>
      </c>
      <c r="E1045" s="4">
        <v>327.56</v>
      </c>
      <c r="F1045" s="4" t="s">
        <v>36</v>
      </c>
      <c r="G1045" s="1" t="s">
        <v>28</v>
      </c>
      <c r="H1045" s="1" t="s">
        <v>42</v>
      </c>
    </row>
    <row r="1046" spans="1:8" x14ac:dyDescent="0.35">
      <c r="A1046">
        <v>2049</v>
      </c>
      <c r="B1046" s="2">
        <v>43408</v>
      </c>
      <c r="C1046" s="1" t="s">
        <v>26</v>
      </c>
      <c r="D1046" s="4">
        <v>9</v>
      </c>
      <c r="E1046" s="4">
        <v>360.81</v>
      </c>
      <c r="F1046" s="4" t="s">
        <v>15</v>
      </c>
      <c r="G1046" s="1" t="s">
        <v>23</v>
      </c>
      <c r="H1046" s="1" t="s">
        <v>24</v>
      </c>
    </row>
    <row r="1047" spans="1:8" x14ac:dyDescent="0.35">
      <c r="A1047">
        <v>2050</v>
      </c>
      <c r="B1047" s="2">
        <v>43277</v>
      </c>
      <c r="C1047" s="1" t="s">
        <v>35</v>
      </c>
      <c r="D1047" s="4">
        <v>26</v>
      </c>
      <c r="E1047" s="4">
        <v>1565.86</v>
      </c>
      <c r="F1047" s="4" t="s">
        <v>27</v>
      </c>
      <c r="G1047" s="1" t="s">
        <v>28</v>
      </c>
      <c r="H1047" s="1" t="s">
        <v>62</v>
      </c>
    </row>
    <row r="1048" spans="1:8" x14ac:dyDescent="0.35">
      <c r="A1048">
        <v>2051</v>
      </c>
      <c r="B1048" s="2">
        <v>43431</v>
      </c>
      <c r="C1048" s="1" t="s">
        <v>19</v>
      </c>
      <c r="D1048" s="4">
        <v>23</v>
      </c>
      <c r="E1048" s="4">
        <v>148.41999999999999</v>
      </c>
      <c r="F1048" s="4" t="s">
        <v>15</v>
      </c>
      <c r="G1048" s="1" t="s">
        <v>16</v>
      </c>
      <c r="H1048" s="1" t="s">
        <v>17</v>
      </c>
    </row>
    <row r="1049" spans="1:8" x14ac:dyDescent="0.35">
      <c r="A1049">
        <v>2052</v>
      </c>
      <c r="B1049" s="2">
        <v>43276</v>
      </c>
      <c r="C1049" s="1" t="s">
        <v>12</v>
      </c>
      <c r="D1049" s="4">
        <v>10</v>
      </c>
      <c r="E1049" s="4">
        <v>1097.69</v>
      </c>
      <c r="F1049" s="4" t="s">
        <v>22</v>
      </c>
      <c r="G1049" s="1" t="s">
        <v>16</v>
      </c>
      <c r="H1049" s="1" t="s">
        <v>33</v>
      </c>
    </row>
    <row r="1050" spans="1:8" x14ac:dyDescent="0.35">
      <c r="A1050">
        <v>2053</v>
      </c>
      <c r="B1050" s="2">
        <v>43307</v>
      </c>
      <c r="C1050" s="1" t="s">
        <v>31</v>
      </c>
      <c r="D1050" s="4">
        <v>35</v>
      </c>
      <c r="E1050" s="4">
        <v>288.2</v>
      </c>
      <c r="F1050" s="4" t="s">
        <v>15</v>
      </c>
      <c r="G1050" s="1" t="s">
        <v>16</v>
      </c>
      <c r="H1050" s="1" t="s">
        <v>17</v>
      </c>
    </row>
    <row r="1051" spans="1:8" x14ac:dyDescent="0.35">
      <c r="A1051">
        <v>2054</v>
      </c>
      <c r="B1051" s="2">
        <v>43303</v>
      </c>
      <c r="C1051" s="1" t="s">
        <v>12</v>
      </c>
      <c r="D1051" s="4">
        <v>12</v>
      </c>
      <c r="E1051" s="4">
        <v>3928.29</v>
      </c>
      <c r="F1051" s="4" t="s">
        <v>36</v>
      </c>
      <c r="G1051" s="1" t="s">
        <v>28</v>
      </c>
      <c r="H1051" s="1" t="s">
        <v>62</v>
      </c>
    </row>
    <row r="1052" spans="1:8" x14ac:dyDescent="0.35">
      <c r="A1052">
        <v>2055</v>
      </c>
      <c r="B1052" s="2">
        <v>43303</v>
      </c>
      <c r="C1052" s="1" t="s">
        <v>12</v>
      </c>
      <c r="D1052" s="4">
        <v>42</v>
      </c>
      <c r="E1052" s="4">
        <v>1887.05</v>
      </c>
      <c r="F1052" s="4" t="s">
        <v>36</v>
      </c>
      <c r="G1052" s="1" t="s">
        <v>23</v>
      </c>
      <c r="H1052" s="1" t="s">
        <v>37</v>
      </c>
    </row>
    <row r="1053" spans="1:8" x14ac:dyDescent="0.35">
      <c r="A1053">
        <v>2056</v>
      </c>
      <c r="B1053" s="2">
        <v>43291</v>
      </c>
      <c r="C1053" s="1" t="s">
        <v>31</v>
      </c>
      <c r="D1053" s="4">
        <v>14</v>
      </c>
      <c r="E1053" s="4">
        <v>431.39</v>
      </c>
      <c r="F1053" s="4" t="s">
        <v>27</v>
      </c>
      <c r="G1053" s="1" t="s">
        <v>28</v>
      </c>
      <c r="H1053" s="1" t="s">
        <v>42</v>
      </c>
    </row>
    <row r="1054" spans="1:8" x14ac:dyDescent="0.35">
      <c r="A1054">
        <v>2057</v>
      </c>
      <c r="B1054" s="2">
        <v>43322</v>
      </c>
      <c r="C1054" s="1" t="s">
        <v>31</v>
      </c>
      <c r="D1054" s="4">
        <v>20</v>
      </c>
      <c r="E1054" s="4">
        <v>1185.95</v>
      </c>
      <c r="F1054" s="4" t="s">
        <v>36</v>
      </c>
      <c r="G1054" s="1" t="s">
        <v>23</v>
      </c>
      <c r="H1054" s="1" t="s">
        <v>24</v>
      </c>
    </row>
    <row r="1055" spans="1:8" x14ac:dyDescent="0.35">
      <c r="A1055">
        <v>2058</v>
      </c>
      <c r="B1055" s="2">
        <v>43331</v>
      </c>
      <c r="C1055" s="1" t="s">
        <v>19</v>
      </c>
      <c r="D1055" s="4">
        <v>8</v>
      </c>
      <c r="E1055" s="4">
        <v>73.77</v>
      </c>
      <c r="F1055" s="4" t="s">
        <v>36</v>
      </c>
      <c r="G1055" s="1" t="s">
        <v>23</v>
      </c>
      <c r="H1055" s="1" t="s">
        <v>37</v>
      </c>
    </row>
    <row r="1056" spans="1:8" x14ac:dyDescent="0.35">
      <c r="A1056">
        <v>2059</v>
      </c>
      <c r="B1056" s="2">
        <v>43331</v>
      </c>
      <c r="C1056" s="1" t="s">
        <v>19</v>
      </c>
      <c r="D1056" s="4">
        <v>10</v>
      </c>
      <c r="E1056" s="4">
        <v>79.22</v>
      </c>
      <c r="F1056" s="4" t="s">
        <v>36</v>
      </c>
      <c r="G1056" s="1" t="s">
        <v>28</v>
      </c>
      <c r="H1056" s="1" t="s">
        <v>39</v>
      </c>
    </row>
    <row r="1057" spans="1:8" x14ac:dyDescent="0.35">
      <c r="A1057">
        <v>2060</v>
      </c>
      <c r="B1057" s="2">
        <v>43238</v>
      </c>
      <c r="C1057" s="1" t="s">
        <v>19</v>
      </c>
      <c r="D1057" s="4">
        <v>44</v>
      </c>
      <c r="E1057" s="4">
        <v>131.66999999999999</v>
      </c>
      <c r="F1057" s="4" t="s">
        <v>27</v>
      </c>
      <c r="G1057" s="1" t="s">
        <v>28</v>
      </c>
      <c r="H1057" s="1" t="s">
        <v>29</v>
      </c>
    </row>
    <row r="1058" spans="1:8" x14ac:dyDescent="0.35">
      <c r="A1058">
        <v>2061</v>
      </c>
      <c r="B1058" s="2">
        <v>43245</v>
      </c>
      <c r="C1058" s="1" t="s">
        <v>19</v>
      </c>
      <c r="D1058" s="4">
        <v>31</v>
      </c>
      <c r="E1058" s="4">
        <v>442.04</v>
      </c>
      <c r="F1058" s="4" t="s">
        <v>22</v>
      </c>
      <c r="G1058" s="1" t="s">
        <v>28</v>
      </c>
      <c r="H1058" s="1" t="s">
        <v>42</v>
      </c>
    </row>
    <row r="1059" spans="1:8" x14ac:dyDescent="0.35">
      <c r="A1059">
        <v>2062</v>
      </c>
      <c r="B1059" s="2">
        <v>43391</v>
      </c>
      <c r="C1059" s="1" t="s">
        <v>26</v>
      </c>
      <c r="D1059" s="4">
        <v>10</v>
      </c>
      <c r="E1059" s="4">
        <v>147.41</v>
      </c>
      <c r="F1059" s="4" t="s">
        <v>22</v>
      </c>
      <c r="G1059" s="1" t="s">
        <v>28</v>
      </c>
      <c r="H1059" s="1" t="s">
        <v>39</v>
      </c>
    </row>
    <row r="1060" spans="1:8" x14ac:dyDescent="0.35">
      <c r="A1060">
        <v>2063</v>
      </c>
      <c r="B1060" s="2">
        <v>43391</v>
      </c>
      <c r="C1060" s="1" t="s">
        <v>26</v>
      </c>
      <c r="D1060" s="4">
        <v>32</v>
      </c>
      <c r="E1060" s="4">
        <v>6937.26</v>
      </c>
      <c r="F1060" s="4" t="s">
        <v>22</v>
      </c>
      <c r="G1060" s="1" t="s">
        <v>16</v>
      </c>
      <c r="H1060" s="1" t="s">
        <v>33</v>
      </c>
    </row>
    <row r="1061" spans="1:8" x14ac:dyDescent="0.35">
      <c r="A1061">
        <v>2064</v>
      </c>
      <c r="B1061" s="2">
        <v>43311</v>
      </c>
      <c r="C1061" s="1" t="s">
        <v>19</v>
      </c>
      <c r="D1061" s="4">
        <v>14</v>
      </c>
      <c r="E1061" s="4">
        <v>635.16999999999996</v>
      </c>
      <c r="F1061" s="4" t="s">
        <v>22</v>
      </c>
      <c r="G1061" s="1" t="s">
        <v>28</v>
      </c>
      <c r="H1061" s="1" t="s">
        <v>39</v>
      </c>
    </row>
    <row r="1062" spans="1:8" x14ac:dyDescent="0.35">
      <c r="A1062">
        <v>2065</v>
      </c>
      <c r="B1062" s="2">
        <v>43311</v>
      </c>
      <c r="C1062" s="1" t="s">
        <v>19</v>
      </c>
      <c r="D1062" s="4">
        <v>31</v>
      </c>
      <c r="E1062" s="4">
        <v>41.22</v>
      </c>
      <c r="F1062" s="4" t="s">
        <v>22</v>
      </c>
      <c r="G1062" s="1" t="s">
        <v>28</v>
      </c>
      <c r="H1062" s="1" t="s">
        <v>60</v>
      </c>
    </row>
    <row r="1063" spans="1:8" x14ac:dyDescent="0.35">
      <c r="A1063">
        <v>2066</v>
      </c>
      <c r="B1063" s="2">
        <v>43282</v>
      </c>
      <c r="C1063" s="1" t="s">
        <v>26</v>
      </c>
      <c r="D1063" s="4">
        <v>14</v>
      </c>
      <c r="E1063" s="4">
        <v>2231.9499999999998</v>
      </c>
      <c r="F1063" s="4" t="s">
        <v>22</v>
      </c>
      <c r="G1063" s="1" t="s">
        <v>16</v>
      </c>
      <c r="H1063" s="1" t="s">
        <v>61</v>
      </c>
    </row>
    <row r="1064" spans="1:8" x14ac:dyDescent="0.35">
      <c r="A1064">
        <v>2067</v>
      </c>
      <c r="B1064" s="2">
        <v>43324</v>
      </c>
      <c r="C1064" s="1" t="s">
        <v>31</v>
      </c>
      <c r="D1064" s="4">
        <v>7</v>
      </c>
      <c r="E1064" s="4">
        <v>279.45</v>
      </c>
      <c r="F1064" s="4" t="s">
        <v>36</v>
      </c>
      <c r="G1064" s="1" t="s">
        <v>16</v>
      </c>
      <c r="H1064" s="1" t="s">
        <v>33</v>
      </c>
    </row>
    <row r="1065" spans="1:8" x14ac:dyDescent="0.35">
      <c r="A1065">
        <v>2068</v>
      </c>
      <c r="B1065" s="2">
        <v>43226</v>
      </c>
      <c r="C1065" s="1" t="s">
        <v>19</v>
      </c>
      <c r="D1065" s="4">
        <v>8</v>
      </c>
      <c r="E1065" s="4">
        <v>793.39</v>
      </c>
      <c r="F1065" s="4" t="s">
        <v>27</v>
      </c>
      <c r="G1065" s="1" t="s">
        <v>28</v>
      </c>
      <c r="H1065" s="1" t="s">
        <v>54</v>
      </c>
    </row>
    <row r="1066" spans="1:8" x14ac:dyDescent="0.35">
      <c r="A1066">
        <v>2069</v>
      </c>
      <c r="B1066" s="2">
        <v>43451</v>
      </c>
      <c r="C1066" s="1" t="s">
        <v>35</v>
      </c>
      <c r="D1066" s="4">
        <v>14</v>
      </c>
      <c r="E1066" s="4">
        <v>148.68</v>
      </c>
      <c r="F1066" s="4" t="s">
        <v>36</v>
      </c>
      <c r="G1066" s="1" t="s">
        <v>28</v>
      </c>
      <c r="H1066" s="1" t="s">
        <v>39</v>
      </c>
    </row>
    <row r="1067" spans="1:8" x14ac:dyDescent="0.35">
      <c r="A1067">
        <v>2070</v>
      </c>
      <c r="B1067" s="2">
        <v>43451</v>
      </c>
      <c r="C1067" s="1" t="s">
        <v>35</v>
      </c>
      <c r="D1067" s="4">
        <v>42</v>
      </c>
      <c r="E1067" s="4">
        <v>6076.05</v>
      </c>
      <c r="F1067" s="4" t="s">
        <v>36</v>
      </c>
      <c r="G1067" s="1" t="s">
        <v>23</v>
      </c>
      <c r="H1067" s="1" t="s">
        <v>24</v>
      </c>
    </row>
    <row r="1068" spans="1:8" x14ac:dyDescent="0.35">
      <c r="A1068">
        <v>2071</v>
      </c>
      <c r="B1068" s="2">
        <v>43307</v>
      </c>
      <c r="C1068" s="1" t="s">
        <v>35</v>
      </c>
      <c r="D1068" s="4">
        <v>13</v>
      </c>
      <c r="E1068" s="4">
        <v>1277.17</v>
      </c>
      <c r="F1068" s="4" t="s">
        <v>15</v>
      </c>
      <c r="G1068" s="1" t="s">
        <v>16</v>
      </c>
      <c r="H1068" s="1" t="s">
        <v>33</v>
      </c>
    </row>
    <row r="1069" spans="1:8" x14ac:dyDescent="0.35">
      <c r="A1069">
        <v>2072</v>
      </c>
      <c r="B1069" s="2">
        <v>43307</v>
      </c>
      <c r="C1069" s="1" t="s">
        <v>35</v>
      </c>
      <c r="D1069" s="4">
        <v>47</v>
      </c>
      <c r="E1069" s="4">
        <v>388.66</v>
      </c>
      <c r="F1069" s="4" t="s">
        <v>15</v>
      </c>
      <c r="G1069" s="1" t="s">
        <v>16</v>
      </c>
      <c r="H1069" s="1" t="s">
        <v>17</v>
      </c>
    </row>
    <row r="1070" spans="1:8" x14ac:dyDescent="0.35">
      <c r="A1070">
        <v>2073</v>
      </c>
      <c r="B1070" s="2">
        <v>43275</v>
      </c>
      <c r="C1070" s="1" t="s">
        <v>19</v>
      </c>
      <c r="D1070" s="4">
        <v>13</v>
      </c>
      <c r="E1070" s="4">
        <v>1612.32</v>
      </c>
      <c r="F1070" s="4" t="s">
        <v>22</v>
      </c>
      <c r="G1070" s="1" t="s">
        <v>23</v>
      </c>
      <c r="H1070" s="1" t="s">
        <v>24</v>
      </c>
    </row>
    <row r="1071" spans="1:8" x14ac:dyDescent="0.35">
      <c r="A1071">
        <v>2074</v>
      </c>
      <c r="B1071" s="2">
        <v>43231</v>
      </c>
      <c r="C1071" s="1" t="s">
        <v>26</v>
      </c>
      <c r="D1071" s="4">
        <v>16</v>
      </c>
      <c r="E1071" s="4">
        <v>133.63</v>
      </c>
      <c r="F1071" s="4" t="s">
        <v>22</v>
      </c>
      <c r="G1071" s="1" t="s">
        <v>28</v>
      </c>
      <c r="H1071" s="1" t="s">
        <v>39</v>
      </c>
    </row>
    <row r="1072" spans="1:8" x14ac:dyDescent="0.35">
      <c r="A1072">
        <v>2075</v>
      </c>
      <c r="B1072" s="2">
        <v>43231</v>
      </c>
      <c r="C1072" s="1" t="s">
        <v>26</v>
      </c>
      <c r="D1072" s="4">
        <v>15</v>
      </c>
      <c r="E1072" s="4">
        <v>432.86</v>
      </c>
      <c r="F1072" s="4" t="s">
        <v>22</v>
      </c>
      <c r="G1072" s="1" t="s">
        <v>16</v>
      </c>
      <c r="H1072" s="1" t="s">
        <v>33</v>
      </c>
    </row>
    <row r="1073" spans="1:8" x14ac:dyDescent="0.35">
      <c r="A1073">
        <v>2076</v>
      </c>
      <c r="B1073" s="2">
        <v>43400</v>
      </c>
      <c r="C1073" s="1" t="s">
        <v>12</v>
      </c>
      <c r="D1073" s="4">
        <v>11</v>
      </c>
      <c r="E1073" s="4">
        <v>3684.23</v>
      </c>
      <c r="F1073" s="4" t="s">
        <v>22</v>
      </c>
      <c r="G1073" s="1" t="s">
        <v>23</v>
      </c>
      <c r="H1073" s="1" t="s">
        <v>55</v>
      </c>
    </row>
    <row r="1074" spans="1:8" x14ac:dyDescent="0.35">
      <c r="A1074">
        <v>2077</v>
      </c>
      <c r="B1074" s="2">
        <v>43400</v>
      </c>
      <c r="C1074" s="1" t="s">
        <v>12</v>
      </c>
      <c r="D1074" s="4">
        <v>22</v>
      </c>
      <c r="E1074" s="4">
        <v>529.48</v>
      </c>
      <c r="F1074" s="4" t="s">
        <v>22</v>
      </c>
      <c r="G1074" s="1" t="s">
        <v>16</v>
      </c>
      <c r="H1074" s="1" t="s">
        <v>17</v>
      </c>
    </row>
    <row r="1075" spans="1:8" x14ac:dyDescent="0.35">
      <c r="A1075">
        <v>2078</v>
      </c>
      <c r="B1075" s="2">
        <v>43135</v>
      </c>
      <c r="C1075" s="1" t="s">
        <v>12</v>
      </c>
      <c r="D1075" s="4">
        <v>41</v>
      </c>
      <c r="E1075" s="4">
        <v>18670.16</v>
      </c>
      <c r="F1075" s="4" t="s">
        <v>15</v>
      </c>
      <c r="G1075" s="1" t="s">
        <v>16</v>
      </c>
      <c r="H1075" s="1" t="s">
        <v>51</v>
      </c>
    </row>
    <row r="1076" spans="1:8" x14ac:dyDescent="0.35">
      <c r="A1076">
        <v>2079</v>
      </c>
      <c r="B1076" s="2">
        <v>43377</v>
      </c>
      <c r="C1076" s="1" t="s">
        <v>35</v>
      </c>
      <c r="D1076" s="4">
        <v>25</v>
      </c>
      <c r="E1076" s="4">
        <v>387.9</v>
      </c>
      <c r="F1076" s="4" t="s">
        <v>27</v>
      </c>
      <c r="G1076" s="1" t="s">
        <v>28</v>
      </c>
      <c r="H1076" s="1" t="s">
        <v>54</v>
      </c>
    </row>
    <row r="1077" spans="1:8" x14ac:dyDescent="0.35">
      <c r="A1077">
        <v>2080</v>
      </c>
      <c r="B1077" s="2">
        <v>43377</v>
      </c>
      <c r="C1077" s="1" t="s">
        <v>35</v>
      </c>
      <c r="D1077" s="4">
        <v>6</v>
      </c>
      <c r="E1077" s="4">
        <v>362.61</v>
      </c>
      <c r="F1077" s="4" t="s">
        <v>27</v>
      </c>
      <c r="G1077" s="1" t="s">
        <v>28</v>
      </c>
      <c r="H1077" s="1" t="s">
        <v>39</v>
      </c>
    </row>
    <row r="1078" spans="1:8" x14ac:dyDescent="0.35">
      <c r="A1078">
        <v>2081</v>
      </c>
      <c r="B1078" s="2">
        <v>43435</v>
      </c>
      <c r="C1078" s="1" t="s">
        <v>35</v>
      </c>
      <c r="D1078" s="4">
        <v>25</v>
      </c>
      <c r="E1078" s="4">
        <v>481.8</v>
      </c>
      <c r="F1078" s="4" t="s">
        <v>27</v>
      </c>
      <c r="G1078" s="1" t="s">
        <v>23</v>
      </c>
      <c r="H1078" s="1" t="s">
        <v>55</v>
      </c>
    </row>
    <row r="1079" spans="1:8" x14ac:dyDescent="0.35">
      <c r="A1079">
        <v>2082</v>
      </c>
      <c r="B1079" s="2">
        <v>43422</v>
      </c>
      <c r="C1079" s="1" t="s">
        <v>26</v>
      </c>
      <c r="D1079" s="4">
        <v>8</v>
      </c>
      <c r="E1079" s="4">
        <v>1177</v>
      </c>
      <c r="F1079" s="4" t="s">
        <v>15</v>
      </c>
      <c r="G1079" s="1" t="s">
        <v>23</v>
      </c>
      <c r="H1079" s="1" t="s">
        <v>55</v>
      </c>
    </row>
    <row r="1080" spans="1:8" x14ac:dyDescent="0.35">
      <c r="A1080">
        <v>2083</v>
      </c>
      <c r="B1080" s="2">
        <v>43422</v>
      </c>
      <c r="C1080" s="1" t="s">
        <v>26</v>
      </c>
      <c r="D1080" s="4">
        <v>17</v>
      </c>
      <c r="E1080" s="4">
        <v>122.99</v>
      </c>
      <c r="F1080" s="4" t="s">
        <v>15</v>
      </c>
      <c r="G1080" s="1" t="s">
        <v>28</v>
      </c>
      <c r="H1080" s="1" t="s">
        <v>39</v>
      </c>
    </row>
    <row r="1081" spans="1:8" x14ac:dyDescent="0.35">
      <c r="A1081">
        <v>2084</v>
      </c>
      <c r="B1081" s="2">
        <v>43282</v>
      </c>
      <c r="C1081" s="1" t="s">
        <v>31</v>
      </c>
      <c r="D1081" s="4">
        <v>4</v>
      </c>
      <c r="E1081" s="4">
        <v>9060.42</v>
      </c>
      <c r="F1081" s="4" t="s">
        <v>15</v>
      </c>
      <c r="G1081" s="1" t="s">
        <v>23</v>
      </c>
      <c r="H1081" s="1" t="s">
        <v>55</v>
      </c>
    </row>
    <row r="1082" spans="1:8" x14ac:dyDescent="0.35">
      <c r="A1082">
        <v>2085</v>
      </c>
      <c r="B1082" s="2">
        <v>43282</v>
      </c>
      <c r="C1082" s="1" t="s">
        <v>31</v>
      </c>
      <c r="D1082" s="4">
        <v>20</v>
      </c>
      <c r="E1082" s="4">
        <v>138.32</v>
      </c>
      <c r="F1082" s="4" t="s">
        <v>15</v>
      </c>
      <c r="G1082" s="1" t="s">
        <v>28</v>
      </c>
      <c r="H1082" s="1" t="s">
        <v>39</v>
      </c>
    </row>
    <row r="1083" spans="1:8" x14ac:dyDescent="0.35">
      <c r="A1083">
        <v>2086</v>
      </c>
      <c r="B1083" s="2">
        <v>43412</v>
      </c>
      <c r="C1083" s="1" t="s">
        <v>35</v>
      </c>
      <c r="D1083" s="4">
        <v>31</v>
      </c>
      <c r="E1083" s="4">
        <v>257.47000000000003</v>
      </c>
      <c r="F1083" s="4" t="s">
        <v>15</v>
      </c>
      <c r="G1083" s="1" t="s">
        <v>23</v>
      </c>
      <c r="H1083" s="1" t="s">
        <v>37</v>
      </c>
    </row>
    <row r="1084" spans="1:8" x14ac:dyDescent="0.35">
      <c r="A1084">
        <v>2087</v>
      </c>
      <c r="B1084" s="2">
        <v>43452</v>
      </c>
      <c r="C1084" s="1" t="s">
        <v>35</v>
      </c>
      <c r="D1084" s="4">
        <v>37</v>
      </c>
      <c r="E1084" s="4">
        <v>2823.51</v>
      </c>
      <c r="F1084" s="4" t="s">
        <v>22</v>
      </c>
      <c r="G1084" s="1" t="s">
        <v>16</v>
      </c>
      <c r="H1084" s="1" t="s">
        <v>51</v>
      </c>
    </row>
    <row r="1085" spans="1:8" x14ac:dyDescent="0.35">
      <c r="A1085">
        <v>2088</v>
      </c>
      <c r="B1085" s="2">
        <v>43298</v>
      </c>
      <c r="C1085" s="1" t="s">
        <v>35</v>
      </c>
      <c r="D1085" s="4">
        <v>3</v>
      </c>
      <c r="E1085" s="4">
        <v>9.1999999999999993</v>
      </c>
      <c r="F1085" s="4" t="s">
        <v>15</v>
      </c>
      <c r="G1085" s="1" t="s">
        <v>28</v>
      </c>
      <c r="H1085" s="1" t="s">
        <v>57</v>
      </c>
    </row>
    <row r="1086" spans="1:8" x14ac:dyDescent="0.35">
      <c r="A1086">
        <v>2089</v>
      </c>
      <c r="B1086" s="2">
        <v>43189</v>
      </c>
      <c r="C1086" s="1" t="s">
        <v>31</v>
      </c>
      <c r="D1086" s="4">
        <v>12</v>
      </c>
      <c r="E1086" s="4">
        <v>89.76</v>
      </c>
      <c r="F1086" s="4" t="s">
        <v>15</v>
      </c>
      <c r="G1086" s="1" t="s">
        <v>28</v>
      </c>
      <c r="H1086" s="1" t="s">
        <v>42</v>
      </c>
    </row>
    <row r="1087" spans="1:8" x14ac:dyDescent="0.35">
      <c r="A1087">
        <v>2090</v>
      </c>
      <c r="B1087" s="2">
        <v>43134</v>
      </c>
      <c r="C1087" s="1" t="s">
        <v>26</v>
      </c>
      <c r="D1087" s="4">
        <v>9</v>
      </c>
      <c r="E1087" s="4">
        <v>2677.86</v>
      </c>
      <c r="F1087" s="4" t="s">
        <v>27</v>
      </c>
      <c r="G1087" s="1" t="s">
        <v>16</v>
      </c>
      <c r="H1087" s="1" t="s">
        <v>33</v>
      </c>
    </row>
    <row r="1088" spans="1:8" x14ac:dyDescent="0.35">
      <c r="A1088">
        <v>2091</v>
      </c>
      <c r="B1088" s="2">
        <v>43176</v>
      </c>
      <c r="C1088" s="1" t="s">
        <v>31</v>
      </c>
      <c r="D1088" s="4">
        <v>6</v>
      </c>
      <c r="E1088" s="4">
        <v>167.02</v>
      </c>
      <c r="F1088" s="4" t="s">
        <v>36</v>
      </c>
      <c r="G1088" s="1" t="s">
        <v>28</v>
      </c>
      <c r="H1088" s="1" t="s">
        <v>42</v>
      </c>
    </row>
    <row r="1089" spans="1:8" x14ac:dyDescent="0.35">
      <c r="A1089">
        <v>2092</v>
      </c>
      <c r="B1089" s="2">
        <v>43176</v>
      </c>
      <c r="C1089" s="1" t="s">
        <v>31</v>
      </c>
      <c r="D1089" s="4">
        <v>47</v>
      </c>
      <c r="E1089" s="4">
        <v>1384.6</v>
      </c>
      <c r="F1089" s="4" t="s">
        <v>36</v>
      </c>
      <c r="G1089" s="1" t="s">
        <v>23</v>
      </c>
      <c r="H1089" s="1" t="s">
        <v>24</v>
      </c>
    </row>
    <row r="1090" spans="1:8" x14ac:dyDescent="0.35">
      <c r="A1090">
        <v>2093</v>
      </c>
      <c r="B1090" s="2">
        <v>43357</v>
      </c>
      <c r="C1090" s="1" t="s">
        <v>19</v>
      </c>
      <c r="D1090" s="4">
        <v>38</v>
      </c>
      <c r="E1090" s="4">
        <v>279.68</v>
      </c>
      <c r="F1090" s="4" t="s">
        <v>27</v>
      </c>
      <c r="G1090" s="1" t="s">
        <v>28</v>
      </c>
      <c r="H1090" s="1" t="s">
        <v>39</v>
      </c>
    </row>
    <row r="1091" spans="1:8" x14ac:dyDescent="0.35">
      <c r="A1091">
        <v>2094</v>
      </c>
      <c r="B1091" s="2">
        <v>43357</v>
      </c>
      <c r="C1091" s="1" t="s">
        <v>19</v>
      </c>
      <c r="D1091" s="4">
        <v>23</v>
      </c>
      <c r="E1091" s="4">
        <v>178.48</v>
      </c>
      <c r="F1091" s="4" t="s">
        <v>27</v>
      </c>
      <c r="G1091" s="1" t="s">
        <v>28</v>
      </c>
      <c r="H1091" s="1" t="s">
        <v>39</v>
      </c>
    </row>
    <row r="1092" spans="1:8" x14ac:dyDescent="0.35">
      <c r="A1092">
        <v>2095</v>
      </c>
      <c r="B1092" s="2">
        <v>43449</v>
      </c>
      <c r="C1092" s="1" t="s">
        <v>12</v>
      </c>
      <c r="D1092" s="4">
        <v>41</v>
      </c>
      <c r="E1092" s="4">
        <v>7677.19</v>
      </c>
      <c r="F1092" s="4" t="s">
        <v>15</v>
      </c>
      <c r="G1092" s="1" t="s">
        <v>23</v>
      </c>
      <c r="H1092" s="1" t="s">
        <v>24</v>
      </c>
    </row>
    <row r="1093" spans="1:8" x14ac:dyDescent="0.35">
      <c r="A1093">
        <v>2096</v>
      </c>
      <c r="B1093" s="2">
        <v>43449</v>
      </c>
      <c r="C1093" s="1" t="s">
        <v>12</v>
      </c>
      <c r="D1093" s="4">
        <v>31</v>
      </c>
      <c r="E1093" s="4">
        <v>1454.92</v>
      </c>
      <c r="F1093" s="4" t="s">
        <v>15</v>
      </c>
      <c r="G1093" s="1" t="s">
        <v>28</v>
      </c>
      <c r="H1093" s="1" t="s">
        <v>29</v>
      </c>
    </row>
    <row r="1094" spans="1:8" x14ac:dyDescent="0.35">
      <c r="A1094">
        <v>2097</v>
      </c>
      <c r="B1094" s="2">
        <v>43449</v>
      </c>
      <c r="C1094" s="1" t="s">
        <v>12</v>
      </c>
      <c r="D1094" s="4">
        <v>38</v>
      </c>
      <c r="E1094" s="4">
        <v>5594.17</v>
      </c>
      <c r="F1094" s="4" t="s">
        <v>15</v>
      </c>
      <c r="G1094" s="1" t="s">
        <v>28</v>
      </c>
      <c r="H1094" s="1" t="s">
        <v>54</v>
      </c>
    </row>
    <row r="1095" spans="1:8" x14ac:dyDescent="0.35">
      <c r="A1095">
        <v>2098</v>
      </c>
      <c r="B1095" s="2">
        <v>43421</v>
      </c>
      <c r="C1095" s="1" t="s">
        <v>19</v>
      </c>
      <c r="D1095" s="4">
        <v>32</v>
      </c>
      <c r="E1095" s="4">
        <v>718.77</v>
      </c>
      <c r="F1095" s="4" t="s">
        <v>15</v>
      </c>
      <c r="G1095" s="1" t="s">
        <v>23</v>
      </c>
      <c r="H1095" s="1" t="s">
        <v>37</v>
      </c>
    </row>
    <row r="1096" spans="1:8" x14ac:dyDescent="0.35">
      <c r="A1096">
        <v>2099</v>
      </c>
      <c r="B1096" s="2">
        <v>43421</v>
      </c>
      <c r="C1096" s="1" t="s">
        <v>19</v>
      </c>
      <c r="D1096" s="4">
        <v>27</v>
      </c>
      <c r="E1096" s="4">
        <v>10208.91</v>
      </c>
      <c r="F1096" s="4" t="s">
        <v>15</v>
      </c>
      <c r="G1096" s="1" t="s">
        <v>16</v>
      </c>
      <c r="H1096" s="1" t="s">
        <v>51</v>
      </c>
    </row>
    <row r="1097" spans="1:8" x14ac:dyDescent="0.35">
      <c r="A1097">
        <v>2100</v>
      </c>
      <c r="B1097" s="2">
        <v>43449</v>
      </c>
      <c r="C1097" s="1" t="s">
        <v>35</v>
      </c>
      <c r="D1097" s="4">
        <v>22</v>
      </c>
      <c r="E1097" s="4">
        <v>102.79</v>
      </c>
      <c r="F1097" s="4" t="s">
        <v>27</v>
      </c>
      <c r="G1097" s="1" t="s">
        <v>28</v>
      </c>
      <c r="H1097" s="1" t="s">
        <v>56</v>
      </c>
    </row>
    <row r="1098" spans="1:8" x14ac:dyDescent="0.35">
      <c r="A1098">
        <v>2101</v>
      </c>
      <c r="B1098" s="2">
        <v>43449</v>
      </c>
      <c r="C1098" s="1" t="s">
        <v>35</v>
      </c>
      <c r="D1098" s="4">
        <v>49</v>
      </c>
      <c r="E1098" s="4">
        <v>397.99</v>
      </c>
      <c r="F1098" s="4" t="s">
        <v>27</v>
      </c>
      <c r="G1098" s="1" t="s">
        <v>28</v>
      </c>
      <c r="H1098" s="1" t="s">
        <v>42</v>
      </c>
    </row>
    <row r="1099" spans="1:8" x14ac:dyDescent="0.35">
      <c r="A1099">
        <v>2102</v>
      </c>
      <c r="B1099" s="2">
        <v>43271</v>
      </c>
      <c r="C1099" s="1" t="s">
        <v>19</v>
      </c>
      <c r="D1099" s="4">
        <v>48</v>
      </c>
      <c r="E1099" s="4">
        <v>188.31</v>
      </c>
      <c r="F1099" s="4" t="s">
        <v>36</v>
      </c>
      <c r="G1099" s="1" t="s">
        <v>28</v>
      </c>
      <c r="H1099" s="1" t="s">
        <v>57</v>
      </c>
    </row>
    <row r="1100" spans="1:8" x14ac:dyDescent="0.35">
      <c r="A1100">
        <v>2103</v>
      </c>
      <c r="B1100" s="2">
        <v>43271</v>
      </c>
      <c r="C1100" s="1" t="s">
        <v>19</v>
      </c>
      <c r="D1100" s="4">
        <v>33</v>
      </c>
      <c r="E1100" s="4">
        <v>236.72</v>
      </c>
      <c r="F1100" s="4" t="s">
        <v>36</v>
      </c>
      <c r="G1100" s="1" t="s">
        <v>28</v>
      </c>
      <c r="H1100" s="1" t="s">
        <v>39</v>
      </c>
    </row>
    <row r="1101" spans="1:8" x14ac:dyDescent="0.35">
      <c r="A1101">
        <v>2104</v>
      </c>
      <c r="B1101" s="2">
        <v>43271</v>
      </c>
      <c r="C1101" s="1" t="s">
        <v>31</v>
      </c>
      <c r="D1101" s="4">
        <v>8</v>
      </c>
      <c r="E1101" s="4">
        <v>191.29</v>
      </c>
      <c r="F1101" s="4" t="s">
        <v>36</v>
      </c>
      <c r="G1101" s="1" t="s">
        <v>16</v>
      </c>
      <c r="H1101" s="1" t="s">
        <v>17</v>
      </c>
    </row>
    <row r="1102" spans="1:8" x14ac:dyDescent="0.35">
      <c r="A1102">
        <v>2105</v>
      </c>
      <c r="B1102" s="2">
        <v>43109</v>
      </c>
      <c r="C1102" s="1" t="s">
        <v>31</v>
      </c>
      <c r="D1102" s="4">
        <v>13</v>
      </c>
      <c r="E1102" s="4">
        <v>53.22</v>
      </c>
      <c r="F1102" s="4" t="s">
        <v>27</v>
      </c>
      <c r="G1102" s="1" t="s">
        <v>28</v>
      </c>
      <c r="H1102" s="1" t="s">
        <v>57</v>
      </c>
    </row>
    <row r="1103" spans="1:8" x14ac:dyDescent="0.35">
      <c r="A1103">
        <v>2106</v>
      </c>
      <c r="B1103" s="2">
        <v>43221</v>
      </c>
      <c r="C1103" s="1" t="s">
        <v>12</v>
      </c>
      <c r="D1103" s="4">
        <v>13</v>
      </c>
      <c r="E1103" s="4">
        <v>162.79</v>
      </c>
      <c r="F1103" s="4" t="s">
        <v>27</v>
      </c>
      <c r="G1103" s="1" t="s">
        <v>28</v>
      </c>
      <c r="H1103" s="1" t="s">
        <v>54</v>
      </c>
    </row>
    <row r="1104" spans="1:8" x14ac:dyDescent="0.35">
      <c r="A1104">
        <v>2107</v>
      </c>
      <c r="B1104" s="2">
        <v>43221</v>
      </c>
      <c r="C1104" s="1" t="s">
        <v>12</v>
      </c>
      <c r="D1104" s="4">
        <v>8</v>
      </c>
      <c r="E1104" s="4">
        <v>47.68</v>
      </c>
      <c r="F1104" s="4" t="s">
        <v>27</v>
      </c>
      <c r="G1104" s="1" t="s">
        <v>28</v>
      </c>
      <c r="H1104" s="1" t="s">
        <v>56</v>
      </c>
    </row>
    <row r="1105" spans="1:8" x14ac:dyDescent="0.35">
      <c r="A1105">
        <v>2108</v>
      </c>
      <c r="B1105" s="2">
        <v>43154</v>
      </c>
      <c r="C1105" s="1" t="s">
        <v>19</v>
      </c>
      <c r="D1105" s="4">
        <v>2</v>
      </c>
      <c r="E1105" s="4">
        <v>11.93</v>
      </c>
      <c r="F1105" s="4" t="s">
        <v>22</v>
      </c>
      <c r="G1105" s="1" t="s">
        <v>28</v>
      </c>
      <c r="H1105" s="1" t="s">
        <v>39</v>
      </c>
    </row>
    <row r="1106" spans="1:8" x14ac:dyDescent="0.35">
      <c r="A1106">
        <v>2109</v>
      </c>
      <c r="B1106" s="2">
        <v>43154</v>
      </c>
      <c r="C1106" s="1" t="s">
        <v>19</v>
      </c>
      <c r="D1106" s="4">
        <v>25</v>
      </c>
      <c r="E1106" s="4">
        <v>2597.16</v>
      </c>
      <c r="F1106" s="4" t="s">
        <v>22</v>
      </c>
      <c r="G1106" s="1" t="s">
        <v>23</v>
      </c>
      <c r="H1106" s="1" t="s">
        <v>37</v>
      </c>
    </row>
    <row r="1107" spans="1:8" x14ac:dyDescent="0.35">
      <c r="A1107">
        <v>2110</v>
      </c>
      <c r="B1107" s="2">
        <v>43295</v>
      </c>
      <c r="C1107" s="1" t="s">
        <v>19</v>
      </c>
      <c r="D1107" s="4">
        <v>48</v>
      </c>
      <c r="E1107" s="4">
        <v>5691.21</v>
      </c>
      <c r="F1107" s="4" t="s">
        <v>36</v>
      </c>
      <c r="G1107" s="1" t="s">
        <v>28</v>
      </c>
      <c r="H1107" s="1" t="s">
        <v>54</v>
      </c>
    </row>
    <row r="1108" spans="1:8" x14ac:dyDescent="0.35">
      <c r="A1108">
        <v>2111</v>
      </c>
      <c r="B1108" s="2">
        <v>43124</v>
      </c>
      <c r="C1108" s="1" t="s">
        <v>19</v>
      </c>
      <c r="D1108" s="4">
        <v>24</v>
      </c>
      <c r="E1108" s="4">
        <v>283.92</v>
      </c>
      <c r="F1108" s="4" t="s">
        <v>36</v>
      </c>
      <c r="G1108" s="1" t="s">
        <v>28</v>
      </c>
      <c r="H1108" s="1" t="s">
        <v>39</v>
      </c>
    </row>
    <row r="1109" spans="1:8" x14ac:dyDescent="0.35">
      <c r="A1109">
        <v>2112</v>
      </c>
      <c r="B1109" s="2">
        <v>43415</v>
      </c>
      <c r="C1109" s="1" t="s">
        <v>31</v>
      </c>
      <c r="D1109" s="4">
        <v>28</v>
      </c>
      <c r="E1109" s="4">
        <v>188.06</v>
      </c>
      <c r="F1109" s="4" t="s">
        <v>22</v>
      </c>
      <c r="G1109" s="1" t="s">
        <v>28</v>
      </c>
      <c r="H1109" s="1" t="s">
        <v>57</v>
      </c>
    </row>
    <row r="1110" spans="1:8" x14ac:dyDescent="0.35">
      <c r="A1110">
        <v>2113</v>
      </c>
      <c r="B1110" s="2">
        <v>43415</v>
      </c>
      <c r="C1110" s="1" t="s">
        <v>31</v>
      </c>
      <c r="D1110" s="4">
        <v>46</v>
      </c>
      <c r="E1110" s="4">
        <v>6398.43</v>
      </c>
      <c r="F1110" s="4" t="s">
        <v>22</v>
      </c>
      <c r="G1110" s="1" t="s">
        <v>16</v>
      </c>
      <c r="H1110" s="1" t="s">
        <v>33</v>
      </c>
    </row>
    <row r="1111" spans="1:8" x14ac:dyDescent="0.35">
      <c r="A1111">
        <v>2114</v>
      </c>
      <c r="B1111" s="2">
        <v>43443</v>
      </c>
      <c r="C1111" s="1" t="s">
        <v>19</v>
      </c>
      <c r="D1111" s="4">
        <v>32</v>
      </c>
      <c r="E1111" s="4">
        <v>7855.9</v>
      </c>
      <c r="F1111" s="4" t="s">
        <v>15</v>
      </c>
      <c r="G1111" s="1" t="s">
        <v>16</v>
      </c>
      <c r="H1111" s="1" t="s">
        <v>33</v>
      </c>
    </row>
    <row r="1112" spans="1:8" x14ac:dyDescent="0.35">
      <c r="A1112">
        <v>2115</v>
      </c>
      <c r="B1112" s="2">
        <v>43433</v>
      </c>
      <c r="C1112" s="1" t="s">
        <v>26</v>
      </c>
      <c r="D1112" s="4">
        <v>17</v>
      </c>
      <c r="E1112" s="4">
        <v>560.91</v>
      </c>
      <c r="F1112" s="4" t="s">
        <v>36</v>
      </c>
      <c r="G1112" s="1" t="s">
        <v>23</v>
      </c>
      <c r="H1112" s="1" t="s">
        <v>24</v>
      </c>
    </row>
    <row r="1113" spans="1:8" x14ac:dyDescent="0.35">
      <c r="A1113">
        <v>2116</v>
      </c>
      <c r="B1113" s="2">
        <v>43433</v>
      </c>
      <c r="C1113" s="1" t="s">
        <v>26</v>
      </c>
      <c r="D1113" s="4">
        <v>6</v>
      </c>
      <c r="E1113" s="4">
        <v>25.89</v>
      </c>
      <c r="F1113" s="4" t="s">
        <v>36</v>
      </c>
      <c r="G1113" s="1" t="s">
        <v>28</v>
      </c>
      <c r="H1113" s="1" t="s">
        <v>29</v>
      </c>
    </row>
    <row r="1114" spans="1:8" x14ac:dyDescent="0.35">
      <c r="A1114">
        <v>2117</v>
      </c>
      <c r="B1114" s="2">
        <v>43406</v>
      </c>
      <c r="C1114" s="1" t="s">
        <v>26</v>
      </c>
      <c r="D1114" s="4">
        <v>11</v>
      </c>
      <c r="E1114" s="4">
        <v>498.99</v>
      </c>
      <c r="F1114" s="4" t="s">
        <v>36</v>
      </c>
      <c r="G1114" s="1" t="s">
        <v>16</v>
      </c>
      <c r="H1114" s="1" t="s">
        <v>17</v>
      </c>
    </row>
    <row r="1115" spans="1:8" x14ac:dyDescent="0.35">
      <c r="A1115">
        <v>2118</v>
      </c>
      <c r="B1115" s="2">
        <v>43211</v>
      </c>
      <c r="C1115" s="1" t="s">
        <v>31</v>
      </c>
      <c r="D1115" s="4">
        <v>44</v>
      </c>
      <c r="E1115" s="4">
        <v>12737.87</v>
      </c>
      <c r="F1115" s="4" t="s">
        <v>22</v>
      </c>
      <c r="G1115" s="1" t="s">
        <v>23</v>
      </c>
      <c r="H1115" s="1" t="s">
        <v>55</v>
      </c>
    </row>
    <row r="1116" spans="1:8" x14ac:dyDescent="0.35">
      <c r="A1116">
        <v>2119</v>
      </c>
      <c r="B1116" s="2">
        <v>43311</v>
      </c>
      <c r="C1116" s="1" t="s">
        <v>19</v>
      </c>
      <c r="D1116" s="4">
        <v>19</v>
      </c>
      <c r="E1116" s="4">
        <v>350.05</v>
      </c>
      <c r="F1116" s="4" t="s">
        <v>27</v>
      </c>
      <c r="G1116" s="1" t="s">
        <v>28</v>
      </c>
      <c r="H1116" s="1" t="s">
        <v>44</v>
      </c>
    </row>
    <row r="1117" spans="1:8" x14ac:dyDescent="0.35">
      <c r="A1117">
        <v>2120</v>
      </c>
      <c r="B1117" s="2">
        <v>43311</v>
      </c>
      <c r="C1117" s="1" t="s">
        <v>19</v>
      </c>
      <c r="D1117" s="4">
        <v>20</v>
      </c>
      <c r="E1117" s="4">
        <v>107.43</v>
      </c>
      <c r="F1117" s="4" t="s">
        <v>27</v>
      </c>
      <c r="G1117" s="1" t="s">
        <v>28</v>
      </c>
      <c r="H1117" s="1" t="s">
        <v>39</v>
      </c>
    </row>
    <row r="1118" spans="1:8" x14ac:dyDescent="0.35">
      <c r="A1118">
        <v>2121</v>
      </c>
      <c r="B1118" s="2">
        <v>43103</v>
      </c>
      <c r="C1118" s="1" t="s">
        <v>12</v>
      </c>
      <c r="D1118" s="4">
        <v>50</v>
      </c>
      <c r="E1118" s="4">
        <v>642.24</v>
      </c>
      <c r="F1118" s="4" t="s">
        <v>27</v>
      </c>
      <c r="G1118" s="1" t="s">
        <v>28</v>
      </c>
      <c r="H1118" s="1" t="s">
        <v>44</v>
      </c>
    </row>
    <row r="1119" spans="1:8" x14ac:dyDescent="0.35">
      <c r="A1119">
        <v>2122</v>
      </c>
      <c r="B1119" s="2">
        <v>43435</v>
      </c>
      <c r="C1119" s="1" t="s">
        <v>19</v>
      </c>
      <c r="D1119" s="4">
        <v>11</v>
      </c>
      <c r="E1119" s="4">
        <v>481.28</v>
      </c>
      <c r="F1119" s="4" t="s">
        <v>27</v>
      </c>
      <c r="G1119" s="1" t="s">
        <v>28</v>
      </c>
      <c r="H1119" s="1" t="s">
        <v>39</v>
      </c>
    </row>
    <row r="1120" spans="1:8" x14ac:dyDescent="0.35">
      <c r="A1120">
        <v>2123</v>
      </c>
      <c r="B1120" s="2">
        <v>43435</v>
      </c>
      <c r="C1120" s="1" t="s">
        <v>19</v>
      </c>
      <c r="D1120" s="4">
        <v>42</v>
      </c>
      <c r="E1120" s="4">
        <v>285.75</v>
      </c>
      <c r="F1120" s="4" t="s">
        <v>27</v>
      </c>
      <c r="G1120" s="1" t="s">
        <v>16</v>
      </c>
      <c r="H1120" s="1" t="s">
        <v>17</v>
      </c>
    </row>
    <row r="1121" spans="1:8" x14ac:dyDescent="0.35">
      <c r="A1121">
        <v>2124</v>
      </c>
      <c r="B1121" s="2">
        <v>43256</v>
      </c>
      <c r="C1121" s="1" t="s">
        <v>12</v>
      </c>
      <c r="D1121" s="4">
        <v>21</v>
      </c>
      <c r="E1121" s="4">
        <v>204.36</v>
      </c>
      <c r="F1121" s="4" t="s">
        <v>15</v>
      </c>
      <c r="G1121" s="1" t="s">
        <v>28</v>
      </c>
      <c r="H1121" s="1" t="s">
        <v>29</v>
      </c>
    </row>
    <row r="1122" spans="1:8" x14ac:dyDescent="0.35">
      <c r="A1122">
        <v>2125</v>
      </c>
      <c r="B1122" s="2">
        <v>43383</v>
      </c>
      <c r="C1122" s="1" t="s">
        <v>35</v>
      </c>
      <c r="D1122" s="4">
        <v>1</v>
      </c>
      <c r="E1122" s="4">
        <v>7.65</v>
      </c>
      <c r="F1122" s="4" t="s">
        <v>15</v>
      </c>
      <c r="G1122" s="1" t="s">
        <v>16</v>
      </c>
      <c r="H1122" s="1" t="s">
        <v>17</v>
      </c>
    </row>
    <row r="1123" spans="1:8" x14ac:dyDescent="0.35">
      <c r="A1123">
        <v>2126</v>
      </c>
      <c r="B1123" s="2">
        <v>43329</v>
      </c>
      <c r="C1123" s="1" t="s">
        <v>19</v>
      </c>
      <c r="D1123" s="4">
        <v>10</v>
      </c>
      <c r="E1123" s="4">
        <v>63.79</v>
      </c>
      <c r="F1123" s="4" t="s">
        <v>27</v>
      </c>
      <c r="G1123" s="1" t="s">
        <v>28</v>
      </c>
      <c r="H1123" s="1" t="s">
        <v>42</v>
      </c>
    </row>
    <row r="1124" spans="1:8" x14ac:dyDescent="0.35">
      <c r="A1124">
        <v>2127</v>
      </c>
      <c r="B1124" s="2">
        <v>43244</v>
      </c>
      <c r="C1124" s="1" t="s">
        <v>12</v>
      </c>
      <c r="D1124" s="4">
        <v>45</v>
      </c>
      <c r="E1124" s="4">
        <v>13329.66</v>
      </c>
      <c r="F1124" s="4" t="s">
        <v>27</v>
      </c>
      <c r="G1124" s="1" t="s">
        <v>16</v>
      </c>
      <c r="H1124" s="1" t="s">
        <v>33</v>
      </c>
    </row>
    <row r="1125" spans="1:8" x14ac:dyDescent="0.35">
      <c r="A1125">
        <v>2128</v>
      </c>
      <c r="B1125" s="2">
        <v>43196</v>
      </c>
      <c r="C1125" s="1" t="s">
        <v>12</v>
      </c>
      <c r="D1125" s="4">
        <v>36</v>
      </c>
      <c r="E1125" s="4">
        <v>278.33999999999997</v>
      </c>
      <c r="F1125" s="4" t="s">
        <v>27</v>
      </c>
      <c r="G1125" s="1" t="s">
        <v>28</v>
      </c>
      <c r="H1125" s="1" t="s">
        <v>39</v>
      </c>
    </row>
    <row r="1126" spans="1:8" x14ac:dyDescent="0.35">
      <c r="A1126">
        <v>2129</v>
      </c>
      <c r="B1126" s="2">
        <v>43389</v>
      </c>
      <c r="C1126" s="1" t="s">
        <v>26</v>
      </c>
      <c r="D1126" s="4">
        <v>13</v>
      </c>
      <c r="E1126" s="4">
        <v>397.98</v>
      </c>
      <c r="F1126" s="4" t="s">
        <v>27</v>
      </c>
      <c r="G1126" s="1" t="s">
        <v>28</v>
      </c>
      <c r="H1126" s="1" t="s">
        <v>39</v>
      </c>
    </row>
    <row r="1127" spans="1:8" x14ac:dyDescent="0.35">
      <c r="A1127">
        <v>2130</v>
      </c>
      <c r="B1127" s="2">
        <v>43140</v>
      </c>
      <c r="C1127" s="1" t="s">
        <v>31</v>
      </c>
      <c r="D1127" s="4">
        <v>4</v>
      </c>
      <c r="E1127" s="4">
        <v>577.61</v>
      </c>
      <c r="F1127" s="4" t="s">
        <v>22</v>
      </c>
      <c r="G1127" s="1" t="s">
        <v>28</v>
      </c>
      <c r="H1127" s="1" t="s">
        <v>54</v>
      </c>
    </row>
    <row r="1128" spans="1:8" x14ac:dyDescent="0.35">
      <c r="A1128">
        <v>2131</v>
      </c>
      <c r="B1128" s="2">
        <v>43140</v>
      </c>
      <c r="C1128" s="1" t="s">
        <v>31</v>
      </c>
      <c r="D1128" s="4">
        <v>31</v>
      </c>
      <c r="E1128" s="4">
        <v>241.98</v>
      </c>
      <c r="F1128" s="4" t="s">
        <v>22</v>
      </c>
      <c r="G1128" s="1" t="s">
        <v>28</v>
      </c>
      <c r="H1128" s="1" t="s">
        <v>29</v>
      </c>
    </row>
    <row r="1129" spans="1:8" x14ac:dyDescent="0.35">
      <c r="A1129">
        <v>2132</v>
      </c>
      <c r="B1129" s="2">
        <v>43140</v>
      </c>
      <c r="C1129" s="1" t="s">
        <v>31</v>
      </c>
      <c r="D1129" s="4">
        <v>6</v>
      </c>
      <c r="E1129" s="4">
        <v>1101.98</v>
      </c>
      <c r="F1129" s="4" t="s">
        <v>22</v>
      </c>
      <c r="G1129" s="1" t="s">
        <v>23</v>
      </c>
      <c r="H1129" s="1" t="s">
        <v>24</v>
      </c>
    </row>
    <row r="1130" spans="1:8" x14ac:dyDescent="0.35">
      <c r="A1130">
        <v>2133</v>
      </c>
      <c r="B1130" s="2">
        <v>43152</v>
      </c>
      <c r="C1130" s="1" t="s">
        <v>31</v>
      </c>
      <c r="D1130" s="4">
        <v>18</v>
      </c>
      <c r="E1130" s="4">
        <v>99.26</v>
      </c>
      <c r="F1130" s="4" t="s">
        <v>22</v>
      </c>
      <c r="G1130" s="1" t="s">
        <v>16</v>
      </c>
      <c r="H1130" s="1" t="s">
        <v>17</v>
      </c>
    </row>
    <row r="1131" spans="1:8" x14ac:dyDescent="0.35">
      <c r="A1131">
        <v>2134</v>
      </c>
      <c r="B1131" s="2">
        <v>43160</v>
      </c>
      <c r="C1131" s="1" t="s">
        <v>31</v>
      </c>
      <c r="D1131" s="4">
        <v>19</v>
      </c>
      <c r="E1131" s="4">
        <v>54.56</v>
      </c>
      <c r="F1131" s="4" t="s">
        <v>27</v>
      </c>
      <c r="G1131" s="1" t="s">
        <v>28</v>
      </c>
      <c r="H1131" s="1" t="s">
        <v>29</v>
      </c>
    </row>
    <row r="1132" spans="1:8" x14ac:dyDescent="0.35">
      <c r="A1132">
        <v>2135</v>
      </c>
      <c r="B1132" s="2">
        <v>43222</v>
      </c>
      <c r="C1132" s="1" t="s">
        <v>12</v>
      </c>
      <c r="D1132" s="4">
        <v>47</v>
      </c>
      <c r="E1132" s="4">
        <v>1593.08</v>
      </c>
      <c r="F1132" s="4" t="s">
        <v>36</v>
      </c>
      <c r="G1132" s="1" t="s">
        <v>28</v>
      </c>
      <c r="H1132" s="1" t="s">
        <v>39</v>
      </c>
    </row>
    <row r="1133" spans="1:8" x14ac:dyDescent="0.35">
      <c r="A1133">
        <v>2136</v>
      </c>
      <c r="B1133" s="2">
        <v>43132</v>
      </c>
      <c r="C1133" s="1" t="s">
        <v>31</v>
      </c>
      <c r="D1133" s="4">
        <v>27</v>
      </c>
      <c r="E1133" s="4">
        <v>494.73</v>
      </c>
      <c r="F1133" s="4" t="s">
        <v>22</v>
      </c>
      <c r="G1133" s="1" t="s">
        <v>23</v>
      </c>
      <c r="H1133" s="1" t="s">
        <v>24</v>
      </c>
    </row>
    <row r="1134" spans="1:8" x14ac:dyDescent="0.35">
      <c r="A1134">
        <v>2137</v>
      </c>
      <c r="B1134" s="2">
        <v>43132</v>
      </c>
      <c r="C1134" s="1" t="s">
        <v>31</v>
      </c>
      <c r="D1134" s="4">
        <v>14</v>
      </c>
      <c r="E1134" s="4">
        <v>360.03</v>
      </c>
      <c r="F1134" s="4" t="s">
        <v>22</v>
      </c>
      <c r="G1134" s="1" t="s">
        <v>28</v>
      </c>
      <c r="H1134" s="1" t="s">
        <v>29</v>
      </c>
    </row>
    <row r="1135" spans="1:8" x14ac:dyDescent="0.35">
      <c r="A1135">
        <v>2138</v>
      </c>
      <c r="B1135" s="2">
        <v>43397</v>
      </c>
      <c r="C1135" s="1" t="s">
        <v>19</v>
      </c>
      <c r="D1135" s="4">
        <v>19</v>
      </c>
      <c r="E1135" s="4">
        <v>1730.05</v>
      </c>
      <c r="F1135" s="4" t="s">
        <v>22</v>
      </c>
      <c r="G1135" s="1" t="s">
        <v>16</v>
      </c>
      <c r="H1135" s="1" t="s">
        <v>33</v>
      </c>
    </row>
    <row r="1136" spans="1:8" x14ac:dyDescent="0.35">
      <c r="A1136">
        <v>2139</v>
      </c>
      <c r="B1136" s="2">
        <v>43397</v>
      </c>
      <c r="C1136" s="1" t="s">
        <v>19</v>
      </c>
      <c r="D1136" s="4">
        <v>27</v>
      </c>
      <c r="E1136" s="4">
        <v>1627.61</v>
      </c>
      <c r="F1136" s="4" t="s">
        <v>22</v>
      </c>
      <c r="G1136" s="1" t="s">
        <v>23</v>
      </c>
      <c r="H1136" s="1" t="s">
        <v>24</v>
      </c>
    </row>
    <row r="1137" spans="1:8" x14ac:dyDescent="0.35">
      <c r="A1137">
        <v>2140</v>
      </c>
      <c r="B1137" s="2">
        <v>43186</v>
      </c>
      <c r="C1137" s="1" t="s">
        <v>12</v>
      </c>
      <c r="D1137" s="4">
        <v>1</v>
      </c>
      <c r="E1137" s="4">
        <v>28.55</v>
      </c>
      <c r="F1137" s="4" t="s">
        <v>27</v>
      </c>
      <c r="G1137" s="1" t="s">
        <v>16</v>
      </c>
      <c r="H1137" s="1" t="s">
        <v>17</v>
      </c>
    </row>
    <row r="1138" spans="1:8" x14ac:dyDescent="0.35">
      <c r="A1138">
        <v>2141</v>
      </c>
      <c r="B1138" s="2">
        <v>43400</v>
      </c>
      <c r="C1138" s="1" t="s">
        <v>26</v>
      </c>
      <c r="D1138" s="4">
        <v>20</v>
      </c>
      <c r="E1138" s="4">
        <v>41.26</v>
      </c>
      <c r="F1138" s="4" t="s">
        <v>27</v>
      </c>
      <c r="G1138" s="1" t="s">
        <v>28</v>
      </c>
      <c r="H1138" s="1" t="s">
        <v>42</v>
      </c>
    </row>
    <row r="1139" spans="1:8" x14ac:dyDescent="0.35">
      <c r="A1139">
        <v>2142</v>
      </c>
      <c r="B1139" s="2">
        <v>43400</v>
      </c>
      <c r="C1139" s="1" t="s">
        <v>26</v>
      </c>
      <c r="D1139" s="4">
        <v>19</v>
      </c>
      <c r="E1139" s="4">
        <v>2713.71</v>
      </c>
      <c r="F1139" s="4" t="s">
        <v>27</v>
      </c>
      <c r="G1139" s="1" t="s">
        <v>28</v>
      </c>
      <c r="H1139" s="1" t="s">
        <v>54</v>
      </c>
    </row>
    <row r="1140" spans="1:8" x14ac:dyDescent="0.35">
      <c r="A1140">
        <v>2143</v>
      </c>
      <c r="B1140" s="2">
        <v>43400</v>
      </c>
      <c r="C1140" s="1" t="s">
        <v>26</v>
      </c>
      <c r="D1140" s="4">
        <v>35</v>
      </c>
      <c r="E1140" s="4">
        <v>817.82</v>
      </c>
      <c r="F1140" s="4" t="s">
        <v>27</v>
      </c>
      <c r="G1140" s="1" t="s">
        <v>28</v>
      </c>
      <c r="H1140" s="1" t="s">
        <v>29</v>
      </c>
    </row>
    <row r="1141" spans="1:8" x14ac:dyDescent="0.35">
      <c r="A1141">
        <v>2144</v>
      </c>
      <c r="B1141" s="2">
        <v>43343</v>
      </c>
      <c r="C1141" s="1" t="s">
        <v>31</v>
      </c>
      <c r="D1141" s="4">
        <v>13</v>
      </c>
      <c r="E1141" s="4">
        <v>337.9</v>
      </c>
      <c r="F1141" s="4" t="s">
        <v>22</v>
      </c>
      <c r="G1141" s="1" t="s">
        <v>23</v>
      </c>
      <c r="H1141" s="1" t="s">
        <v>24</v>
      </c>
    </row>
    <row r="1142" spans="1:8" x14ac:dyDescent="0.35">
      <c r="A1142">
        <v>2145</v>
      </c>
      <c r="B1142" s="2">
        <v>43351</v>
      </c>
      <c r="C1142" s="1" t="s">
        <v>26</v>
      </c>
      <c r="D1142" s="4">
        <v>26</v>
      </c>
      <c r="E1142" s="4">
        <v>4383.9399999999996</v>
      </c>
      <c r="F1142" s="4" t="s">
        <v>27</v>
      </c>
      <c r="G1142" s="1" t="s">
        <v>23</v>
      </c>
      <c r="H1142" s="1" t="s">
        <v>24</v>
      </c>
    </row>
    <row r="1143" spans="1:8" x14ac:dyDescent="0.35">
      <c r="A1143">
        <v>2146</v>
      </c>
      <c r="B1143" s="2">
        <v>43405</v>
      </c>
      <c r="C1143" s="1" t="s">
        <v>26</v>
      </c>
      <c r="D1143" s="4">
        <v>21</v>
      </c>
      <c r="E1143" s="4">
        <v>313.8</v>
      </c>
      <c r="F1143" s="4" t="s">
        <v>27</v>
      </c>
      <c r="G1143" s="1" t="s">
        <v>23</v>
      </c>
      <c r="H1143" s="1" t="s">
        <v>37</v>
      </c>
    </row>
    <row r="1144" spans="1:8" x14ac:dyDescent="0.35">
      <c r="A1144">
        <v>2147</v>
      </c>
      <c r="B1144" s="2">
        <v>43345</v>
      </c>
      <c r="C1144" s="1" t="s">
        <v>19</v>
      </c>
      <c r="D1144" s="4">
        <v>2</v>
      </c>
      <c r="E1144" s="4">
        <v>28.89</v>
      </c>
      <c r="F1144" s="4" t="s">
        <v>27</v>
      </c>
      <c r="G1144" s="1" t="s">
        <v>28</v>
      </c>
      <c r="H1144" s="1" t="s">
        <v>39</v>
      </c>
    </row>
    <row r="1145" spans="1:8" x14ac:dyDescent="0.35">
      <c r="A1145">
        <v>2148</v>
      </c>
      <c r="B1145" s="2">
        <v>43233</v>
      </c>
      <c r="C1145" s="1" t="s">
        <v>19</v>
      </c>
      <c r="D1145" s="4">
        <v>6</v>
      </c>
      <c r="E1145" s="4">
        <v>38.15</v>
      </c>
      <c r="F1145" s="4" t="s">
        <v>36</v>
      </c>
      <c r="G1145" s="1" t="s">
        <v>28</v>
      </c>
      <c r="H1145" s="1" t="s">
        <v>42</v>
      </c>
    </row>
    <row r="1146" spans="1:8" x14ac:dyDescent="0.35">
      <c r="A1146">
        <v>2149</v>
      </c>
      <c r="B1146" s="2">
        <v>43141</v>
      </c>
      <c r="C1146" s="1" t="s">
        <v>19</v>
      </c>
      <c r="D1146" s="4">
        <v>10</v>
      </c>
      <c r="E1146" s="4">
        <v>95.27</v>
      </c>
      <c r="F1146" s="4" t="s">
        <v>36</v>
      </c>
      <c r="G1146" s="1" t="s">
        <v>16</v>
      </c>
      <c r="H1146" s="1" t="s">
        <v>17</v>
      </c>
    </row>
    <row r="1147" spans="1:8" x14ac:dyDescent="0.35">
      <c r="A1147">
        <v>2150</v>
      </c>
      <c r="B1147" s="2">
        <v>43141</v>
      </c>
      <c r="C1147" s="1" t="s">
        <v>19</v>
      </c>
      <c r="D1147" s="4">
        <v>40</v>
      </c>
      <c r="E1147" s="4">
        <v>318.14999999999998</v>
      </c>
      <c r="F1147" s="4" t="s">
        <v>36</v>
      </c>
      <c r="G1147" s="1" t="s">
        <v>28</v>
      </c>
      <c r="H1147" s="1" t="s">
        <v>39</v>
      </c>
    </row>
    <row r="1148" spans="1:8" x14ac:dyDescent="0.35">
      <c r="A1148">
        <v>2151</v>
      </c>
      <c r="B1148" s="2">
        <v>43141</v>
      </c>
      <c r="C1148" s="1" t="s">
        <v>19</v>
      </c>
      <c r="D1148" s="4">
        <v>35</v>
      </c>
      <c r="E1148" s="4">
        <v>1352.62</v>
      </c>
      <c r="F1148" s="4" t="s">
        <v>36</v>
      </c>
      <c r="G1148" s="1" t="s">
        <v>28</v>
      </c>
      <c r="H1148" s="1" t="s">
        <v>54</v>
      </c>
    </row>
    <row r="1149" spans="1:8" x14ac:dyDescent="0.35">
      <c r="A1149">
        <v>2152</v>
      </c>
      <c r="B1149" s="2">
        <v>43228</v>
      </c>
      <c r="C1149" s="1" t="s">
        <v>26</v>
      </c>
      <c r="D1149" s="4">
        <v>23</v>
      </c>
      <c r="E1149" s="4">
        <v>124.72</v>
      </c>
      <c r="F1149" s="4" t="s">
        <v>22</v>
      </c>
      <c r="G1149" s="1" t="s">
        <v>28</v>
      </c>
      <c r="H1149" s="1" t="s">
        <v>57</v>
      </c>
    </row>
    <row r="1150" spans="1:8" x14ac:dyDescent="0.35">
      <c r="A1150">
        <v>2153</v>
      </c>
      <c r="B1150" s="2">
        <v>43228</v>
      </c>
      <c r="C1150" s="1" t="s">
        <v>26</v>
      </c>
      <c r="D1150" s="4">
        <v>16</v>
      </c>
      <c r="E1150" s="4">
        <v>34.61</v>
      </c>
      <c r="F1150" s="4" t="s">
        <v>22</v>
      </c>
      <c r="G1150" s="1" t="s">
        <v>28</v>
      </c>
      <c r="H1150" s="1" t="s">
        <v>42</v>
      </c>
    </row>
    <row r="1151" spans="1:8" x14ac:dyDescent="0.35">
      <c r="A1151">
        <v>2154</v>
      </c>
      <c r="B1151" s="2">
        <v>43342</v>
      </c>
      <c r="C1151" s="1" t="s">
        <v>31</v>
      </c>
      <c r="D1151" s="4">
        <v>39</v>
      </c>
      <c r="E1151" s="4">
        <v>323.24</v>
      </c>
      <c r="F1151" s="4" t="s">
        <v>15</v>
      </c>
      <c r="G1151" s="1" t="s">
        <v>28</v>
      </c>
      <c r="H1151" s="1" t="s">
        <v>42</v>
      </c>
    </row>
    <row r="1152" spans="1:8" x14ac:dyDescent="0.35">
      <c r="A1152">
        <v>2155</v>
      </c>
      <c r="B1152" s="2">
        <v>43345</v>
      </c>
      <c r="C1152" s="1" t="s">
        <v>26</v>
      </c>
      <c r="D1152" s="4">
        <v>36</v>
      </c>
      <c r="E1152" s="4">
        <v>4100.6400000000003</v>
      </c>
      <c r="F1152" s="4" t="s">
        <v>36</v>
      </c>
      <c r="G1152" s="1" t="s">
        <v>16</v>
      </c>
      <c r="H1152" s="1" t="s">
        <v>17</v>
      </c>
    </row>
    <row r="1153" spans="1:8" x14ac:dyDescent="0.35">
      <c r="A1153">
        <v>2156</v>
      </c>
      <c r="B1153" s="2">
        <v>43345</v>
      </c>
      <c r="C1153" s="1" t="s">
        <v>26</v>
      </c>
      <c r="D1153" s="4">
        <v>4</v>
      </c>
      <c r="E1153" s="4">
        <v>26.5</v>
      </c>
      <c r="F1153" s="4" t="s">
        <v>36</v>
      </c>
      <c r="G1153" s="1" t="s">
        <v>28</v>
      </c>
      <c r="H1153" s="1" t="s">
        <v>42</v>
      </c>
    </row>
    <row r="1154" spans="1:8" x14ac:dyDescent="0.35">
      <c r="A1154">
        <v>2157</v>
      </c>
      <c r="B1154" s="2">
        <v>43286</v>
      </c>
      <c r="C1154" s="1" t="s">
        <v>26</v>
      </c>
      <c r="D1154" s="4">
        <v>38</v>
      </c>
      <c r="E1154" s="4">
        <v>31229.54</v>
      </c>
      <c r="F1154" s="4" t="s">
        <v>27</v>
      </c>
      <c r="G1154" s="1" t="s">
        <v>23</v>
      </c>
      <c r="H1154" s="1" t="s">
        <v>55</v>
      </c>
    </row>
    <row r="1155" spans="1:8" x14ac:dyDescent="0.35">
      <c r="A1155">
        <v>2158</v>
      </c>
      <c r="B1155" s="2">
        <v>43217</v>
      </c>
      <c r="C1155" s="1" t="s">
        <v>12</v>
      </c>
      <c r="D1155" s="4">
        <v>11</v>
      </c>
      <c r="E1155" s="4">
        <v>59.37</v>
      </c>
      <c r="F1155" s="4" t="s">
        <v>15</v>
      </c>
      <c r="G1155" s="1" t="s">
        <v>16</v>
      </c>
      <c r="H1155" s="1" t="s">
        <v>17</v>
      </c>
    </row>
    <row r="1156" spans="1:8" x14ac:dyDescent="0.35">
      <c r="A1156">
        <v>2159</v>
      </c>
      <c r="B1156" s="2">
        <v>43307</v>
      </c>
      <c r="C1156" s="1" t="s">
        <v>12</v>
      </c>
      <c r="D1156" s="4">
        <v>14</v>
      </c>
      <c r="E1156" s="4">
        <v>2017.39</v>
      </c>
      <c r="F1156" s="4" t="s">
        <v>22</v>
      </c>
      <c r="G1156" s="1" t="s">
        <v>28</v>
      </c>
      <c r="H1156" s="1" t="s">
        <v>54</v>
      </c>
    </row>
    <row r="1157" spans="1:8" x14ac:dyDescent="0.35">
      <c r="A1157">
        <v>2160</v>
      </c>
      <c r="B1157" s="2">
        <v>43171</v>
      </c>
      <c r="C1157" s="1" t="s">
        <v>12</v>
      </c>
      <c r="D1157" s="4">
        <v>20</v>
      </c>
      <c r="E1157" s="4">
        <v>170.89</v>
      </c>
      <c r="F1157" s="4" t="s">
        <v>27</v>
      </c>
      <c r="G1157" s="1" t="s">
        <v>28</v>
      </c>
      <c r="H1157" s="1" t="s">
        <v>42</v>
      </c>
    </row>
    <row r="1158" spans="1:8" x14ac:dyDescent="0.35">
      <c r="A1158">
        <v>2161</v>
      </c>
      <c r="B1158" s="2">
        <v>43226</v>
      </c>
      <c r="C1158" s="1" t="s">
        <v>35</v>
      </c>
      <c r="D1158" s="4">
        <v>37</v>
      </c>
      <c r="E1158" s="4">
        <v>304.5</v>
      </c>
      <c r="F1158" s="4" t="s">
        <v>36</v>
      </c>
      <c r="G1158" s="1" t="s">
        <v>16</v>
      </c>
      <c r="H1158" s="1" t="s">
        <v>17</v>
      </c>
    </row>
    <row r="1159" spans="1:8" x14ac:dyDescent="0.35">
      <c r="A1159">
        <v>2162</v>
      </c>
      <c r="B1159" s="2">
        <v>43226</v>
      </c>
      <c r="C1159" s="1" t="s">
        <v>35</v>
      </c>
      <c r="D1159" s="4">
        <v>9</v>
      </c>
      <c r="E1159" s="4">
        <v>1080.98</v>
      </c>
      <c r="F1159" s="4" t="s">
        <v>36</v>
      </c>
      <c r="G1159" s="1" t="s">
        <v>28</v>
      </c>
      <c r="H1159" s="1" t="s">
        <v>39</v>
      </c>
    </row>
    <row r="1160" spans="1:8" x14ac:dyDescent="0.35">
      <c r="A1160">
        <v>2163</v>
      </c>
      <c r="B1160" s="2">
        <v>43371</v>
      </c>
      <c r="C1160" s="1" t="s">
        <v>31</v>
      </c>
      <c r="D1160" s="4">
        <v>49</v>
      </c>
      <c r="E1160" s="4">
        <v>697.53</v>
      </c>
      <c r="F1160" s="4" t="s">
        <v>22</v>
      </c>
      <c r="G1160" s="1" t="s">
        <v>16</v>
      </c>
      <c r="H1160" s="1" t="s">
        <v>17</v>
      </c>
    </row>
    <row r="1161" spans="1:8" x14ac:dyDescent="0.35">
      <c r="A1161">
        <v>2164</v>
      </c>
      <c r="B1161" s="2">
        <v>43137</v>
      </c>
      <c r="C1161" s="1" t="s">
        <v>35</v>
      </c>
      <c r="D1161" s="4">
        <v>37</v>
      </c>
      <c r="E1161" s="4">
        <v>200.49</v>
      </c>
      <c r="F1161" s="4" t="s">
        <v>27</v>
      </c>
      <c r="G1161" s="1" t="s">
        <v>28</v>
      </c>
      <c r="H1161" s="1" t="s">
        <v>42</v>
      </c>
    </row>
    <row r="1162" spans="1:8" x14ac:dyDescent="0.35">
      <c r="A1162">
        <v>2165</v>
      </c>
      <c r="B1162" s="2">
        <v>43425</v>
      </c>
      <c r="C1162" s="1" t="s">
        <v>35</v>
      </c>
      <c r="D1162" s="4">
        <v>15</v>
      </c>
      <c r="E1162" s="4">
        <v>115.16</v>
      </c>
      <c r="F1162" s="4" t="s">
        <v>36</v>
      </c>
      <c r="G1162" s="1" t="s">
        <v>28</v>
      </c>
      <c r="H1162" s="1" t="s">
        <v>42</v>
      </c>
    </row>
    <row r="1163" spans="1:8" x14ac:dyDescent="0.35">
      <c r="A1163">
        <v>2166</v>
      </c>
      <c r="B1163" s="2">
        <v>43134</v>
      </c>
      <c r="C1163" s="1" t="s">
        <v>19</v>
      </c>
      <c r="D1163" s="4">
        <v>49</v>
      </c>
      <c r="E1163" s="4">
        <v>177.1</v>
      </c>
      <c r="F1163" s="4" t="s">
        <v>15</v>
      </c>
      <c r="G1163" s="1" t="s">
        <v>28</v>
      </c>
      <c r="H1163" s="1" t="s">
        <v>42</v>
      </c>
    </row>
    <row r="1164" spans="1:8" x14ac:dyDescent="0.35">
      <c r="A1164">
        <v>2167</v>
      </c>
      <c r="B1164" s="2">
        <v>43379</v>
      </c>
      <c r="C1164" s="1" t="s">
        <v>19</v>
      </c>
      <c r="D1164" s="4">
        <v>29</v>
      </c>
      <c r="E1164" s="4">
        <v>86.78</v>
      </c>
      <c r="F1164" s="4" t="s">
        <v>36</v>
      </c>
      <c r="G1164" s="1" t="s">
        <v>28</v>
      </c>
      <c r="H1164" s="1" t="s">
        <v>29</v>
      </c>
    </row>
    <row r="1165" spans="1:8" x14ac:dyDescent="0.35">
      <c r="A1165">
        <v>2168</v>
      </c>
      <c r="B1165" s="2">
        <v>43390</v>
      </c>
      <c r="C1165" s="1" t="s">
        <v>19</v>
      </c>
      <c r="D1165" s="4">
        <v>49</v>
      </c>
      <c r="E1165" s="4">
        <v>1535.79</v>
      </c>
      <c r="F1165" s="4" t="s">
        <v>27</v>
      </c>
      <c r="G1165" s="1" t="s">
        <v>23</v>
      </c>
      <c r="H1165" s="1" t="s">
        <v>37</v>
      </c>
    </row>
    <row r="1166" spans="1:8" x14ac:dyDescent="0.35">
      <c r="A1166">
        <v>2169</v>
      </c>
      <c r="B1166" s="2">
        <v>43390</v>
      </c>
      <c r="C1166" s="1" t="s">
        <v>19</v>
      </c>
      <c r="D1166" s="4">
        <v>14</v>
      </c>
      <c r="E1166" s="4">
        <v>13701.62</v>
      </c>
      <c r="F1166" s="4" t="s">
        <v>27</v>
      </c>
      <c r="G1166" s="1" t="s">
        <v>28</v>
      </c>
      <c r="H1166" s="1" t="s">
        <v>42</v>
      </c>
    </row>
    <row r="1167" spans="1:8" x14ac:dyDescent="0.35">
      <c r="A1167">
        <v>2170</v>
      </c>
      <c r="B1167" s="2">
        <v>43217</v>
      </c>
      <c r="C1167" s="1" t="s">
        <v>12</v>
      </c>
      <c r="D1167" s="4">
        <v>27</v>
      </c>
      <c r="E1167" s="4">
        <v>1501.24</v>
      </c>
      <c r="F1167" s="4" t="s">
        <v>22</v>
      </c>
      <c r="G1167" s="1" t="s">
        <v>23</v>
      </c>
      <c r="H1167" s="1" t="s">
        <v>24</v>
      </c>
    </row>
    <row r="1168" spans="1:8" x14ac:dyDescent="0.35">
      <c r="A1168">
        <v>2171</v>
      </c>
      <c r="B1168" s="2">
        <v>43415</v>
      </c>
      <c r="C1168" s="1" t="s">
        <v>31</v>
      </c>
      <c r="D1168" s="4">
        <v>38</v>
      </c>
      <c r="E1168" s="4">
        <v>2415.9299999999998</v>
      </c>
      <c r="F1168" s="4" t="s">
        <v>22</v>
      </c>
      <c r="G1168" s="1" t="s">
        <v>28</v>
      </c>
      <c r="H1168" s="1" t="s">
        <v>54</v>
      </c>
    </row>
    <row r="1169" spans="1:8" x14ac:dyDescent="0.35">
      <c r="A1169">
        <v>2172</v>
      </c>
      <c r="B1169" s="2">
        <v>43415</v>
      </c>
      <c r="C1169" s="1" t="s">
        <v>31</v>
      </c>
      <c r="D1169" s="4">
        <v>21</v>
      </c>
      <c r="E1169" s="4">
        <v>116.94</v>
      </c>
      <c r="F1169" s="4" t="s">
        <v>22</v>
      </c>
      <c r="G1169" s="1" t="s">
        <v>28</v>
      </c>
      <c r="H1169" s="1" t="s">
        <v>39</v>
      </c>
    </row>
    <row r="1170" spans="1:8" x14ac:dyDescent="0.35">
      <c r="A1170">
        <v>2173</v>
      </c>
      <c r="B1170" s="2">
        <v>43109</v>
      </c>
      <c r="C1170" s="1" t="s">
        <v>26</v>
      </c>
      <c r="D1170" s="4">
        <v>28</v>
      </c>
      <c r="E1170" s="4">
        <v>6413.3</v>
      </c>
      <c r="F1170" s="4" t="s">
        <v>27</v>
      </c>
      <c r="G1170" s="1" t="s">
        <v>16</v>
      </c>
      <c r="H1170" s="1" t="s">
        <v>51</v>
      </c>
    </row>
    <row r="1171" spans="1:8" x14ac:dyDescent="0.35">
      <c r="A1171">
        <v>2174</v>
      </c>
      <c r="B1171" s="2">
        <v>43109</v>
      </c>
      <c r="C1171" s="1" t="s">
        <v>26</v>
      </c>
      <c r="D1171" s="4">
        <v>39</v>
      </c>
      <c r="E1171" s="4">
        <v>232.46</v>
      </c>
      <c r="F1171" s="4" t="s">
        <v>27</v>
      </c>
      <c r="G1171" s="1" t="s">
        <v>28</v>
      </c>
      <c r="H1171" s="1" t="s">
        <v>29</v>
      </c>
    </row>
    <row r="1172" spans="1:8" x14ac:dyDescent="0.35">
      <c r="A1172">
        <v>2175</v>
      </c>
      <c r="B1172" s="2">
        <v>43179</v>
      </c>
      <c r="C1172" s="1" t="s">
        <v>12</v>
      </c>
      <c r="D1172" s="4">
        <v>7</v>
      </c>
      <c r="E1172" s="4">
        <v>436.42</v>
      </c>
      <c r="F1172" s="4" t="s">
        <v>27</v>
      </c>
      <c r="G1172" s="1" t="s">
        <v>23</v>
      </c>
      <c r="H1172" s="1" t="s">
        <v>24</v>
      </c>
    </row>
    <row r="1173" spans="1:8" x14ac:dyDescent="0.35">
      <c r="A1173">
        <v>2176</v>
      </c>
      <c r="B1173" s="2">
        <v>43207</v>
      </c>
      <c r="C1173" s="1" t="s">
        <v>31</v>
      </c>
      <c r="D1173" s="4">
        <v>4</v>
      </c>
      <c r="E1173" s="4">
        <v>43.93</v>
      </c>
      <c r="F1173" s="4" t="s">
        <v>27</v>
      </c>
      <c r="G1173" s="1" t="s">
        <v>28</v>
      </c>
      <c r="H1173" s="1" t="s">
        <v>42</v>
      </c>
    </row>
    <row r="1174" spans="1:8" x14ac:dyDescent="0.35">
      <c r="A1174">
        <v>2177</v>
      </c>
      <c r="B1174" s="2">
        <v>43292</v>
      </c>
      <c r="C1174" s="1" t="s">
        <v>12</v>
      </c>
      <c r="D1174" s="4">
        <v>23</v>
      </c>
      <c r="E1174" s="4">
        <v>159.76</v>
      </c>
      <c r="F1174" s="4" t="s">
        <v>15</v>
      </c>
      <c r="G1174" s="1" t="s">
        <v>28</v>
      </c>
      <c r="H1174" s="1" t="s">
        <v>39</v>
      </c>
    </row>
    <row r="1175" spans="1:8" x14ac:dyDescent="0.35">
      <c r="A1175">
        <v>2178</v>
      </c>
      <c r="B1175" s="2">
        <v>43120</v>
      </c>
      <c r="C1175" s="1" t="s">
        <v>12</v>
      </c>
      <c r="D1175" s="4">
        <v>38</v>
      </c>
      <c r="E1175" s="4">
        <v>201.57</v>
      </c>
      <c r="F1175" s="4" t="s">
        <v>27</v>
      </c>
      <c r="G1175" s="1" t="s">
        <v>28</v>
      </c>
      <c r="H1175" s="1" t="s">
        <v>42</v>
      </c>
    </row>
    <row r="1176" spans="1:8" x14ac:dyDescent="0.35">
      <c r="A1176">
        <v>2179</v>
      </c>
      <c r="B1176" s="2">
        <v>43144</v>
      </c>
      <c r="C1176" s="1" t="s">
        <v>35</v>
      </c>
      <c r="D1176" s="4">
        <v>18</v>
      </c>
      <c r="E1176" s="4">
        <v>1852.28</v>
      </c>
      <c r="F1176" s="4" t="s">
        <v>15</v>
      </c>
      <c r="G1176" s="1" t="s">
        <v>16</v>
      </c>
      <c r="H1176" s="1" t="s">
        <v>51</v>
      </c>
    </row>
    <row r="1177" spans="1:8" x14ac:dyDescent="0.35">
      <c r="A1177">
        <v>2180</v>
      </c>
      <c r="B1177" s="2">
        <v>43162</v>
      </c>
      <c r="C1177" s="1" t="s">
        <v>35</v>
      </c>
      <c r="D1177" s="4">
        <v>50</v>
      </c>
      <c r="E1177" s="4">
        <v>12055.05</v>
      </c>
      <c r="F1177" s="4" t="s">
        <v>27</v>
      </c>
      <c r="G1177" s="1" t="s">
        <v>16</v>
      </c>
      <c r="H1177" s="1" t="s">
        <v>33</v>
      </c>
    </row>
    <row r="1178" spans="1:8" x14ac:dyDescent="0.35">
      <c r="A1178">
        <v>2181</v>
      </c>
      <c r="B1178" s="2">
        <v>43162</v>
      </c>
      <c r="C1178" s="1" t="s">
        <v>35</v>
      </c>
      <c r="D1178" s="4">
        <v>2</v>
      </c>
      <c r="E1178" s="4">
        <v>11.16</v>
      </c>
      <c r="F1178" s="4" t="s">
        <v>27</v>
      </c>
      <c r="G1178" s="1" t="s">
        <v>28</v>
      </c>
      <c r="H1178" s="1" t="s">
        <v>39</v>
      </c>
    </row>
    <row r="1179" spans="1:8" x14ac:dyDescent="0.35">
      <c r="A1179">
        <v>2182</v>
      </c>
      <c r="B1179" s="2">
        <v>43162</v>
      </c>
      <c r="C1179" s="1" t="s">
        <v>35</v>
      </c>
      <c r="D1179" s="4">
        <v>15</v>
      </c>
      <c r="E1179" s="4">
        <v>76.62</v>
      </c>
      <c r="F1179" s="4" t="s">
        <v>27</v>
      </c>
      <c r="G1179" s="1" t="s">
        <v>23</v>
      </c>
      <c r="H1179" s="1" t="s">
        <v>37</v>
      </c>
    </row>
    <row r="1180" spans="1:8" x14ac:dyDescent="0.35">
      <c r="A1180">
        <v>2183</v>
      </c>
      <c r="B1180" s="2">
        <v>43222</v>
      </c>
      <c r="C1180" s="1" t="s">
        <v>35</v>
      </c>
      <c r="D1180" s="4">
        <v>15</v>
      </c>
      <c r="E1180" s="4">
        <v>160.85</v>
      </c>
      <c r="F1180" s="4" t="s">
        <v>27</v>
      </c>
      <c r="G1180" s="1" t="s">
        <v>28</v>
      </c>
      <c r="H1180" s="1" t="s">
        <v>54</v>
      </c>
    </row>
    <row r="1181" spans="1:8" x14ac:dyDescent="0.35">
      <c r="A1181">
        <v>2184</v>
      </c>
      <c r="B1181" s="2">
        <v>43413</v>
      </c>
      <c r="C1181" s="1" t="s">
        <v>31</v>
      </c>
      <c r="D1181" s="4">
        <v>43</v>
      </c>
      <c r="E1181" s="4">
        <v>223.38</v>
      </c>
      <c r="F1181" s="4" t="s">
        <v>15</v>
      </c>
      <c r="G1181" s="1" t="s">
        <v>16</v>
      </c>
      <c r="H1181" s="1" t="s">
        <v>17</v>
      </c>
    </row>
    <row r="1182" spans="1:8" x14ac:dyDescent="0.35">
      <c r="A1182">
        <v>2185</v>
      </c>
      <c r="B1182" s="2">
        <v>43381</v>
      </c>
      <c r="C1182" s="1" t="s">
        <v>35</v>
      </c>
      <c r="D1182" s="4">
        <v>9</v>
      </c>
      <c r="E1182" s="4">
        <v>46.29</v>
      </c>
      <c r="F1182" s="4" t="s">
        <v>15</v>
      </c>
      <c r="G1182" s="1" t="s">
        <v>28</v>
      </c>
      <c r="H1182" s="1" t="s">
        <v>42</v>
      </c>
    </row>
    <row r="1183" spans="1:8" x14ac:dyDescent="0.35">
      <c r="A1183">
        <v>2186</v>
      </c>
      <c r="B1183" s="2">
        <v>43381</v>
      </c>
      <c r="C1183" s="1" t="s">
        <v>35</v>
      </c>
      <c r="D1183" s="4">
        <v>25</v>
      </c>
      <c r="E1183" s="4">
        <v>186.21</v>
      </c>
      <c r="F1183" s="4" t="s">
        <v>15</v>
      </c>
      <c r="G1183" s="1" t="s">
        <v>28</v>
      </c>
      <c r="H1183" s="1" t="s">
        <v>39</v>
      </c>
    </row>
    <row r="1184" spans="1:8" x14ac:dyDescent="0.35">
      <c r="A1184">
        <v>2187</v>
      </c>
      <c r="B1184" s="2">
        <v>43314</v>
      </c>
      <c r="C1184" s="1" t="s">
        <v>12</v>
      </c>
      <c r="D1184" s="4">
        <v>10</v>
      </c>
      <c r="E1184" s="4">
        <v>974.75</v>
      </c>
      <c r="F1184" s="4" t="s">
        <v>27</v>
      </c>
      <c r="G1184" s="1" t="s">
        <v>23</v>
      </c>
      <c r="H1184" s="1" t="s">
        <v>55</v>
      </c>
    </row>
    <row r="1185" spans="1:8" x14ac:dyDescent="0.35">
      <c r="A1185">
        <v>2188</v>
      </c>
      <c r="B1185" s="2">
        <v>43421</v>
      </c>
      <c r="C1185" s="1" t="s">
        <v>26</v>
      </c>
      <c r="D1185" s="4">
        <v>48</v>
      </c>
      <c r="E1185" s="4">
        <v>663.65</v>
      </c>
      <c r="F1185" s="4" t="s">
        <v>36</v>
      </c>
      <c r="G1185" s="1" t="s">
        <v>16</v>
      </c>
      <c r="H1185" s="1" t="s">
        <v>17</v>
      </c>
    </row>
    <row r="1186" spans="1:8" x14ac:dyDescent="0.35">
      <c r="A1186">
        <v>2189</v>
      </c>
      <c r="B1186" s="2">
        <v>43116</v>
      </c>
      <c r="C1186" s="1" t="s">
        <v>35</v>
      </c>
      <c r="D1186" s="4">
        <v>6</v>
      </c>
      <c r="E1186" s="4">
        <v>30.55</v>
      </c>
      <c r="F1186" s="4" t="s">
        <v>15</v>
      </c>
      <c r="G1186" s="1" t="s">
        <v>28</v>
      </c>
      <c r="H1186" s="1" t="s">
        <v>29</v>
      </c>
    </row>
    <row r="1187" spans="1:8" x14ac:dyDescent="0.35">
      <c r="A1187">
        <v>2190</v>
      </c>
      <c r="B1187" s="2">
        <v>43316</v>
      </c>
      <c r="C1187" s="1" t="s">
        <v>12</v>
      </c>
      <c r="D1187" s="4">
        <v>42</v>
      </c>
      <c r="E1187" s="4">
        <v>6877.08</v>
      </c>
      <c r="F1187" s="4" t="s">
        <v>27</v>
      </c>
      <c r="G1187" s="1" t="s">
        <v>28</v>
      </c>
      <c r="H1187" s="1" t="s">
        <v>42</v>
      </c>
    </row>
    <row r="1188" spans="1:8" x14ac:dyDescent="0.35">
      <c r="A1188">
        <v>2191</v>
      </c>
      <c r="B1188" s="2">
        <v>43316</v>
      </c>
      <c r="C1188" s="1" t="s">
        <v>12</v>
      </c>
      <c r="D1188" s="4">
        <v>13</v>
      </c>
      <c r="E1188" s="4">
        <v>1423.88</v>
      </c>
      <c r="F1188" s="4" t="s">
        <v>27</v>
      </c>
      <c r="G1188" s="1" t="s">
        <v>16</v>
      </c>
      <c r="H1188" s="1" t="s">
        <v>51</v>
      </c>
    </row>
    <row r="1189" spans="1:8" x14ac:dyDescent="0.35">
      <c r="A1189">
        <v>2192</v>
      </c>
      <c r="B1189" s="2">
        <v>43227</v>
      </c>
      <c r="C1189" s="1" t="s">
        <v>35</v>
      </c>
      <c r="D1189" s="4">
        <v>23</v>
      </c>
      <c r="E1189" s="4">
        <v>246.54</v>
      </c>
      <c r="F1189" s="4" t="s">
        <v>22</v>
      </c>
      <c r="G1189" s="1" t="s">
        <v>28</v>
      </c>
      <c r="H1189" s="1" t="s">
        <v>56</v>
      </c>
    </row>
    <row r="1190" spans="1:8" x14ac:dyDescent="0.35">
      <c r="A1190">
        <v>2193</v>
      </c>
      <c r="B1190" s="2">
        <v>43227</v>
      </c>
      <c r="C1190" s="1" t="s">
        <v>35</v>
      </c>
      <c r="D1190" s="4">
        <v>48</v>
      </c>
      <c r="E1190" s="4">
        <v>5524.42</v>
      </c>
      <c r="F1190" s="4" t="s">
        <v>22</v>
      </c>
      <c r="G1190" s="1" t="s">
        <v>23</v>
      </c>
      <c r="H1190" s="1" t="s">
        <v>24</v>
      </c>
    </row>
    <row r="1191" spans="1:8" x14ac:dyDescent="0.35">
      <c r="A1191">
        <v>2194</v>
      </c>
      <c r="B1191" s="2">
        <v>43105</v>
      </c>
      <c r="C1191" s="1" t="s">
        <v>19</v>
      </c>
      <c r="D1191" s="4">
        <v>15</v>
      </c>
      <c r="E1191" s="4">
        <v>6113.42</v>
      </c>
      <c r="F1191" s="4" t="s">
        <v>27</v>
      </c>
      <c r="G1191" s="1" t="s">
        <v>16</v>
      </c>
      <c r="H1191" s="1" t="s">
        <v>51</v>
      </c>
    </row>
    <row r="1192" spans="1:8" x14ac:dyDescent="0.35">
      <c r="A1192">
        <v>2195</v>
      </c>
      <c r="B1192" s="2">
        <v>43264</v>
      </c>
      <c r="C1192" s="1" t="s">
        <v>19</v>
      </c>
      <c r="D1192" s="4">
        <v>31</v>
      </c>
      <c r="E1192" s="4">
        <v>373.34</v>
      </c>
      <c r="F1192" s="4" t="s">
        <v>27</v>
      </c>
      <c r="G1192" s="1" t="s">
        <v>28</v>
      </c>
      <c r="H1192" s="1" t="s">
        <v>44</v>
      </c>
    </row>
    <row r="1193" spans="1:8" x14ac:dyDescent="0.35">
      <c r="A1193">
        <v>2196</v>
      </c>
      <c r="B1193" s="2">
        <v>43186</v>
      </c>
      <c r="C1193" s="1" t="s">
        <v>12</v>
      </c>
      <c r="D1193" s="4">
        <v>47</v>
      </c>
      <c r="E1193" s="4">
        <v>603.9</v>
      </c>
      <c r="F1193" s="4" t="s">
        <v>36</v>
      </c>
      <c r="G1193" s="1" t="s">
        <v>28</v>
      </c>
      <c r="H1193" s="1" t="s">
        <v>42</v>
      </c>
    </row>
    <row r="1194" spans="1:8" x14ac:dyDescent="0.35">
      <c r="A1194">
        <v>2197</v>
      </c>
      <c r="B1194" s="2">
        <v>43186</v>
      </c>
      <c r="C1194" s="1" t="s">
        <v>12</v>
      </c>
      <c r="D1194" s="4">
        <v>45</v>
      </c>
      <c r="E1194" s="4">
        <v>1111.54</v>
      </c>
      <c r="F1194" s="4" t="s">
        <v>36</v>
      </c>
      <c r="G1194" s="1" t="s">
        <v>28</v>
      </c>
      <c r="H1194" s="1" t="s">
        <v>42</v>
      </c>
    </row>
    <row r="1195" spans="1:8" x14ac:dyDescent="0.35">
      <c r="A1195">
        <v>2198</v>
      </c>
      <c r="B1195" s="2">
        <v>43331</v>
      </c>
      <c r="C1195" s="1" t="s">
        <v>35</v>
      </c>
      <c r="D1195" s="4">
        <v>6</v>
      </c>
      <c r="E1195" s="4">
        <v>137.56</v>
      </c>
      <c r="F1195" s="4" t="s">
        <v>15</v>
      </c>
      <c r="G1195" s="1" t="s">
        <v>28</v>
      </c>
      <c r="H1195" s="1" t="s">
        <v>39</v>
      </c>
    </row>
    <row r="1196" spans="1:8" x14ac:dyDescent="0.35">
      <c r="A1196">
        <v>2199</v>
      </c>
      <c r="B1196" s="2">
        <v>43249</v>
      </c>
      <c r="C1196" s="1" t="s">
        <v>26</v>
      </c>
      <c r="D1196" s="4">
        <v>33</v>
      </c>
      <c r="E1196" s="4">
        <v>1069.17</v>
      </c>
      <c r="F1196" s="4" t="s">
        <v>15</v>
      </c>
      <c r="G1196" s="1" t="s">
        <v>23</v>
      </c>
      <c r="H1196" s="1" t="s">
        <v>24</v>
      </c>
    </row>
    <row r="1197" spans="1:8" x14ac:dyDescent="0.35">
      <c r="A1197">
        <v>2200</v>
      </c>
      <c r="B1197" s="2">
        <v>43317</v>
      </c>
      <c r="C1197" s="1" t="s">
        <v>26</v>
      </c>
      <c r="D1197" s="4">
        <v>7</v>
      </c>
      <c r="E1197" s="4">
        <v>41.74</v>
      </c>
      <c r="F1197" s="4" t="s">
        <v>15</v>
      </c>
      <c r="G1197" s="1" t="s">
        <v>23</v>
      </c>
      <c r="H1197" s="1" t="s">
        <v>37</v>
      </c>
    </row>
    <row r="1198" spans="1:8" x14ac:dyDescent="0.35">
      <c r="A1198">
        <v>2201</v>
      </c>
      <c r="B1198" s="2">
        <v>43317</v>
      </c>
      <c r="C1198" s="1" t="s">
        <v>26</v>
      </c>
      <c r="D1198" s="4">
        <v>6</v>
      </c>
      <c r="E1198" s="4">
        <v>66.37</v>
      </c>
      <c r="F1198" s="4" t="s">
        <v>15</v>
      </c>
      <c r="G1198" s="1" t="s">
        <v>16</v>
      </c>
      <c r="H1198" s="1" t="s">
        <v>17</v>
      </c>
    </row>
    <row r="1199" spans="1:8" x14ac:dyDescent="0.35">
      <c r="A1199">
        <v>2202</v>
      </c>
      <c r="B1199" s="2">
        <v>43458</v>
      </c>
      <c r="C1199" s="1" t="s">
        <v>35</v>
      </c>
      <c r="D1199" s="4">
        <v>33</v>
      </c>
      <c r="E1199" s="4">
        <v>126.01</v>
      </c>
      <c r="F1199" s="4" t="s">
        <v>15</v>
      </c>
      <c r="G1199" s="1" t="s">
        <v>28</v>
      </c>
      <c r="H1199" s="1" t="s">
        <v>57</v>
      </c>
    </row>
    <row r="1200" spans="1:8" x14ac:dyDescent="0.35">
      <c r="A1200">
        <v>2203</v>
      </c>
      <c r="B1200" s="2">
        <v>43458</v>
      </c>
      <c r="C1200" s="1" t="s">
        <v>35</v>
      </c>
      <c r="D1200" s="4">
        <v>45</v>
      </c>
      <c r="E1200" s="4">
        <v>5102.3900000000003</v>
      </c>
      <c r="F1200" s="4" t="s">
        <v>15</v>
      </c>
      <c r="G1200" s="1" t="s">
        <v>16</v>
      </c>
      <c r="H1200" s="1" t="s">
        <v>33</v>
      </c>
    </row>
    <row r="1201" spans="1:8" x14ac:dyDescent="0.35">
      <c r="A1201">
        <v>2204</v>
      </c>
      <c r="B1201" s="2">
        <v>43426</v>
      </c>
      <c r="C1201" s="1" t="s">
        <v>19</v>
      </c>
      <c r="D1201" s="4">
        <v>2</v>
      </c>
      <c r="E1201" s="4">
        <v>73.47</v>
      </c>
      <c r="F1201" s="4" t="s">
        <v>27</v>
      </c>
      <c r="G1201" s="1" t="s">
        <v>28</v>
      </c>
      <c r="H1201" s="1" t="s">
        <v>39</v>
      </c>
    </row>
    <row r="1202" spans="1:8" x14ac:dyDescent="0.35">
      <c r="A1202">
        <v>2205</v>
      </c>
      <c r="B1202" s="2">
        <v>43410</v>
      </c>
      <c r="C1202" s="1" t="s">
        <v>19</v>
      </c>
      <c r="D1202" s="4">
        <v>32</v>
      </c>
      <c r="E1202" s="4">
        <v>659.54</v>
      </c>
      <c r="F1202" s="4" t="s">
        <v>27</v>
      </c>
      <c r="G1202" s="1" t="s">
        <v>23</v>
      </c>
      <c r="H1202" s="1" t="s">
        <v>37</v>
      </c>
    </row>
    <row r="1203" spans="1:8" x14ac:dyDescent="0.35">
      <c r="A1203">
        <v>2206</v>
      </c>
      <c r="B1203" s="2">
        <v>43148</v>
      </c>
      <c r="C1203" s="1" t="s">
        <v>31</v>
      </c>
      <c r="D1203" s="4">
        <v>8</v>
      </c>
      <c r="E1203" s="4">
        <v>74.44</v>
      </c>
      <c r="F1203" s="4" t="s">
        <v>22</v>
      </c>
      <c r="G1203" s="1" t="s">
        <v>28</v>
      </c>
      <c r="H1203" s="1" t="s">
        <v>54</v>
      </c>
    </row>
    <row r="1204" spans="1:8" x14ac:dyDescent="0.35">
      <c r="A1204">
        <v>2207</v>
      </c>
      <c r="B1204" s="2">
        <v>43285</v>
      </c>
      <c r="C1204" s="1" t="s">
        <v>35</v>
      </c>
      <c r="D1204" s="4">
        <v>27</v>
      </c>
      <c r="E1204" s="4">
        <v>2862.34</v>
      </c>
      <c r="F1204" s="4" t="s">
        <v>22</v>
      </c>
      <c r="G1204" s="1" t="s">
        <v>16</v>
      </c>
      <c r="H1204" s="1" t="s">
        <v>17</v>
      </c>
    </row>
    <row r="1205" spans="1:8" x14ac:dyDescent="0.35">
      <c r="A1205">
        <v>2208</v>
      </c>
      <c r="B1205" s="2">
        <v>43285</v>
      </c>
      <c r="C1205" s="1" t="s">
        <v>35</v>
      </c>
      <c r="D1205" s="4">
        <v>47</v>
      </c>
      <c r="E1205" s="4">
        <v>15609.46</v>
      </c>
      <c r="F1205" s="4" t="s">
        <v>22</v>
      </c>
      <c r="G1205" s="1" t="s">
        <v>28</v>
      </c>
      <c r="H1205" s="1" t="s">
        <v>62</v>
      </c>
    </row>
    <row r="1206" spans="1:8" x14ac:dyDescent="0.35">
      <c r="A1206">
        <v>2209</v>
      </c>
      <c r="B1206" s="2">
        <v>43285</v>
      </c>
      <c r="C1206" s="1" t="s">
        <v>35</v>
      </c>
      <c r="D1206" s="4">
        <v>7</v>
      </c>
      <c r="E1206" s="4">
        <v>59.58</v>
      </c>
      <c r="F1206" s="4" t="s">
        <v>22</v>
      </c>
      <c r="G1206" s="1" t="s">
        <v>28</v>
      </c>
      <c r="H1206" s="1" t="s">
        <v>39</v>
      </c>
    </row>
    <row r="1207" spans="1:8" x14ac:dyDescent="0.35">
      <c r="A1207">
        <v>2210</v>
      </c>
      <c r="B1207" s="2">
        <v>43305</v>
      </c>
      <c r="C1207" s="1" t="s">
        <v>35</v>
      </c>
      <c r="D1207" s="4">
        <v>9</v>
      </c>
      <c r="E1207" s="4">
        <v>945.21</v>
      </c>
      <c r="F1207" s="4" t="s">
        <v>36</v>
      </c>
      <c r="G1207" s="1" t="s">
        <v>23</v>
      </c>
      <c r="H1207" s="1" t="s">
        <v>37</v>
      </c>
    </row>
    <row r="1208" spans="1:8" x14ac:dyDescent="0.35">
      <c r="A1208">
        <v>2211</v>
      </c>
      <c r="B1208" s="2">
        <v>43370</v>
      </c>
      <c r="C1208" s="1" t="s">
        <v>12</v>
      </c>
      <c r="D1208" s="4">
        <v>49</v>
      </c>
      <c r="E1208" s="4">
        <v>4573.13</v>
      </c>
      <c r="F1208" s="4" t="s">
        <v>22</v>
      </c>
      <c r="G1208" s="1" t="s">
        <v>28</v>
      </c>
      <c r="H1208" s="1" t="s">
        <v>56</v>
      </c>
    </row>
    <row r="1209" spans="1:8" x14ac:dyDescent="0.35">
      <c r="A1209">
        <v>2212</v>
      </c>
      <c r="B1209" s="2">
        <v>43370</v>
      </c>
      <c r="C1209" s="1" t="s">
        <v>12</v>
      </c>
      <c r="D1209" s="4">
        <v>40</v>
      </c>
      <c r="E1209" s="4">
        <v>883.61</v>
      </c>
      <c r="F1209" s="4" t="s">
        <v>22</v>
      </c>
      <c r="G1209" s="1" t="s">
        <v>28</v>
      </c>
      <c r="H1209" s="1" t="s">
        <v>29</v>
      </c>
    </row>
    <row r="1210" spans="1:8" x14ac:dyDescent="0.35">
      <c r="A1210">
        <v>2213</v>
      </c>
      <c r="B1210" s="2">
        <v>43421</v>
      </c>
      <c r="C1210" s="1" t="s">
        <v>26</v>
      </c>
      <c r="D1210" s="4">
        <v>18</v>
      </c>
      <c r="E1210" s="4">
        <v>445.54</v>
      </c>
      <c r="F1210" s="4" t="s">
        <v>27</v>
      </c>
      <c r="G1210" s="1" t="s">
        <v>23</v>
      </c>
      <c r="H1210" s="1" t="s">
        <v>37</v>
      </c>
    </row>
    <row r="1211" spans="1:8" x14ac:dyDescent="0.35">
      <c r="A1211">
        <v>2214</v>
      </c>
      <c r="B1211" s="2">
        <v>43283</v>
      </c>
      <c r="C1211" s="1" t="s">
        <v>19</v>
      </c>
      <c r="D1211" s="4">
        <v>39</v>
      </c>
      <c r="E1211" s="4">
        <v>121.01</v>
      </c>
      <c r="F1211" s="4" t="s">
        <v>22</v>
      </c>
      <c r="G1211" s="1" t="s">
        <v>28</v>
      </c>
      <c r="H1211" s="1" t="s">
        <v>29</v>
      </c>
    </row>
    <row r="1212" spans="1:8" x14ac:dyDescent="0.35">
      <c r="A1212">
        <v>2215</v>
      </c>
      <c r="B1212" s="2">
        <v>43336</v>
      </c>
      <c r="C1212" s="1" t="s">
        <v>26</v>
      </c>
      <c r="D1212" s="4">
        <v>15</v>
      </c>
      <c r="E1212" s="4">
        <v>378.27</v>
      </c>
      <c r="F1212" s="4" t="s">
        <v>27</v>
      </c>
      <c r="G1212" s="1" t="s">
        <v>28</v>
      </c>
      <c r="H1212" s="1" t="s">
        <v>39</v>
      </c>
    </row>
    <row r="1213" spans="1:8" x14ac:dyDescent="0.35">
      <c r="A1213">
        <v>2216</v>
      </c>
      <c r="B1213" s="2">
        <v>43336</v>
      </c>
      <c r="C1213" s="1" t="s">
        <v>26</v>
      </c>
      <c r="D1213" s="4">
        <v>32</v>
      </c>
      <c r="E1213" s="4">
        <v>3259.23</v>
      </c>
      <c r="F1213" s="4" t="s">
        <v>27</v>
      </c>
      <c r="G1213" s="1" t="s">
        <v>23</v>
      </c>
      <c r="H1213" s="1" t="s">
        <v>55</v>
      </c>
    </row>
    <row r="1214" spans="1:8" x14ac:dyDescent="0.35">
      <c r="A1214">
        <v>2217</v>
      </c>
      <c r="B1214" s="2">
        <v>43341</v>
      </c>
      <c r="C1214" s="1" t="s">
        <v>31</v>
      </c>
      <c r="D1214" s="4">
        <v>28</v>
      </c>
      <c r="E1214" s="4">
        <v>1596.25</v>
      </c>
      <c r="F1214" s="4" t="s">
        <v>27</v>
      </c>
      <c r="G1214" s="1" t="s">
        <v>23</v>
      </c>
      <c r="H1214" s="1" t="s">
        <v>24</v>
      </c>
    </row>
    <row r="1215" spans="1:8" x14ac:dyDescent="0.35">
      <c r="A1215">
        <v>2218</v>
      </c>
      <c r="B1215" s="2">
        <v>43266</v>
      </c>
      <c r="C1215" s="1" t="s">
        <v>19</v>
      </c>
      <c r="D1215" s="4">
        <v>43</v>
      </c>
      <c r="E1215" s="4">
        <v>143.72999999999999</v>
      </c>
      <c r="F1215" s="4" t="s">
        <v>36</v>
      </c>
      <c r="G1215" s="1" t="s">
        <v>28</v>
      </c>
      <c r="H1215" s="1" t="s">
        <v>39</v>
      </c>
    </row>
    <row r="1216" spans="1:8" x14ac:dyDescent="0.35">
      <c r="A1216">
        <v>2219</v>
      </c>
      <c r="B1216" s="2">
        <v>43266</v>
      </c>
      <c r="C1216" s="1" t="s">
        <v>19</v>
      </c>
      <c r="D1216" s="4">
        <v>19</v>
      </c>
      <c r="E1216" s="4">
        <v>75.239999999999995</v>
      </c>
      <c r="F1216" s="4" t="s">
        <v>36</v>
      </c>
      <c r="G1216" s="1" t="s">
        <v>28</v>
      </c>
      <c r="H1216" s="1" t="s">
        <v>29</v>
      </c>
    </row>
    <row r="1217" spans="1:8" x14ac:dyDescent="0.35">
      <c r="A1217">
        <v>2220</v>
      </c>
      <c r="B1217" s="2">
        <v>43361</v>
      </c>
      <c r="C1217" s="1" t="s">
        <v>26</v>
      </c>
      <c r="D1217" s="4">
        <v>25</v>
      </c>
      <c r="E1217" s="4">
        <v>2797.38</v>
      </c>
      <c r="F1217" s="4" t="s">
        <v>27</v>
      </c>
      <c r="G1217" s="1" t="s">
        <v>23</v>
      </c>
      <c r="H1217" s="1" t="s">
        <v>24</v>
      </c>
    </row>
    <row r="1218" spans="1:8" x14ac:dyDescent="0.35">
      <c r="A1218">
        <v>2221</v>
      </c>
      <c r="B1218" s="2">
        <v>43361</v>
      </c>
      <c r="C1218" s="1" t="s">
        <v>26</v>
      </c>
      <c r="D1218" s="4">
        <v>46</v>
      </c>
      <c r="E1218" s="4">
        <v>681.06</v>
      </c>
      <c r="F1218" s="4" t="s">
        <v>27</v>
      </c>
      <c r="G1218" s="1" t="s">
        <v>23</v>
      </c>
      <c r="H1218" s="1" t="s">
        <v>55</v>
      </c>
    </row>
    <row r="1219" spans="1:8" x14ac:dyDescent="0.35">
      <c r="A1219">
        <v>2222</v>
      </c>
      <c r="B1219" s="2">
        <v>43370</v>
      </c>
      <c r="C1219" s="1" t="s">
        <v>35</v>
      </c>
      <c r="D1219" s="4">
        <v>34</v>
      </c>
      <c r="E1219" s="4">
        <v>2816.75</v>
      </c>
      <c r="F1219" s="4" t="s">
        <v>36</v>
      </c>
      <c r="G1219" s="1" t="s">
        <v>23</v>
      </c>
      <c r="H1219" s="1" t="s">
        <v>24</v>
      </c>
    </row>
    <row r="1220" spans="1:8" x14ac:dyDescent="0.35">
      <c r="A1220">
        <v>2223</v>
      </c>
      <c r="B1220" s="2">
        <v>43118</v>
      </c>
      <c r="C1220" s="1" t="s">
        <v>26</v>
      </c>
      <c r="D1220" s="4">
        <v>46</v>
      </c>
      <c r="E1220" s="4">
        <v>193.2</v>
      </c>
      <c r="F1220" s="4" t="s">
        <v>36</v>
      </c>
      <c r="G1220" s="1" t="s">
        <v>28</v>
      </c>
      <c r="H1220" s="1" t="s">
        <v>29</v>
      </c>
    </row>
    <row r="1221" spans="1:8" x14ac:dyDescent="0.35">
      <c r="A1221">
        <v>2224</v>
      </c>
      <c r="B1221" s="2">
        <v>43292</v>
      </c>
      <c r="C1221" s="1" t="s">
        <v>19</v>
      </c>
      <c r="D1221" s="4">
        <v>32</v>
      </c>
      <c r="E1221" s="4">
        <v>123.92</v>
      </c>
      <c r="F1221" s="4" t="s">
        <v>22</v>
      </c>
      <c r="G1221" s="1" t="s">
        <v>28</v>
      </c>
      <c r="H1221" s="1" t="s">
        <v>57</v>
      </c>
    </row>
    <row r="1222" spans="1:8" x14ac:dyDescent="0.35">
      <c r="A1222">
        <v>2225</v>
      </c>
      <c r="B1222" s="2">
        <v>43267</v>
      </c>
      <c r="C1222" s="1" t="s">
        <v>31</v>
      </c>
      <c r="D1222" s="4">
        <v>40</v>
      </c>
      <c r="E1222" s="4">
        <v>5632.99</v>
      </c>
      <c r="F1222" s="4" t="s">
        <v>27</v>
      </c>
      <c r="G1222" s="1" t="s">
        <v>16</v>
      </c>
      <c r="H1222" s="1" t="s">
        <v>33</v>
      </c>
    </row>
    <row r="1223" spans="1:8" x14ac:dyDescent="0.35">
      <c r="A1223">
        <v>2226</v>
      </c>
      <c r="B1223" s="2">
        <v>43173</v>
      </c>
      <c r="C1223" s="1" t="s">
        <v>26</v>
      </c>
      <c r="D1223" s="4">
        <v>44</v>
      </c>
      <c r="E1223" s="4">
        <v>10164.25</v>
      </c>
      <c r="F1223" s="4" t="s">
        <v>27</v>
      </c>
      <c r="G1223" s="1" t="s">
        <v>16</v>
      </c>
      <c r="H1223" s="1" t="s">
        <v>33</v>
      </c>
    </row>
    <row r="1224" spans="1:8" x14ac:dyDescent="0.35">
      <c r="A1224">
        <v>2227</v>
      </c>
      <c r="B1224" s="2">
        <v>43241</v>
      </c>
      <c r="C1224" s="1" t="s">
        <v>35</v>
      </c>
      <c r="D1224" s="4">
        <v>45</v>
      </c>
      <c r="E1224" s="4">
        <v>2678.56</v>
      </c>
      <c r="F1224" s="4" t="s">
        <v>27</v>
      </c>
      <c r="G1224" s="1" t="s">
        <v>23</v>
      </c>
      <c r="H1224" s="1" t="s">
        <v>24</v>
      </c>
    </row>
    <row r="1225" spans="1:8" x14ac:dyDescent="0.35">
      <c r="A1225">
        <v>2228</v>
      </c>
      <c r="B1225" s="2">
        <v>43241</v>
      </c>
      <c r="C1225" s="1" t="s">
        <v>35</v>
      </c>
      <c r="D1225" s="4">
        <v>39</v>
      </c>
      <c r="E1225" s="4">
        <v>4973.03</v>
      </c>
      <c r="F1225" s="4" t="s">
        <v>27</v>
      </c>
      <c r="G1225" s="1" t="s">
        <v>16</v>
      </c>
      <c r="H1225" s="1" t="s">
        <v>33</v>
      </c>
    </row>
    <row r="1226" spans="1:8" x14ac:dyDescent="0.35">
      <c r="A1226">
        <v>2229</v>
      </c>
      <c r="B1226" s="2">
        <v>43413</v>
      </c>
      <c r="C1226" s="1" t="s">
        <v>12</v>
      </c>
      <c r="D1226" s="4">
        <v>40</v>
      </c>
      <c r="E1226" s="4">
        <v>727.09</v>
      </c>
      <c r="F1226" s="4" t="s">
        <v>36</v>
      </c>
      <c r="G1226" s="1" t="s">
        <v>28</v>
      </c>
      <c r="H1226" s="1" t="s">
        <v>54</v>
      </c>
    </row>
    <row r="1227" spans="1:8" x14ac:dyDescent="0.35">
      <c r="A1227">
        <v>2230</v>
      </c>
      <c r="B1227" s="2">
        <v>43413</v>
      </c>
      <c r="C1227" s="1" t="s">
        <v>12</v>
      </c>
      <c r="D1227" s="4">
        <v>38</v>
      </c>
      <c r="E1227" s="4">
        <v>5538.61</v>
      </c>
      <c r="F1227" s="4" t="s">
        <v>36</v>
      </c>
      <c r="G1227" s="1" t="s">
        <v>28</v>
      </c>
      <c r="H1227" s="1" t="s">
        <v>54</v>
      </c>
    </row>
    <row r="1228" spans="1:8" x14ac:dyDescent="0.35">
      <c r="A1228">
        <v>2231</v>
      </c>
      <c r="B1228" s="2">
        <v>43413</v>
      </c>
      <c r="C1228" s="1" t="s">
        <v>12</v>
      </c>
      <c r="D1228" s="4">
        <v>21</v>
      </c>
      <c r="E1228" s="4">
        <v>2922.95</v>
      </c>
      <c r="F1228" s="4" t="s">
        <v>36</v>
      </c>
      <c r="G1228" s="1" t="s">
        <v>23</v>
      </c>
      <c r="H1228" s="1" t="s">
        <v>24</v>
      </c>
    </row>
    <row r="1229" spans="1:8" x14ac:dyDescent="0.35">
      <c r="A1229">
        <v>2232</v>
      </c>
      <c r="B1229" s="2">
        <v>43422</v>
      </c>
      <c r="C1229" s="1" t="s">
        <v>12</v>
      </c>
      <c r="D1229" s="4">
        <v>34</v>
      </c>
      <c r="E1229" s="4">
        <v>31399.439999999999</v>
      </c>
      <c r="F1229" s="4" t="s">
        <v>27</v>
      </c>
      <c r="G1229" s="1" t="s">
        <v>16</v>
      </c>
      <c r="H1229" s="1" t="s">
        <v>61</v>
      </c>
    </row>
    <row r="1230" spans="1:8" x14ac:dyDescent="0.35">
      <c r="A1230">
        <v>2233</v>
      </c>
      <c r="B1230" s="2">
        <v>43422</v>
      </c>
      <c r="C1230" s="1" t="s">
        <v>12</v>
      </c>
      <c r="D1230" s="4">
        <v>21</v>
      </c>
      <c r="E1230" s="4">
        <v>1608.73</v>
      </c>
      <c r="F1230" s="4" t="s">
        <v>27</v>
      </c>
      <c r="G1230" s="1" t="s">
        <v>28</v>
      </c>
      <c r="H1230" s="1" t="s">
        <v>62</v>
      </c>
    </row>
    <row r="1231" spans="1:8" x14ac:dyDescent="0.35">
      <c r="A1231">
        <v>2234</v>
      </c>
      <c r="B1231" s="2">
        <v>43422</v>
      </c>
      <c r="C1231" s="1" t="s">
        <v>12</v>
      </c>
      <c r="D1231" s="4">
        <v>1</v>
      </c>
      <c r="E1231" s="4">
        <v>11.36</v>
      </c>
      <c r="F1231" s="4" t="s">
        <v>27</v>
      </c>
      <c r="G1231" s="1" t="s">
        <v>23</v>
      </c>
      <c r="H1231" s="1" t="s">
        <v>37</v>
      </c>
    </row>
    <row r="1232" spans="1:8" x14ac:dyDescent="0.35">
      <c r="A1232">
        <v>2235</v>
      </c>
      <c r="B1232" s="2">
        <v>43422</v>
      </c>
      <c r="C1232" s="1" t="s">
        <v>12</v>
      </c>
      <c r="D1232" s="4">
        <v>50</v>
      </c>
      <c r="E1232" s="4">
        <v>2500.62</v>
      </c>
      <c r="F1232" s="4" t="s">
        <v>27</v>
      </c>
      <c r="G1232" s="1" t="s">
        <v>23</v>
      </c>
      <c r="H1232" s="1" t="s">
        <v>37</v>
      </c>
    </row>
    <row r="1233" spans="1:8" x14ac:dyDescent="0.35">
      <c r="A1233">
        <v>2236</v>
      </c>
      <c r="B1233" s="2">
        <v>43223</v>
      </c>
      <c r="C1233" s="1" t="s">
        <v>35</v>
      </c>
      <c r="D1233" s="4">
        <v>21</v>
      </c>
      <c r="E1233" s="4">
        <v>225.62</v>
      </c>
      <c r="F1233" s="4" t="s">
        <v>36</v>
      </c>
      <c r="G1233" s="1" t="s">
        <v>16</v>
      </c>
      <c r="H1233" s="1" t="s">
        <v>17</v>
      </c>
    </row>
    <row r="1234" spans="1:8" x14ac:dyDescent="0.35">
      <c r="A1234">
        <v>2237</v>
      </c>
      <c r="B1234" s="2">
        <v>43190</v>
      </c>
      <c r="C1234" s="1" t="s">
        <v>31</v>
      </c>
      <c r="D1234" s="4">
        <v>47</v>
      </c>
      <c r="E1234" s="4">
        <v>542.67999999999995</v>
      </c>
      <c r="F1234" s="4" t="s">
        <v>36</v>
      </c>
      <c r="G1234" s="1" t="s">
        <v>28</v>
      </c>
      <c r="H1234" s="1" t="s">
        <v>39</v>
      </c>
    </row>
    <row r="1235" spans="1:8" x14ac:dyDescent="0.35">
      <c r="A1235">
        <v>2238</v>
      </c>
      <c r="B1235" s="2">
        <v>43190</v>
      </c>
      <c r="C1235" s="1" t="s">
        <v>31</v>
      </c>
      <c r="D1235" s="4">
        <v>29</v>
      </c>
      <c r="E1235" s="4">
        <v>789</v>
      </c>
      <c r="F1235" s="4" t="s">
        <v>36</v>
      </c>
      <c r="G1235" s="1" t="s">
        <v>16</v>
      </c>
      <c r="H1235" s="1" t="s">
        <v>33</v>
      </c>
    </row>
    <row r="1236" spans="1:8" x14ac:dyDescent="0.35">
      <c r="A1236">
        <v>2239</v>
      </c>
      <c r="B1236" s="2">
        <v>43190</v>
      </c>
      <c r="C1236" s="1" t="s">
        <v>31</v>
      </c>
      <c r="D1236" s="4">
        <v>42</v>
      </c>
      <c r="E1236" s="4">
        <v>161.77000000000001</v>
      </c>
      <c r="F1236" s="4" t="s">
        <v>36</v>
      </c>
      <c r="G1236" s="1" t="s">
        <v>28</v>
      </c>
      <c r="H1236" s="1" t="s">
        <v>60</v>
      </c>
    </row>
    <row r="1237" spans="1:8" x14ac:dyDescent="0.35">
      <c r="A1237">
        <v>2240</v>
      </c>
      <c r="B1237" s="2">
        <v>43351</v>
      </c>
      <c r="C1237" s="1" t="s">
        <v>12</v>
      </c>
      <c r="D1237" s="4">
        <v>39</v>
      </c>
      <c r="E1237" s="4">
        <v>22038.34</v>
      </c>
      <c r="F1237" s="4" t="s">
        <v>36</v>
      </c>
      <c r="G1237" s="1" t="s">
        <v>16</v>
      </c>
      <c r="H1237" s="1" t="s">
        <v>51</v>
      </c>
    </row>
    <row r="1238" spans="1:8" x14ac:dyDescent="0.35">
      <c r="A1238">
        <v>2241</v>
      </c>
      <c r="B1238" s="2">
        <v>43253</v>
      </c>
      <c r="C1238" s="1" t="s">
        <v>12</v>
      </c>
      <c r="D1238" s="4">
        <v>9</v>
      </c>
      <c r="E1238" s="4">
        <v>2147.75</v>
      </c>
      <c r="F1238" s="4" t="s">
        <v>36</v>
      </c>
      <c r="G1238" s="1" t="s">
        <v>28</v>
      </c>
      <c r="H1238" s="1" t="s">
        <v>62</v>
      </c>
    </row>
    <row r="1239" spans="1:8" x14ac:dyDescent="0.35">
      <c r="A1239">
        <v>2242</v>
      </c>
      <c r="B1239" s="2">
        <v>43253</v>
      </c>
      <c r="C1239" s="1" t="s">
        <v>12</v>
      </c>
      <c r="D1239" s="4">
        <v>1</v>
      </c>
      <c r="E1239" s="4">
        <v>31.23</v>
      </c>
      <c r="F1239" s="4" t="s">
        <v>36</v>
      </c>
      <c r="G1239" s="1" t="s">
        <v>28</v>
      </c>
      <c r="H1239" s="1" t="s">
        <v>56</v>
      </c>
    </row>
    <row r="1240" spans="1:8" x14ac:dyDescent="0.35">
      <c r="A1240">
        <v>2243</v>
      </c>
      <c r="B1240" s="2">
        <v>43253</v>
      </c>
      <c r="C1240" s="1" t="s">
        <v>12</v>
      </c>
      <c r="D1240" s="4">
        <v>42</v>
      </c>
      <c r="E1240" s="4">
        <v>411.32</v>
      </c>
      <c r="F1240" s="4" t="s">
        <v>36</v>
      </c>
      <c r="G1240" s="1" t="s">
        <v>23</v>
      </c>
      <c r="H1240" s="1" t="s">
        <v>55</v>
      </c>
    </row>
    <row r="1241" spans="1:8" x14ac:dyDescent="0.35">
      <c r="A1241">
        <v>2244</v>
      </c>
      <c r="B1241" s="2">
        <v>43464</v>
      </c>
      <c r="C1241" s="1" t="s">
        <v>35</v>
      </c>
      <c r="D1241" s="4">
        <v>6</v>
      </c>
      <c r="E1241" s="4">
        <v>258.77999999999997</v>
      </c>
      <c r="F1241" s="4" t="s">
        <v>36</v>
      </c>
      <c r="G1241" s="1" t="s">
        <v>28</v>
      </c>
      <c r="H1241" s="1" t="s">
        <v>29</v>
      </c>
    </row>
    <row r="1242" spans="1:8" x14ac:dyDescent="0.35">
      <c r="A1242">
        <v>2245</v>
      </c>
      <c r="B1242" s="2">
        <v>43435</v>
      </c>
      <c r="C1242" s="1" t="s">
        <v>19</v>
      </c>
      <c r="D1242" s="4">
        <v>31</v>
      </c>
      <c r="E1242" s="4">
        <v>505.41</v>
      </c>
      <c r="F1242" s="4" t="s">
        <v>15</v>
      </c>
      <c r="G1242" s="1" t="s">
        <v>28</v>
      </c>
      <c r="H1242" s="1" t="s">
        <v>42</v>
      </c>
    </row>
    <row r="1243" spans="1:8" x14ac:dyDescent="0.35">
      <c r="A1243">
        <v>2246</v>
      </c>
      <c r="B1243" s="2">
        <v>43260</v>
      </c>
      <c r="C1243" s="1" t="s">
        <v>26</v>
      </c>
      <c r="D1243" s="4">
        <v>44</v>
      </c>
      <c r="E1243" s="4">
        <v>643.9</v>
      </c>
      <c r="F1243" s="4" t="s">
        <v>15</v>
      </c>
      <c r="G1243" s="1" t="s">
        <v>28</v>
      </c>
      <c r="H1243" s="1" t="s">
        <v>54</v>
      </c>
    </row>
    <row r="1244" spans="1:8" x14ac:dyDescent="0.35">
      <c r="A1244">
        <v>2247</v>
      </c>
      <c r="B1244" s="2">
        <v>43462</v>
      </c>
      <c r="C1244" s="1" t="s">
        <v>19</v>
      </c>
      <c r="D1244" s="4">
        <v>14</v>
      </c>
      <c r="E1244" s="4">
        <v>39.31</v>
      </c>
      <c r="F1244" s="4" t="s">
        <v>27</v>
      </c>
      <c r="G1244" s="1" t="s">
        <v>28</v>
      </c>
      <c r="H1244" s="1" t="s">
        <v>29</v>
      </c>
    </row>
    <row r="1245" spans="1:8" x14ac:dyDescent="0.35">
      <c r="A1245">
        <v>2248</v>
      </c>
      <c r="B1245" s="2">
        <v>43462</v>
      </c>
      <c r="C1245" s="1" t="s">
        <v>19</v>
      </c>
      <c r="D1245" s="4">
        <v>49</v>
      </c>
      <c r="E1245" s="4">
        <v>195.9</v>
      </c>
      <c r="F1245" s="4" t="s">
        <v>27</v>
      </c>
      <c r="G1245" s="1" t="s">
        <v>28</v>
      </c>
      <c r="H1245" s="1" t="s">
        <v>57</v>
      </c>
    </row>
    <row r="1246" spans="1:8" x14ac:dyDescent="0.35">
      <c r="A1246">
        <v>2249</v>
      </c>
      <c r="B1246" s="2">
        <v>43212</v>
      </c>
      <c r="C1246" s="1" t="s">
        <v>35</v>
      </c>
      <c r="D1246" s="4">
        <v>45</v>
      </c>
      <c r="E1246" s="4">
        <v>348.61</v>
      </c>
      <c r="F1246" s="4" t="s">
        <v>15</v>
      </c>
      <c r="G1246" s="1" t="s">
        <v>28</v>
      </c>
      <c r="H1246" s="1" t="s">
        <v>39</v>
      </c>
    </row>
    <row r="1247" spans="1:8" x14ac:dyDescent="0.35">
      <c r="A1247">
        <v>2250</v>
      </c>
      <c r="B1247" s="2">
        <v>43209</v>
      </c>
      <c r="C1247" s="1" t="s">
        <v>12</v>
      </c>
      <c r="D1247" s="4">
        <v>23</v>
      </c>
      <c r="E1247" s="4">
        <v>524.48</v>
      </c>
      <c r="F1247" s="4" t="s">
        <v>27</v>
      </c>
      <c r="G1247" s="1" t="s">
        <v>23</v>
      </c>
      <c r="H1247" s="1" t="s">
        <v>37</v>
      </c>
    </row>
    <row r="1248" spans="1:8" x14ac:dyDescent="0.35">
      <c r="A1248">
        <v>2251</v>
      </c>
      <c r="B1248" s="2">
        <v>43209</v>
      </c>
      <c r="C1248" s="1" t="s">
        <v>12</v>
      </c>
      <c r="D1248" s="4">
        <v>42</v>
      </c>
      <c r="E1248" s="4">
        <v>220.63</v>
      </c>
      <c r="F1248" s="4" t="s">
        <v>27</v>
      </c>
      <c r="G1248" s="1" t="s">
        <v>28</v>
      </c>
      <c r="H1248" s="1" t="s">
        <v>57</v>
      </c>
    </row>
    <row r="1249" spans="1:8" x14ac:dyDescent="0.35">
      <c r="A1249">
        <v>2252</v>
      </c>
      <c r="B1249" s="2">
        <v>43461</v>
      </c>
      <c r="C1249" s="1" t="s">
        <v>26</v>
      </c>
      <c r="D1249" s="4">
        <v>32</v>
      </c>
      <c r="E1249" s="4">
        <v>1048.67</v>
      </c>
      <c r="F1249" s="4" t="s">
        <v>27</v>
      </c>
      <c r="G1249" s="1" t="s">
        <v>28</v>
      </c>
      <c r="H1249" s="1" t="s">
        <v>39</v>
      </c>
    </row>
    <row r="1250" spans="1:8" x14ac:dyDescent="0.35">
      <c r="A1250">
        <v>2253</v>
      </c>
      <c r="B1250" s="2">
        <v>43154</v>
      </c>
      <c r="C1250" s="1" t="s">
        <v>19</v>
      </c>
      <c r="D1250" s="4">
        <v>27</v>
      </c>
      <c r="E1250" s="4">
        <v>326.39999999999998</v>
      </c>
      <c r="F1250" s="4" t="s">
        <v>36</v>
      </c>
      <c r="G1250" s="1" t="s">
        <v>28</v>
      </c>
      <c r="H1250" s="1" t="s">
        <v>44</v>
      </c>
    </row>
    <row r="1251" spans="1:8" x14ac:dyDescent="0.35">
      <c r="A1251">
        <v>2254</v>
      </c>
      <c r="B1251" s="2">
        <v>43392</v>
      </c>
      <c r="C1251" s="1" t="s">
        <v>19</v>
      </c>
      <c r="D1251" s="4">
        <v>4</v>
      </c>
      <c r="E1251" s="4">
        <v>1215.1300000000001</v>
      </c>
      <c r="F1251" s="4" t="s">
        <v>22</v>
      </c>
      <c r="G1251" s="1" t="s">
        <v>16</v>
      </c>
      <c r="H1251" s="1" t="s">
        <v>51</v>
      </c>
    </row>
    <row r="1252" spans="1:8" x14ac:dyDescent="0.35">
      <c r="A1252">
        <v>2255</v>
      </c>
      <c r="B1252" s="2">
        <v>43392</v>
      </c>
      <c r="C1252" s="1" t="s">
        <v>19</v>
      </c>
      <c r="D1252" s="4">
        <v>33</v>
      </c>
      <c r="E1252" s="4">
        <v>5514.79</v>
      </c>
      <c r="F1252" s="4" t="s">
        <v>22</v>
      </c>
      <c r="G1252" s="1" t="s">
        <v>23</v>
      </c>
      <c r="H1252" s="1" t="s">
        <v>24</v>
      </c>
    </row>
    <row r="1253" spans="1:8" x14ac:dyDescent="0.35">
      <c r="A1253">
        <v>2256</v>
      </c>
      <c r="B1253" s="2">
        <v>43392</v>
      </c>
      <c r="C1253" s="1" t="s">
        <v>19</v>
      </c>
      <c r="D1253" s="4">
        <v>21</v>
      </c>
      <c r="E1253" s="4">
        <v>47.17</v>
      </c>
      <c r="F1253" s="4" t="s">
        <v>22</v>
      </c>
      <c r="G1253" s="1" t="s">
        <v>28</v>
      </c>
      <c r="H1253" s="1" t="s">
        <v>60</v>
      </c>
    </row>
    <row r="1254" spans="1:8" x14ac:dyDescent="0.35">
      <c r="A1254">
        <v>2257</v>
      </c>
      <c r="B1254" s="2">
        <v>43392</v>
      </c>
      <c r="C1254" s="1" t="s">
        <v>19</v>
      </c>
      <c r="D1254" s="4">
        <v>24</v>
      </c>
      <c r="E1254" s="4">
        <v>174.8</v>
      </c>
      <c r="F1254" s="4" t="s">
        <v>22</v>
      </c>
      <c r="G1254" s="1" t="s">
        <v>28</v>
      </c>
      <c r="H1254" s="1" t="s">
        <v>39</v>
      </c>
    </row>
    <row r="1255" spans="1:8" x14ac:dyDescent="0.35">
      <c r="A1255">
        <v>2258</v>
      </c>
      <c r="B1255" s="2">
        <v>43427</v>
      </c>
      <c r="C1255" s="1" t="s">
        <v>26</v>
      </c>
      <c r="D1255" s="4">
        <v>14</v>
      </c>
      <c r="E1255" s="4">
        <v>467.35</v>
      </c>
      <c r="F1255" s="4" t="s">
        <v>27</v>
      </c>
      <c r="G1255" s="1" t="s">
        <v>23</v>
      </c>
      <c r="H1255" s="1" t="s">
        <v>37</v>
      </c>
    </row>
    <row r="1256" spans="1:8" x14ac:dyDescent="0.35">
      <c r="A1256">
        <v>2259</v>
      </c>
      <c r="B1256" s="2">
        <v>43194</v>
      </c>
      <c r="C1256" s="1" t="s">
        <v>26</v>
      </c>
      <c r="D1256" s="4">
        <v>12</v>
      </c>
      <c r="E1256" s="4">
        <v>202.43</v>
      </c>
      <c r="F1256" s="4" t="s">
        <v>36</v>
      </c>
      <c r="G1256" s="1" t="s">
        <v>28</v>
      </c>
      <c r="H1256" s="1" t="s">
        <v>54</v>
      </c>
    </row>
    <row r="1257" spans="1:8" x14ac:dyDescent="0.35">
      <c r="A1257">
        <v>2260</v>
      </c>
      <c r="B1257" s="2">
        <v>43207</v>
      </c>
      <c r="C1257" s="1" t="s">
        <v>26</v>
      </c>
      <c r="D1257" s="4">
        <v>7</v>
      </c>
      <c r="E1257" s="4">
        <v>148.63</v>
      </c>
      <c r="F1257" s="4" t="s">
        <v>22</v>
      </c>
      <c r="G1257" s="1" t="s">
        <v>23</v>
      </c>
      <c r="H1257" s="1" t="s">
        <v>37</v>
      </c>
    </row>
    <row r="1258" spans="1:8" x14ac:dyDescent="0.35">
      <c r="A1258">
        <v>2261</v>
      </c>
      <c r="B1258" s="2">
        <v>43440</v>
      </c>
      <c r="C1258" s="1" t="s">
        <v>12</v>
      </c>
      <c r="D1258" s="4">
        <v>45</v>
      </c>
      <c r="E1258" s="4">
        <v>365.29</v>
      </c>
      <c r="F1258" s="4" t="s">
        <v>22</v>
      </c>
      <c r="G1258" s="1" t="s">
        <v>28</v>
      </c>
      <c r="H1258" s="1" t="s">
        <v>42</v>
      </c>
    </row>
    <row r="1259" spans="1:8" x14ac:dyDescent="0.35">
      <c r="A1259">
        <v>2262</v>
      </c>
      <c r="B1259" s="2">
        <v>43440</v>
      </c>
      <c r="C1259" s="1" t="s">
        <v>12</v>
      </c>
      <c r="D1259" s="4">
        <v>41</v>
      </c>
      <c r="E1259" s="4">
        <v>836.79</v>
      </c>
      <c r="F1259" s="4" t="s">
        <v>22</v>
      </c>
      <c r="G1259" s="1" t="s">
        <v>16</v>
      </c>
      <c r="H1259" s="1" t="s">
        <v>17</v>
      </c>
    </row>
    <row r="1260" spans="1:8" x14ac:dyDescent="0.35">
      <c r="A1260">
        <v>2263</v>
      </c>
      <c r="B1260" s="2">
        <v>43193</v>
      </c>
      <c r="C1260" s="1" t="s">
        <v>35</v>
      </c>
      <c r="D1260" s="4">
        <v>38</v>
      </c>
      <c r="E1260" s="4">
        <v>4088.9</v>
      </c>
      <c r="F1260" s="4" t="s">
        <v>36</v>
      </c>
      <c r="G1260" s="1" t="s">
        <v>23</v>
      </c>
      <c r="H1260" s="1" t="s">
        <v>24</v>
      </c>
    </row>
    <row r="1261" spans="1:8" x14ac:dyDescent="0.35">
      <c r="A1261">
        <v>2264</v>
      </c>
      <c r="B1261" s="2">
        <v>43193</v>
      </c>
      <c r="C1261" s="1" t="s">
        <v>35</v>
      </c>
      <c r="D1261" s="4">
        <v>24</v>
      </c>
      <c r="E1261" s="4">
        <v>132.41</v>
      </c>
      <c r="F1261" s="4" t="s">
        <v>36</v>
      </c>
      <c r="G1261" s="1" t="s">
        <v>28</v>
      </c>
      <c r="H1261" s="1" t="s">
        <v>57</v>
      </c>
    </row>
    <row r="1262" spans="1:8" x14ac:dyDescent="0.35">
      <c r="A1262">
        <v>2265</v>
      </c>
      <c r="B1262" s="2">
        <v>43193</v>
      </c>
      <c r="C1262" s="1" t="s">
        <v>35</v>
      </c>
      <c r="D1262" s="4">
        <v>46</v>
      </c>
      <c r="E1262" s="4">
        <v>3781.35</v>
      </c>
      <c r="F1262" s="4" t="s">
        <v>36</v>
      </c>
      <c r="G1262" s="1" t="s">
        <v>28</v>
      </c>
      <c r="H1262" s="1" t="s">
        <v>54</v>
      </c>
    </row>
    <row r="1263" spans="1:8" x14ac:dyDescent="0.35">
      <c r="A1263">
        <v>2266</v>
      </c>
      <c r="B1263" s="2">
        <v>43418</v>
      </c>
      <c r="C1263" s="1" t="s">
        <v>31</v>
      </c>
      <c r="D1263" s="4">
        <v>39</v>
      </c>
      <c r="E1263" s="4">
        <v>76.010000000000005</v>
      </c>
      <c r="F1263" s="4" t="s">
        <v>27</v>
      </c>
      <c r="G1263" s="1" t="s">
        <v>28</v>
      </c>
      <c r="H1263" s="1" t="s">
        <v>42</v>
      </c>
    </row>
    <row r="1264" spans="1:8" x14ac:dyDescent="0.35">
      <c r="A1264">
        <v>2267</v>
      </c>
      <c r="B1264" s="2">
        <v>43260</v>
      </c>
      <c r="C1264" s="1" t="s">
        <v>19</v>
      </c>
      <c r="D1264" s="4">
        <v>9</v>
      </c>
      <c r="E1264" s="4">
        <v>1311.15</v>
      </c>
      <c r="F1264" s="4" t="s">
        <v>15</v>
      </c>
      <c r="G1264" s="1" t="s">
        <v>16</v>
      </c>
      <c r="H1264" s="1" t="s">
        <v>33</v>
      </c>
    </row>
    <row r="1265" spans="1:8" x14ac:dyDescent="0.35">
      <c r="A1265">
        <v>2268</v>
      </c>
      <c r="B1265" s="2">
        <v>43260</v>
      </c>
      <c r="C1265" s="1" t="s">
        <v>19</v>
      </c>
      <c r="D1265" s="4">
        <v>10</v>
      </c>
      <c r="E1265" s="4">
        <v>518.11</v>
      </c>
      <c r="F1265" s="4" t="s">
        <v>15</v>
      </c>
      <c r="G1265" s="1" t="s">
        <v>23</v>
      </c>
      <c r="H1265" s="1" t="s">
        <v>24</v>
      </c>
    </row>
    <row r="1266" spans="1:8" x14ac:dyDescent="0.35">
      <c r="A1266">
        <v>2269</v>
      </c>
      <c r="B1266" s="2">
        <v>43260</v>
      </c>
      <c r="C1266" s="1" t="s">
        <v>19</v>
      </c>
      <c r="D1266" s="4">
        <v>27</v>
      </c>
      <c r="E1266" s="4">
        <v>1283.54</v>
      </c>
      <c r="F1266" s="4" t="s">
        <v>15</v>
      </c>
      <c r="G1266" s="1" t="s">
        <v>28</v>
      </c>
      <c r="H1266" s="1" t="s">
        <v>54</v>
      </c>
    </row>
    <row r="1267" spans="1:8" x14ac:dyDescent="0.35">
      <c r="A1267">
        <v>2270</v>
      </c>
      <c r="B1267" s="2">
        <v>43180</v>
      </c>
      <c r="C1267" s="1" t="s">
        <v>19</v>
      </c>
      <c r="D1267" s="4">
        <v>7</v>
      </c>
      <c r="E1267" s="4">
        <v>32.21</v>
      </c>
      <c r="F1267" s="4" t="s">
        <v>15</v>
      </c>
      <c r="G1267" s="1" t="s">
        <v>28</v>
      </c>
      <c r="H1267" s="1" t="s">
        <v>42</v>
      </c>
    </row>
    <row r="1268" spans="1:8" x14ac:dyDescent="0.35">
      <c r="A1268">
        <v>2271</v>
      </c>
      <c r="B1268" s="2">
        <v>43219</v>
      </c>
      <c r="C1268" s="1" t="s">
        <v>31</v>
      </c>
      <c r="D1268" s="4">
        <v>21</v>
      </c>
      <c r="E1268" s="4">
        <v>2740.99</v>
      </c>
      <c r="F1268" s="4" t="s">
        <v>15</v>
      </c>
      <c r="G1268" s="1" t="s">
        <v>23</v>
      </c>
      <c r="H1268" s="1" t="s">
        <v>24</v>
      </c>
    </row>
    <row r="1269" spans="1:8" x14ac:dyDescent="0.35">
      <c r="A1269">
        <v>2272</v>
      </c>
      <c r="B1269" s="2">
        <v>43212</v>
      </c>
      <c r="C1269" s="1" t="s">
        <v>35</v>
      </c>
      <c r="D1269" s="4">
        <v>9</v>
      </c>
      <c r="E1269" s="4">
        <v>1285.6199999999999</v>
      </c>
      <c r="F1269" s="4" t="s">
        <v>15</v>
      </c>
      <c r="G1269" s="1" t="s">
        <v>28</v>
      </c>
      <c r="H1269" s="1" t="s">
        <v>54</v>
      </c>
    </row>
    <row r="1270" spans="1:8" x14ac:dyDescent="0.35">
      <c r="A1270">
        <v>2273</v>
      </c>
      <c r="B1270" s="2">
        <v>43192</v>
      </c>
      <c r="C1270" s="1" t="s">
        <v>19</v>
      </c>
      <c r="D1270" s="4">
        <v>50</v>
      </c>
      <c r="E1270" s="4">
        <v>180.97</v>
      </c>
      <c r="F1270" s="4" t="s">
        <v>27</v>
      </c>
      <c r="G1270" s="1" t="s">
        <v>28</v>
      </c>
      <c r="H1270" s="1" t="s">
        <v>39</v>
      </c>
    </row>
    <row r="1271" spans="1:8" x14ac:dyDescent="0.35">
      <c r="A1271">
        <v>2274</v>
      </c>
      <c r="B1271" s="2">
        <v>43240</v>
      </c>
      <c r="C1271" s="1" t="s">
        <v>12</v>
      </c>
      <c r="D1271" s="4">
        <v>49</v>
      </c>
      <c r="E1271" s="4">
        <v>152.05000000000001</v>
      </c>
      <c r="F1271" s="4" t="s">
        <v>36</v>
      </c>
      <c r="G1271" s="1" t="s">
        <v>28</v>
      </c>
      <c r="H1271" s="1" t="s">
        <v>57</v>
      </c>
    </row>
    <row r="1272" spans="1:8" x14ac:dyDescent="0.35">
      <c r="A1272">
        <v>2275</v>
      </c>
      <c r="B1272" s="2">
        <v>43250</v>
      </c>
      <c r="C1272" s="1" t="s">
        <v>31</v>
      </c>
      <c r="D1272" s="4">
        <v>16</v>
      </c>
      <c r="E1272" s="4">
        <v>665.47</v>
      </c>
      <c r="F1272" s="4" t="s">
        <v>36</v>
      </c>
      <c r="G1272" s="1" t="s">
        <v>23</v>
      </c>
      <c r="H1272" s="1" t="s">
        <v>37</v>
      </c>
    </row>
    <row r="1273" spans="1:8" x14ac:dyDescent="0.35">
      <c r="A1273">
        <v>2276</v>
      </c>
      <c r="B1273" s="2">
        <v>43250</v>
      </c>
      <c r="C1273" s="1" t="s">
        <v>31</v>
      </c>
      <c r="D1273" s="4">
        <v>17</v>
      </c>
      <c r="E1273" s="4">
        <v>129.57</v>
      </c>
      <c r="F1273" s="4" t="s">
        <v>36</v>
      </c>
      <c r="G1273" s="1" t="s">
        <v>28</v>
      </c>
      <c r="H1273" s="1" t="s">
        <v>39</v>
      </c>
    </row>
    <row r="1274" spans="1:8" x14ac:dyDescent="0.35">
      <c r="A1274">
        <v>2277</v>
      </c>
      <c r="B1274" s="2">
        <v>43328</v>
      </c>
      <c r="C1274" s="1" t="s">
        <v>31</v>
      </c>
      <c r="D1274" s="4">
        <v>22</v>
      </c>
      <c r="E1274" s="4">
        <v>145.71</v>
      </c>
      <c r="F1274" s="4" t="s">
        <v>27</v>
      </c>
      <c r="G1274" s="1" t="s">
        <v>28</v>
      </c>
      <c r="H1274" s="1" t="s">
        <v>39</v>
      </c>
    </row>
    <row r="1275" spans="1:8" x14ac:dyDescent="0.35">
      <c r="A1275">
        <v>2278</v>
      </c>
      <c r="B1275" s="2">
        <v>43328</v>
      </c>
      <c r="C1275" s="1" t="s">
        <v>31</v>
      </c>
      <c r="D1275" s="4">
        <v>37</v>
      </c>
      <c r="E1275" s="4">
        <v>119.17</v>
      </c>
      <c r="F1275" s="4" t="s">
        <v>27</v>
      </c>
      <c r="G1275" s="1" t="s">
        <v>28</v>
      </c>
      <c r="H1275" s="1" t="s">
        <v>57</v>
      </c>
    </row>
    <row r="1276" spans="1:8" x14ac:dyDescent="0.35">
      <c r="A1276">
        <v>2279</v>
      </c>
      <c r="B1276" s="2">
        <v>43328</v>
      </c>
      <c r="C1276" s="1" t="s">
        <v>31</v>
      </c>
      <c r="D1276" s="4">
        <v>15</v>
      </c>
      <c r="E1276" s="4">
        <v>112.86</v>
      </c>
      <c r="F1276" s="4" t="s">
        <v>27</v>
      </c>
      <c r="G1276" s="1" t="s">
        <v>28</v>
      </c>
      <c r="H1276" s="1" t="s">
        <v>39</v>
      </c>
    </row>
    <row r="1277" spans="1:8" x14ac:dyDescent="0.35">
      <c r="A1277">
        <v>2280</v>
      </c>
      <c r="B1277" s="2">
        <v>43453</v>
      </c>
      <c r="C1277" s="1" t="s">
        <v>31</v>
      </c>
      <c r="D1277" s="4">
        <v>36</v>
      </c>
      <c r="E1277" s="4">
        <v>2723.13</v>
      </c>
      <c r="F1277" s="4" t="s">
        <v>22</v>
      </c>
      <c r="G1277" s="1" t="s">
        <v>23</v>
      </c>
      <c r="H1277" s="1" t="s">
        <v>24</v>
      </c>
    </row>
    <row r="1278" spans="1:8" x14ac:dyDescent="0.35">
      <c r="A1278">
        <v>2281</v>
      </c>
      <c r="B1278" s="2">
        <v>43453</v>
      </c>
      <c r="C1278" s="1" t="s">
        <v>31</v>
      </c>
      <c r="D1278" s="4">
        <v>10</v>
      </c>
      <c r="E1278" s="4">
        <v>74.92</v>
      </c>
      <c r="F1278" s="4" t="s">
        <v>22</v>
      </c>
      <c r="G1278" s="1" t="s">
        <v>28</v>
      </c>
      <c r="H1278" s="1" t="s">
        <v>57</v>
      </c>
    </row>
    <row r="1279" spans="1:8" x14ac:dyDescent="0.35">
      <c r="A1279">
        <v>2282</v>
      </c>
      <c r="B1279" s="2">
        <v>43206</v>
      </c>
      <c r="C1279" s="1" t="s">
        <v>31</v>
      </c>
      <c r="D1279" s="4">
        <v>13</v>
      </c>
      <c r="E1279" s="4">
        <v>687.65</v>
      </c>
      <c r="F1279" s="4" t="s">
        <v>36</v>
      </c>
      <c r="G1279" s="1" t="s">
        <v>28</v>
      </c>
      <c r="H1279" s="1" t="s">
        <v>62</v>
      </c>
    </row>
    <row r="1280" spans="1:8" x14ac:dyDescent="0.35">
      <c r="A1280">
        <v>2283</v>
      </c>
      <c r="B1280" s="2">
        <v>43206</v>
      </c>
      <c r="C1280" s="1" t="s">
        <v>31</v>
      </c>
      <c r="D1280" s="4">
        <v>47</v>
      </c>
      <c r="E1280" s="4">
        <v>2119</v>
      </c>
      <c r="F1280" s="4" t="s">
        <v>36</v>
      </c>
      <c r="G1280" s="1" t="s">
        <v>28</v>
      </c>
      <c r="H1280" s="1" t="s">
        <v>42</v>
      </c>
    </row>
    <row r="1281" spans="1:8" x14ac:dyDescent="0.35">
      <c r="A1281">
        <v>2284</v>
      </c>
      <c r="B1281" s="2">
        <v>43438</v>
      </c>
      <c r="C1281" s="1" t="s">
        <v>12</v>
      </c>
      <c r="D1281" s="4">
        <v>26</v>
      </c>
      <c r="E1281" s="4">
        <v>126.72</v>
      </c>
      <c r="F1281" s="4" t="s">
        <v>36</v>
      </c>
      <c r="G1281" s="1" t="s">
        <v>28</v>
      </c>
      <c r="H1281" s="1" t="s">
        <v>39</v>
      </c>
    </row>
    <row r="1282" spans="1:8" x14ac:dyDescent="0.35">
      <c r="A1282">
        <v>2285</v>
      </c>
      <c r="B1282" s="2">
        <v>43341</v>
      </c>
      <c r="C1282" s="1" t="s">
        <v>31</v>
      </c>
      <c r="D1282" s="4">
        <v>19</v>
      </c>
      <c r="E1282" s="4">
        <v>181.26</v>
      </c>
      <c r="F1282" s="4" t="s">
        <v>36</v>
      </c>
      <c r="G1282" s="1" t="s">
        <v>16</v>
      </c>
      <c r="H1282" s="1" t="s">
        <v>17</v>
      </c>
    </row>
    <row r="1283" spans="1:8" x14ac:dyDescent="0.35">
      <c r="A1283">
        <v>2286</v>
      </c>
      <c r="B1283" s="2">
        <v>43401</v>
      </c>
      <c r="C1283" s="1" t="s">
        <v>12</v>
      </c>
      <c r="D1283" s="4">
        <v>23</v>
      </c>
      <c r="E1283" s="4">
        <v>714.76</v>
      </c>
      <c r="F1283" s="4" t="s">
        <v>22</v>
      </c>
      <c r="G1283" s="1" t="s">
        <v>23</v>
      </c>
      <c r="H1283" s="1" t="s">
        <v>24</v>
      </c>
    </row>
    <row r="1284" spans="1:8" x14ac:dyDescent="0.35">
      <c r="A1284">
        <v>2287</v>
      </c>
      <c r="B1284" s="2">
        <v>43264</v>
      </c>
      <c r="C1284" s="1" t="s">
        <v>12</v>
      </c>
      <c r="D1284" s="4">
        <v>3</v>
      </c>
      <c r="E1284" s="4">
        <v>2378.19</v>
      </c>
      <c r="F1284" s="4" t="s">
        <v>36</v>
      </c>
      <c r="G1284" s="1" t="s">
        <v>23</v>
      </c>
      <c r="H1284" s="1" t="s">
        <v>46</v>
      </c>
    </row>
    <row r="1285" spans="1:8" x14ac:dyDescent="0.35">
      <c r="A1285">
        <v>2288</v>
      </c>
      <c r="B1285" s="2">
        <v>43366</v>
      </c>
      <c r="C1285" s="1" t="s">
        <v>26</v>
      </c>
      <c r="D1285" s="4">
        <v>7</v>
      </c>
      <c r="E1285" s="4">
        <v>532</v>
      </c>
      <c r="F1285" s="4" t="s">
        <v>15</v>
      </c>
      <c r="G1285" s="1" t="s">
        <v>28</v>
      </c>
      <c r="H1285" s="1" t="s">
        <v>62</v>
      </c>
    </row>
    <row r="1286" spans="1:8" x14ac:dyDescent="0.35">
      <c r="A1286">
        <v>2289</v>
      </c>
      <c r="B1286" s="2">
        <v>43133</v>
      </c>
      <c r="C1286" s="1" t="s">
        <v>35</v>
      </c>
      <c r="D1286" s="4">
        <v>50</v>
      </c>
      <c r="E1286" s="4">
        <v>318.99</v>
      </c>
      <c r="F1286" s="4" t="s">
        <v>36</v>
      </c>
      <c r="G1286" s="1" t="s">
        <v>28</v>
      </c>
      <c r="H1286" s="1" t="s">
        <v>57</v>
      </c>
    </row>
    <row r="1287" spans="1:8" x14ac:dyDescent="0.35">
      <c r="A1287">
        <v>2290</v>
      </c>
      <c r="B1287" s="2">
        <v>43268</v>
      </c>
      <c r="C1287" s="1" t="s">
        <v>35</v>
      </c>
      <c r="D1287" s="4">
        <v>10</v>
      </c>
      <c r="E1287" s="4">
        <v>252.7</v>
      </c>
      <c r="F1287" s="4" t="s">
        <v>15</v>
      </c>
      <c r="G1287" s="1" t="s">
        <v>16</v>
      </c>
      <c r="H1287" s="1" t="s">
        <v>17</v>
      </c>
    </row>
    <row r="1288" spans="1:8" x14ac:dyDescent="0.35">
      <c r="A1288">
        <v>2291</v>
      </c>
      <c r="B1288" s="2">
        <v>43316</v>
      </c>
      <c r="C1288" s="1" t="s">
        <v>12</v>
      </c>
      <c r="D1288" s="4">
        <v>22</v>
      </c>
      <c r="E1288" s="4">
        <v>84.57</v>
      </c>
      <c r="F1288" s="4" t="s">
        <v>15</v>
      </c>
      <c r="G1288" s="1" t="s">
        <v>28</v>
      </c>
      <c r="H1288" s="1" t="s">
        <v>29</v>
      </c>
    </row>
    <row r="1289" spans="1:8" x14ac:dyDescent="0.35">
      <c r="A1289">
        <v>2292</v>
      </c>
      <c r="B1289" s="2">
        <v>43255</v>
      </c>
      <c r="C1289" s="1" t="s">
        <v>26</v>
      </c>
      <c r="D1289" s="4">
        <v>44</v>
      </c>
      <c r="E1289" s="4">
        <v>7342.59</v>
      </c>
      <c r="F1289" s="4" t="s">
        <v>36</v>
      </c>
      <c r="G1289" s="1" t="s">
        <v>23</v>
      </c>
      <c r="H1289" s="1" t="s">
        <v>24</v>
      </c>
    </row>
    <row r="1290" spans="1:8" x14ac:dyDescent="0.35">
      <c r="A1290">
        <v>2293</v>
      </c>
      <c r="B1290" s="2">
        <v>43255</v>
      </c>
      <c r="C1290" s="1" t="s">
        <v>26</v>
      </c>
      <c r="D1290" s="4">
        <v>9</v>
      </c>
      <c r="E1290" s="4">
        <v>1491.88</v>
      </c>
      <c r="F1290" s="4" t="s">
        <v>36</v>
      </c>
      <c r="G1290" s="1" t="s">
        <v>28</v>
      </c>
      <c r="H1290" s="1" t="s">
        <v>54</v>
      </c>
    </row>
    <row r="1291" spans="1:8" x14ac:dyDescent="0.35">
      <c r="A1291">
        <v>2294</v>
      </c>
      <c r="B1291" s="2">
        <v>43282</v>
      </c>
      <c r="C1291" s="1" t="s">
        <v>26</v>
      </c>
      <c r="D1291" s="4">
        <v>39</v>
      </c>
      <c r="E1291" s="4">
        <v>79.180000000000007</v>
      </c>
      <c r="F1291" s="4" t="s">
        <v>22</v>
      </c>
      <c r="G1291" s="1" t="s">
        <v>28</v>
      </c>
      <c r="H1291" s="1" t="s">
        <v>60</v>
      </c>
    </row>
    <row r="1292" spans="1:8" x14ac:dyDescent="0.35">
      <c r="A1292">
        <v>2295</v>
      </c>
      <c r="B1292" s="2">
        <v>43282</v>
      </c>
      <c r="C1292" s="1" t="s">
        <v>26</v>
      </c>
      <c r="D1292" s="4">
        <v>24</v>
      </c>
      <c r="E1292" s="4">
        <v>116.88</v>
      </c>
      <c r="F1292" s="4" t="s">
        <v>22</v>
      </c>
      <c r="G1292" s="1" t="s">
        <v>28</v>
      </c>
      <c r="H1292" s="1" t="s">
        <v>42</v>
      </c>
    </row>
    <row r="1293" spans="1:8" x14ac:dyDescent="0.35">
      <c r="A1293">
        <v>2296</v>
      </c>
      <c r="B1293" s="2">
        <v>43282</v>
      </c>
      <c r="C1293" s="1" t="s">
        <v>26</v>
      </c>
      <c r="D1293" s="4">
        <v>30</v>
      </c>
      <c r="E1293" s="4">
        <v>308.64</v>
      </c>
      <c r="F1293" s="4" t="s">
        <v>22</v>
      </c>
      <c r="G1293" s="1" t="s">
        <v>28</v>
      </c>
      <c r="H1293" s="1" t="s">
        <v>44</v>
      </c>
    </row>
    <row r="1294" spans="1:8" x14ac:dyDescent="0.35">
      <c r="A1294">
        <v>2297</v>
      </c>
      <c r="B1294" s="2">
        <v>43217</v>
      </c>
      <c r="C1294" s="1" t="s">
        <v>26</v>
      </c>
      <c r="D1294" s="4">
        <v>28</v>
      </c>
      <c r="E1294" s="4">
        <v>3833.59</v>
      </c>
      <c r="F1294" s="4" t="s">
        <v>27</v>
      </c>
      <c r="G1294" s="1" t="s">
        <v>16</v>
      </c>
      <c r="H1294" s="1" t="s">
        <v>33</v>
      </c>
    </row>
    <row r="1295" spans="1:8" x14ac:dyDescent="0.35">
      <c r="A1295">
        <v>2298</v>
      </c>
      <c r="B1295" s="2">
        <v>43398</v>
      </c>
      <c r="C1295" s="1" t="s">
        <v>31</v>
      </c>
      <c r="D1295" s="4">
        <v>23</v>
      </c>
      <c r="E1295" s="4">
        <v>360.44</v>
      </c>
      <c r="F1295" s="4" t="s">
        <v>27</v>
      </c>
      <c r="G1295" s="1" t="s">
        <v>16</v>
      </c>
      <c r="H1295" s="1" t="s">
        <v>17</v>
      </c>
    </row>
    <row r="1296" spans="1:8" x14ac:dyDescent="0.35">
      <c r="A1296">
        <v>2299</v>
      </c>
      <c r="B1296" s="2">
        <v>43398</v>
      </c>
      <c r="C1296" s="1" t="s">
        <v>31</v>
      </c>
      <c r="D1296" s="4">
        <v>47</v>
      </c>
      <c r="E1296" s="4">
        <v>447.29</v>
      </c>
      <c r="F1296" s="4" t="s">
        <v>27</v>
      </c>
      <c r="G1296" s="1" t="s">
        <v>16</v>
      </c>
      <c r="H1296" s="1" t="s">
        <v>17</v>
      </c>
    </row>
    <row r="1297" spans="1:8" x14ac:dyDescent="0.35">
      <c r="A1297">
        <v>2300</v>
      </c>
      <c r="B1297" s="2">
        <v>43349</v>
      </c>
      <c r="C1297" s="1" t="s">
        <v>19</v>
      </c>
      <c r="D1297" s="4">
        <v>46</v>
      </c>
      <c r="E1297" s="4">
        <v>80.89</v>
      </c>
      <c r="F1297" s="4" t="s">
        <v>22</v>
      </c>
      <c r="G1297" s="1" t="s">
        <v>28</v>
      </c>
      <c r="H1297" s="1" t="s">
        <v>42</v>
      </c>
    </row>
    <row r="1298" spans="1:8" x14ac:dyDescent="0.35">
      <c r="A1298">
        <v>2301</v>
      </c>
      <c r="B1298" s="2">
        <v>43305</v>
      </c>
      <c r="C1298" s="1" t="s">
        <v>35</v>
      </c>
      <c r="D1298" s="4">
        <v>20</v>
      </c>
      <c r="E1298" s="4">
        <v>6424.65</v>
      </c>
      <c r="F1298" s="4" t="s">
        <v>27</v>
      </c>
      <c r="G1298" s="1" t="s">
        <v>23</v>
      </c>
      <c r="H1298" s="1" t="s">
        <v>37</v>
      </c>
    </row>
    <row r="1299" spans="1:8" x14ac:dyDescent="0.35">
      <c r="A1299">
        <v>2302</v>
      </c>
      <c r="B1299" s="2">
        <v>43305</v>
      </c>
      <c r="C1299" s="1" t="s">
        <v>35</v>
      </c>
      <c r="D1299" s="4">
        <v>1</v>
      </c>
      <c r="E1299" s="4">
        <v>195.17</v>
      </c>
      <c r="F1299" s="4" t="s">
        <v>27</v>
      </c>
      <c r="G1299" s="1" t="s">
        <v>28</v>
      </c>
      <c r="H1299" s="1" t="s">
        <v>54</v>
      </c>
    </row>
    <row r="1300" spans="1:8" x14ac:dyDescent="0.35">
      <c r="A1300">
        <v>2303</v>
      </c>
      <c r="B1300" s="2">
        <v>43337</v>
      </c>
      <c r="C1300" s="1" t="s">
        <v>35</v>
      </c>
      <c r="D1300" s="4">
        <v>5</v>
      </c>
      <c r="E1300" s="4">
        <v>26.65</v>
      </c>
      <c r="F1300" s="4" t="s">
        <v>36</v>
      </c>
      <c r="G1300" s="1" t="s">
        <v>28</v>
      </c>
      <c r="H1300" s="1" t="s">
        <v>29</v>
      </c>
    </row>
    <row r="1301" spans="1:8" x14ac:dyDescent="0.35">
      <c r="A1301">
        <v>2304</v>
      </c>
      <c r="B1301" s="2">
        <v>43292</v>
      </c>
      <c r="C1301" s="1" t="s">
        <v>12</v>
      </c>
      <c r="D1301" s="4">
        <v>11</v>
      </c>
      <c r="E1301" s="4">
        <v>419.33</v>
      </c>
      <c r="F1301" s="4" t="s">
        <v>27</v>
      </c>
      <c r="G1301" s="1" t="s">
        <v>28</v>
      </c>
      <c r="H1301" s="1" t="s">
        <v>39</v>
      </c>
    </row>
    <row r="1302" spans="1:8" x14ac:dyDescent="0.35">
      <c r="A1302">
        <v>2305</v>
      </c>
      <c r="B1302" s="2">
        <v>43292</v>
      </c>
      <c r="C1302" s="1" t="s">
        <v>12</v>
      </c>
      <c r="D1302" s="4">
        <v>26</v>
      </c>
      <c r="E1302" s="4">
        <v>1553.2</v>
      </c>
      <c r="F1302" s="4" t="s">
        <v>27</v>
      </c>
      <c r="G1302" s="1" t="s">
        <v>28</v>
      </c>
      <c r="H1302" s="1" t="s">
        <v>39</v>
      </c>
    </row>
    <row r="1303" spans="1:8" x14ac:dyDescent="0.35">
      <c r="A1303">
        <v>2306</v>
      </c>
      <c r="B1303" s="2">
        <v>43211</v>
      </c>
      <c r="C1303" s="1" t="s">
        <v>26</v>
      </c>
      <c r="D1303" s="4">
        <v>44</v>
      </c>
      <c r="E1303" s="4">
        <v>346.89</v>
      </c>
      <c r="F1303" s="4" t="s">
        <v>27</v>
      </c>
      <c r="G1303" s="1" t="s">
        <v>28</v>
      </c>
      <c r="H1303" s="1" t="s">
        <v>42</v>
      </c>
    </row>
    <row r="1304" spans="1:8" x14ac:dyDescent="0.35">
      <c r="A1304">
        <v>2307</v>
      </c>
      <c r="B1304" s="2">
        <v>43211</v>
      </c>
      <c r="C1304" s="1" t="s">
        <v>26</v>
      </c>
      <c r="D1304" s="4">
        <v>45</v>
      </c>
      <c r="E1304" s="4">
        <v>167.94</v>
      </c>
      <c r="F1304" s="4" t="s">
        <v>27</v>
      </c>
      <c r="G1304" s="1" t="s">
        <v>28</v>
      </c>
      <c r="H1304" s="1" t="s">
        <v>60</v>
      </c>
    </row>
    <row r="1305" spans="1:8" x14ac:dyDescent="0.35">
      <c r="A1305">
        <v>2308</v>
      </c>
      <c r="B1305" s="2">
        <v>43136</v>
      </c>
      <c r="C1305" s="1" t="s">
        <v>19</v>
      </c>
      <c r="D1305" s="4">
        <v>11</v>
      </c>
      <c r="E1305" s="4">
        <v>70.38</v>
      </c>
      <c r="F1305" s="4" t="s">
        <v>36</v>
      </c>
      <c r="G1305" s="1" t="s">
        <v>28</v>
      </c>
      <c r="H1305" s="1" t="s">
        <v>60</v>
      </c>
    </row>
    <row r="1306" spans="1:8" x14ac:dyDescent="0.35">
      <c r="A1306">
        <v>2309</v>
      </c>
      <c r="B1306" s="2">
        <v>43355</v>
      </c>
      <c r="C1306" s="1" t="s">
        <v>19</v>
      </c>
      <c r="D1306" s="4">
        <v>23</v>
      </c>
      <c r="E1306" s="4">
        <v>159.86000000000001</v>
      </c>
      <c r="F1306" s="4" t="s">
        <v>36</v>
      </c>
      <c r="G1306" s="1" t="s">
        <v>28</v>
      </c>
      <c r="H1306" s="1" t="s">
        <v>42</v>
      </c>
    </row>
    <row r="1307" spans="1:8" x14ac:dyDescent="0.35">
      <c r="A1307">
        <v>2310</v>
      </c>
      <c r="B1307" s="2">
        <v>43381</v>
      </c>
      <c r="C1307" s="1" t="s">
        <v>31</v>
      </c>
      <c r="D1307" s="4">
        <v>4</v>
      </c>
      <c r="E1307" s="4">
        <v>212.63</v>
      </c>
      <c r="F1307" s="4" t="s">
        <v>15</v>
      </c>
      <c r="G1307" s="1" t="s">
        <v>16</v>
      </c>
      <c r="H1307" s="1" t="s">
        <v>17</v>
      </c>
    </row>
    <row r="1308" spans="1:8" x14ac:dyDescent="0.35">
      <c r="A1308">
        <v>2311</v>
      </c>
      <c r="B1308" s="2">
        <v>43252</v>
      </c>
      <c r="C1308" s="1" t="s">
        <v>31</v>
      </c>
      <c r="D1308" s="4">
        <v>40</v>
      </c>
      <c r="E1308" s="4">
        <v>5181.16</v>
      </c>
      <c r="F1308" s="4" t="s">
        <v>36</v>
      </c>
      <c r="G1308" s="1" t="s">
        <v>16</v>
      </c>
      <c r="H1308" s="1" t="s">
        <v>33</v>
      </c>
    </row>
    <row r="1309" spans="1:8" x14ac:dyDescent="0.35">
      <c r="A1309">
        <v>2312</v>
      </c>
      <c r="B1309" s="2">
        <v>43206</v>
      </c>
      <c r="C1309" s="1" t="s">
        <v>26</v>
      </c>
      <c r="D1309" s="4">
        <v>31</v>
      </c>
      <c r="E1309" s="4">
        <v>5722.35</v>
      </c>
      <c r="F1309" s="4" t="s">
        <v>27</v>
      </c>
      <c r="G1309" s="1" t="s">
        <v>23</v>
      </c>
      <c r="H1309" s="1" t="s">
        <v>24</v>
      </c>
    </row>
    <row r="1310" spans="1:8" x14ac:dyDescent="0.35">
      <c r="A1310">
        <v>2313</v>
      </c>
      <c r="B1310" s="2">
        <v>43206</v>
      </c>
      <c r="C1310" s="1" t="s">
        <v>26</v>
      </c>
      <c r="D1310" s="4">
        <v>38</v>
      </c>
      <c r="E1310" s="4">
        <v>1649.85</v>
      </c>
      <c r="F1310" s="4" t="s">
        <v>27</v>
      </c>
      <c r="G1310" s="1" t="s">
        <v>23</v>
      </c>
      <c r="H1310" s="1" t="s">
        <v>37</v>
      </c>
    </row>
    <row r="1311" spans="1:8" x14ac:dyDescent="0.35">
      <c r="A1311">
        <v>2314</v>
      </c>
      <c r="B1311" s="2">
        <v>43206</v>
      </c>
      <c r="C1311" s="1" t="s">
        <v>26</v>
      </c>
      <c r="D1311" s="4">
        <v>40</v>
      </c>
      <c r="E1311" s="4">
        <v>181.34</v>
      </c>
      <c r="F1311" s="4" t="s">
        <v>27</v>
      </c>
      <c r="G1311" s="1" t="s">
        <v>28</v>
      </c>
      <c r="H1311" s="1" t="s">
        <v>39</v>
      </c>
    </row>
    <row r="1312" spans="1:8" x14ac:dyDescent="0.35">
      <c r="A1312">
        <v>2315</v>
      </c>
      <c r="B1312" s="2">
        <v>43206</v>
      </c>
      <c r="C1312" s="1" t="s">
        <v>12</v>
      </c>
      <c r="D1312" s="4">
        <v>29</v>
      </c>
      <c r="E1312" s="4">
        <v>228.28</v>
      </c>
      <c r="F1312" s="4" t="s">
        <v>27</v>
      </c>
      <c r="G1312" s="1" t="s">
        <v>28</v>
      </c>
      <c r="H1312" s="1" t="s">
        <v>39</v>
      </c>
    </row>
    <row r="1313" spans="1:8" x14ac:dyDescent="0.35">
      <c r="A1313">
        <v>2316</v>
      </c>
      <c r="B1313" s="2">
        <v>43462</v>
      </c>
      <c r="C1313" s="1" t="s">
        <v>26</v>
      </c>
      <c r="D1313" s="4">
        <v>32</v>
      </c>
      <c r="E1313" s="4">
        <v>177.8</v>
      </c>
      <c r="F1313" s="4" t="s">
        <v>27</v>
      </c>
      <c r="G1313" s="1" t="s">
        <v>16</v>
      </c>
      <c r="H1313" s="1" t="s">
        <v>17</v>
      </c>
    </row>
    <row r="1314" spans="1:8" x14ac:dyDescent="0.35">
      <c r="A1314">
        <v>2317</v>
      </c>
      <c r="B1314" s="2">
        <v>43238</v>
      </c>
      <c r="C1314" s="1" t="s">
        <v>26</v>
      </c>
      <c r="D1314" s="4">
        <v>1</v>
      </c>
      <c r="E1314" s="4">
        <v>11.21</v>
      </c>
      <c r="F1314" s="4" t="s">
        <v>27</v>
      </c>
      <c r="G1314" s="1" t="s">
        <v>28</v>
      </c>
      <c r="H1314" s="1" t="s">
        <v>42</v>
      </c>
    </row>
    <row r="1315" spans="1:8" x14ac:dyDescent="0.35">
      <c r="A1315">
        <v>2318</v>
      </c>
      <c r="B1315" s="2">
        <v>43233</v>
      </c>
      <c r="C1315" s="1" t="s">
        <v>12</v>
      </c>
      <c r="D1315" s="4">
        <v>9</v>
      </c>
      <c r="E1315" s="4">
        <v>84.8</v>
      </c>
      <c r="F1315" s="4" t="s">
        <v>22</v>
      </c>
      <c r="G1315" s="1" t="s">
        <v>28</v>
      </c>
      <c r="H1315" s="1" t="s">
        <v>39</v>
      </c>
    </row>
    <row r="1316" spans="1:8" x14ac:dyDescent="0.35">
      <c r="A1316">
        <v>2319</v>
      </c>
      <c r="B1316" s="2">
        <v>43450</v>
      </c>
      <c r="C1316" s="1" t="s">
        <v>26</v>
      </c>
      <c r="D1316" s="4">
        <v>28</v>
      </c>
      <c r="E1316" s="4">
        <v>181.32</v>
      </c>
      <c r="F1316" s="4" t="s">
        <v>22</v>
      </c>
      <c r="G1316" s="1" t="s">
        <v>28</v>
      </c>
      <c r="H1316" s="1" t="s">
        <v>29</v>
      </c>
    </row>
    <row r="1317" spans="1:8" x14ac:dyDescent="0.35">
      <c r="A1317">
        <v>2320</v>
      </c>
      <c r="B1317" s="2">
        <v>43450</v>
      </c>
      <c r="C1317" s="1" t="s">
        <v>26</v>
      </c>
      <c r="D1317" s="4">
        <v>33</v>
      </c>
      <c r="E1317" s="4">
        <v>1373.54</v>
      </c>
      <c r="F1317" s="4" t="s">
        <v>22</v>
      </c>
      <c r="G1317" s="1" t="s">
        <v>16</v>
      </c>
      <c r="H1317" s="1" t="s">
        <v>17</v>
      </c>
    </row>
    <row r="1318" spans="1:8" x14ac:dyDescent="0.35">
      <c r="A1318">
        <v>2321</v>
      </c>
      <c r="B1318" s="2">
        <v>43321</v>
      </c>
      <c r="C1318" s="1" t="s">
        <v>19</v>
      </c>
      <c r="D1318" s="4">
        <v>30</v>
      </c>
      <c r="E1318" s="4">
        <v>72.91</v>
      </c>
      <c r="F1318" s="4" t="s">
        <v>27</v>
      </c>
      <c r="G1318" s="1" t="s">
        <v>28</v>
      </c>
      <c r="H1318" s="1" t="s">
        <v>60</v>
      </c>
    </row>
    <row r="1319" spans="1:8" x14ac:dyDescent="0.35">
      <c r="A1319">
        <v>2322</v>
      </c>
      <c r="B1319" s="2">
        <v>43321</v>
      </c>
      <c r="C1319" s="1" t="s">
        <v>19</v>
      </c>
      <c r="D1319" s="4">
        <v>41</v>
      </c>
      <c r="E1319" s="4">
        <v>8974.2000000000007</v>
      </c>
      <c r="F1319" s="4" t="s">
        <v>27</v>
      </c>
      <c r="G1319" s="1" t="s">
        <v>16</v>
      </c>
      <c r="H1319" s="1" t="s">
        <v>33</v>
      </c>
    </row>
    <row r="1320" spans="1:8" x14ac:dyDescent="0.35">
      <c r="A1320">
        <v>2323</v>
      </c>
      <c r="B1320" s="2">
        <v>43321</v>
      </c>
      <c r="C1320" s="1" t="s">
        <v>19</v>
      </c>
      <c r="D1320" s="4">
        <v>31</v>
      </c>
      <c r="E1320" s="4">
        <v>658.67</v>
      </c>
      <c r="F1320" s="4" t="s">
        <v>27</v>
      </c>
      <c r="G1320" s="1" t="s">
        <v>28</v>
      </c>
      <c r="H1320" s="1" t="s">
        <v>42</v>
      </c>
    </row>
    <row r="1321" spans="1:8" x14ac:dyDescent="0.35">
      <c r="A1321">
        <v>2324</v>
      </c>
      <c r="B1321" s="2">
        <v>43321</v>
      </c>
      <c r="C1321" s="1" t="s">
        <v>19</v>
      </c>
      <c r="D1321" s="4">
        <v>6</v>
      </c>
      <c r="E1321" s="4">
        <v>134.84</v>
      </c>
      <c r="F1321" s="4" t="s">
        <v>27</v>
      </c>
      <c r="G1321" s="1" t="s">
        <v>16</v>
      </c>
      <c r="H1321" s="1" t="s">
        <v>17</v>
      </c>
    </row>
    <row r="1322" spans="1:8" x14ac:dyDescent="0.35">
      <c r="A1322">
        <v>2325</v>
      </c>
      <c r="B1322" s="2">
        <v>43223</v>
      </c>
      <c r="C1322" s="1" t="s">
        <v>26</v>
      </c>
      <c r="D1322" s="4">
        <v>8</v>
      </c>
      <c r="E1322" s="4">
        <v>1022.16</v>
      </c>
      <c r="F1322" s="4" t="s">
        <v>27</v>
      </c>
      <c r="G1322" s="1" t="s">
        <v>23</v>
      </c>
      <c r="H1322" s="1" t="s">
        <v>55</v>
      </c>
    </row>
    <row r="1323" spans="1:8" x14ac:dyDescent="0.35">
      <c r="A1323">
        <v>2326</v>
      </c>
      <c r="B1323" s="2">
        <v>43163</v>
      </c>
      <c r="C1323" s="1" t="s">
        <v>26</v>
      </c>
      <c r="D1323" s="4">
        <v>50</v>
      </c>
      <c r="E1323" s="4">
        <v>8200.2000000000007</v>
      </c>
      <c r="F1323" s="4" t="s">
        <v>27</v>
      </c>
      <c r="G1323" s="1" t="s">
        <v>16</v>
      </c>
      <c r="H1323" s="1" t="s">
        <v>51</v>
      </c>
    </row>
    <row r="1324" spans="1:8" x14ac:dyDescent="0.35">
      <c r="A1324">
        <v>2327</v>
      </c>
      <c r="B1324" s="2">
        <v>43154</v>
      </c>
      <c r="C1324" s="1" t="s">
        <v>12</v>
      </c>
      <c r="D1324" s="4">
        <v>50</v>
      </c>
      <c r="E1324" s="4">
        <v>8323.27</v>
      </c>
      <c r="F1324" s="4" t="s">
        <v>36</v>
      </c>
      <c r="G1324" s="1" t="s">
        <v>23</v>
      </c>
      <c r="H1324" s="1" t="s">
        <v>24</v>
      </c>
    </row>
    <row r="1325" spans="1:8" x14ac:dyDescent="0.35">
      <c r="A1325">
        <v>2328</v>
      </c>
      <c r="B1325" s="2">
        <v>43242</v>
      </c>
      <c r="C1325" s="1" t="s">
        <v>35</v>
      </c>
      <c r="D1325" s="4">
        <v>42</v>
      </c>
      <c r="E1325" s="4">
        <v>121.26</v>
      </c>
      <c r="F1325" s="4" t="s">
        <v>15</v>
      </c>
      <c r="G1325" s="1" t="s">
        <v>28</v>
      </c>
      <c r="H1325" s="1" t="s">
        <v>42</v>
      </c>
    </row>
    <row r="1326" spans="1:8" x14ac:dyDescent="0.35">
      <c r="A1326">
        <v>2329</v>
      </c>
      <c r="B1326" s="2">
        <v>43154</v>
      </c>
      <c r="C1326" s="1" t="s">
        <v>35</v>
      </c>
      <c r="D1326" s="4">
        <v>46</v>
      </c>
      <c r="E1326" s="4">
        <v>1858.09</v>
      </c>
      <c r="F1326" s="4" t="s">
        <v>36</v>
      </c>
      <c r="G1326" s="1" t="s">
        <v>28</v>
      </c>
      <c r="H1326" s="1" t="s">
        <v>62</v>
      </c>
    </row>
    <row r="1327" spans="1:8" x14ac:dyDescent="0.35">
      <c r="A1327">
        <v>2330</v>
      </c>
      <c r="B1327" s="2">
        <v>43168</v>
      </c>
      <c r="C1327" s="1" t="s">
        <v>35</v>
      </c>
      <c r="D1327" s="4">
        <v>47</v>
      </c>
      <c r="E1327" s="4">
        <v>645.95000000000005</v>
      </c>
      <c r="F1327" s="4" t="s">
        <v>15</v>
      </c>
      <c r="G1327" s="1" t="s">
        <v>28</v>
      </c>
      <c r="H1327" s="1" t="s">
        <v>39</v>
      </c>
    </row>
    <row r="1328" spans="1:8" x14ac:dyDescent="0.35">
      <c r="A1328">
        <v>2331</v>
      </c>
      <c r="B1328" s="2">
        <v>43133</v>
      </c>
      <c r="C1328" s="1" t="s">
        <v>35</v>
      </c>
      <c r="D1328" s="4">
        <v>46</v>
      </c>
      <c r="E1328" s="4">
        <v>441.24</v>
      </c>
      <c r="F1328" s="4" t="s">
        <v>27</v>
      </c>
      <c r="G1328" s="1" t="s">
        <v>28</v>
      </c>
      <c r="H1328" s="1" t="s">
        <v>62</v>
      </c>
    </row>
    <row r="1329" spans="1:8" x14ac:dyDescent="0.35">
      <c r="A1329">
        <v>2332</v>
      </c>
      <c r="B1329" s="2">
        <v>43381</v>
      </c>
      <c r="C1329" s="1" t="s">
        <v>12</v>
      </c>
      <c r="D1329" s="4">
        <v>1</v>
      </c>
      <c r="E1329" s="4">
        <v>10.43</v>
      </c>
      <c r="F1329" s="4" t="s">
        <v>22</v>
      </c>
      <c r="G1329" s="1" t="s">
        <v>28</v>
      </c>
      <c r="H1329" s="1" t="s">
        <v>39</v>
      </c>
    </row>
    <row r="1330" spans="1:8" x14ac:dyDescent="0.35">
      <c r="A1330">
        <v>2333</v>
      </c>
      <c r="B1330" s="2">
        <v>43381</v>
      </c>
      <c r="C1330" s="1" t="s">
        <v>12</v>
      </c>
      <c r="D1330" s="4">
        <v>43</v>
      </c>
      <c r="E1330" s="4">
        <v>1563.38</v>
      </c>
      <c r="F1330" s="4" t="s">
        <v>22</v>
      </c>
      <c r="G1330" s="1" t="s">
        <v>23</v>
      </c>
      <c r="H1330" s="1" t="s">
        <v>37</v>
      </c>
    </row>
    <row r="1331" spans="1:8" x14ac:dyDescent="0.35">
      <c r="A1331">
        <v>2334</v>
      </c>
      <c r="B1331" s="2">
        <v>43381</v>
      </c>
      <c r="C1331" s="1" t="s">
        <v>12</v>
      </c>
      <c r="D1331" s="4">
        <v>10</v>
      </c>
      <c r="E1331" s="4">
        <v>117.03</v>
      </c>
      <c r="F1331" s="4" t="s">
        <v>22</v>
      </c>
      <c r="G1331" s="1" t="s">
        <v>28</v>
      </c>
      <c r="H1331" s="1" t="s">
        <v>62</v>
      </c>
    </row>
    <row r="1332" spans="1:8" x14ac:dyDescent="0.35">
      <c r="A1332">
        <v>2335</v>
      </c>
      <c r="B1332" s="2">
        <v>43160</v>
      </c>
      <c r="C1332" s="1" t="s">
        <v>19</v>
      </c>
      <c r="D1332" s="4">
        <v>50</v>
      </c>
      <c r="E1332" s="4">
        <v>450.86</v>
      </c>
      <c r="F1332" s="4" t="s">
        <v>15</v>
      </c>
      <c r="G1332" s="1" t="s">
        <v>28</v>
      </c>
      <c r="H1332" s="1" t="s">
        <v>62</v>
      </c>
    </row>
    <row r="1333" spans="1:8" x14ac:dyDescent="0.35">
      <c r="A1333">
        <v>2336</v>
      </c>
      <c r="B1333" s="2">
        <v>43108</v>
      </c>
      <c r="C1333" s="1" t="s">
        <v>12</v>
      </c>
      <c r="D1333" s="4">
        <v>45</v>
      </c>
      <c r="E1333" s="4">
        <v>6038.53</v>
      </c>
      <c r="F1333" s="4" t="s">
        <v>22</v>
      </c>
      <c r="G1333" s="1" t="s">
        <v>16</v>
      </c>
      <c r="H1333" s="1" t="s">
        <v>33</v>
      </c>
    </row>
    <row r="1334" spans="1:8" x14ac:dyDescent="0.35">
      <c r="A1334">
        <v>2337</v>
      </c>
      <c r="B1334" s="2">
        <v>43108</v>
      </c>
      <c r="C1334" s="1" t="s">
        <v>12</v>
      </c>
      <c r="D1334" s="4">
        <v>50</v>
      </c>
      <c r="E1334" s="4">
        <v>897.8</v>
      </c>
      <c r="F1334" s="4" t="s">
        <v>22</v>
      </c>
      <c r="G1334" s="1" t="s">
        <v>28</v>
      </c>
      <c r="H1334" s="1" t="s">
        <v>42</v>
      </c>
    </row>
    <row r="1335" spans="1:8" x14ac:dyDescent="0.35">
      <c r="A1335">
        <v>2338</v>
      </c>
      <c r="B1335" s="2">
        <v>43232</v>
      </c>
      <c r="C1335" s="1" t="s">
        <v>35</v>
      </c>
      <c r="D1335" s="4">
        <v>36</v>
      </c>
      <c r="E1335" s="4">
        <v>163.66999999999999</v>
      </c>
      <c r="F1335" s="4" t="s">
        <v>27</v>
      </c>
      <c r="G1335" s="1" t="s">
        <v>28</v>
      </c>
      <c r="H1335" s="1" t="s">
        <v>39</v>
      </c>
    </row>
    <row r="1336" spans="1:8" x14ac:dyDescent="0.35">
      <c r="A1336">
        <v>2339</v>
      </c>
      <c r="B1336" s="2">
        <v>43232</v>
      </c>
      <c r="C1336" s="1" t="s">
        <v>35</v>
      </c>
      <c r="D1336" s="4">
        <v>42</v>
      </c>
      <c r="E1336" s="4">
        <v>163.22999999999999</v>
      </c>
      <c r="F1336" s="4" t="s">
        <v>27</v>
      </c>
      <c r="G1336" s="1" t="s">
        <v>28</v>
      </c>
      <c r="H1336" s="1" t="s">
        <v>56</v>
      </c>
    </row>
    <row r="1337" spans="1:8" x14ac:dyDescent="0.35">
      <c r="A1337">
        <v>2340</v>
      </c>
      <c r="B1337" s="2">
        <v>43148</v>
      </c>
      <c r="C1337" s="1" t="s">
        <v>19</v>
      </c>
      <c r="D1337" s="4">
        <v>28</v>
      </c>
      <c r="E1337" s="4">
        <v>3108.67</v>
      </c>
      <c r="F1337" s="4" t="s">
        <v>22</v>
      </c>
      <c r="G1337" s="1" t="s">
        <v>28</v>
      </c>
      <c r="H1337" s="1" t="s">
        <v>57</v>
      </c>
    </row>
    <row r="1338" spans="1:8" x14ac:dyDescent="0.35">
      <c r="A1338">
        <v>2341</v>
      </c>
      <c r="B1338" s="2">
        <v>43109</v>
      </c>
      <c r="C1338" s="1" t="s">
        <v>19</v>
      </c>
      <c r="D1338" s="4">
        <v>22</v>
      </c>
      <c r="E1338" s="4">
        <v>63.22</v>
      </c>
      <c r="F1338" s="4" t="s">
        <v>27</v>
      </c>
      <c r="G1338" s="1" t="s">
        <v>28</v>
      </c>
      <c r="H1338" s="1" t="s">
        <v>42</v>
      </c>
    </row>
    <row r="1339" spans="1:8" x14ac:dyDescent="0.35">
      <c r="A1339">
        <v>2342</v>
      </c>
      <c r="B1339" s="2">
        <v>43109</v>
      </c>
      <c r="C1339" s="1" t="s">
        <v>19</v>
      </c>
      <c r="D1339" s="4">
        <v>50</v>
      </c>
      <c r="E1339" s="4">
        <v>948.41</v>
      </c>
      <c r="F1339" s="4" t="s">
        <v>27</v>
      </c>
      <c r="G1339" s="1" t="s">
        <v>23</v>
      </c>
      <c r="H1339" s="1" t="s">
        <v>24</v>
      </c>
    </row>
    <row r="1340" spans="1:8" x14ac:dyDescent="0.35">
      <c r="A1340">
        <v>2343</v>
      </c>
      <c r="B1340" s="2">
        <v>43298</v>
      </c>
      <c r="C1340" s="1" t="s">
        <v>31</v>
      </c>
      <c r="D1340" s="4">
        <v>39</v>
      </c>
      <c r="E1340" s="4">
        <v>2345.91</v>
      </c>
      <c r="F1340" s="4" t="s">
        <v>15</v>
      </c>
      <c r="G1340" s="1" t="s">
        <v>23</v>
      </c>
      <c r="H1340" s="1" t="s">
        <v>24</v>
      </c>
    </row>
    <row r="1341" spans="1:8" x14ac:dyDescent="0.35">
      <c r="A1341">
        <v>2344</v>
      </c>
      <c r="B1341" s="2">
        <v>43210</v>
      </c>
      <c r="C1341" s="1" t="s">
        <v>26</v>
      </c>
      <c r="D1341" s="4">
        <v>43</v>
      </c>
      <c r="E1341" s="4">
        <v>1330.95</v>
      </c>
      <c r="F1341" s="4" t="s">
        <v>27</v>
      </c>
      <c r="G1341" s="1" t="s">
        <v>28</v>
      </c>
      <c r="H1341" s="1" t="s">
        <v>29</v>
      </c>
    </row>
    <row r="1342" spans="1:8" x14ac:dyDescent="0.35">
      <c r="A1342">
        <v>2345</v>
      </c>
      <c r="B1342" s="2">
        <v>43440</v>
      </c>
      <c r="C1342" s="1" t="s">
        <v>31</v>
      </c>
      <c r="D1342" s="4">
        <v>50</v>
      </c>
      <c r="E1342" s="4">
        <v>1358.93</v>
      </c>
      <c r="F1342" s="4" t="s">
        <v>36</v>
      </c>
      <c r="G1342" s="1" t="s">
        <v>16</v>
      </c>
      <c r="H1342" s="1" t="s">
        <v>17</v>
      </c>
    </row>
    <row r="1343" spans="1:8" x14ac:dyDescent="0.35">
      <c r="A1343">
        <v>2346</v>
      </c>
      <c r="B1343" s="2">
        <v>43440</v>
      </c>
      <c r="C1343" s="1" t="s">
        <v>31</v>
      </c>
      <c r="D1343" s="4">
        <v>19</v>
      </c>
      <c r="E1343" s="4">
        <v>8141.5</v>
      </c>
      <c r="F1343" s="4" t="s">
        <v>36</v>
      </c>
      <c r="G1343" s="1" t="s">
        <v>28</v>
      </c>
      <c r="H1343" s="1" t="s">
        <v>42</v>
      </c>
    </row>
    <row r="1344" spans="1:8" x14ac:dyDescent="0.35">
      <c r="A1344">
        <v>2347</v>
      </c>
      <c r="B1344" s="2">
        <v>43158</v>
      </c>
      <c r="C1344" s="1" t="s">
        <v>19</v>
      </c>
      <c r="D1344" s="4">
        <v>9</v>
      </c>
      <c r="E1344" s="4">
        <v>20.54</v>
      </c>
      <c r="F1344" s="4" t="s">
        <v>27</v>
      </c>
      <c r="G1344" s="1" t="s">
        <v>28</v>
      </c>
      <c r="H1344" s="1" t="s">
        <v>29</v>
      </c>
    </row>
    <row r="1345" spans="1:8" x14ac:dyDescent="0.35">
      <c r="A1345">
        <v>2348</v>
      </c>
      <c r="B1345" s="2">
        <v>43194</v>
      </c>
      <c r="C1345" s="1" t="s">
        <v>31</v>
      </c>
      <c r="D1345" s="4">
        <v>23</v>
      </c>
      <c r="E1345" s="4">
        <v>276.85000000000002</v>
      </c>
      <c r="F1345" s="4" t="s">
        <v>36</v>
      </c>
      <c r="G1345" s="1" t="s">
        <v>28</v>
      </c>
      <c r="H1345" s="1" t="s">
        <v>56</v>
      </c>
    </row>
    <row r="1346" spans="1:8" x14ac:dyDescent="0.35">
      <c r="A1346">
        <v>2349</v>
      </c>
      <c r="B1346" s="2">
        <v>43205</v>
      </c>
      <c r="C1346" s="1" t="s">
        <v>12</v>
      </c>
      <c r="D1346" s="4">
        <v>19</v>
      </c>
      <c r="E1346" s="4">
        <v>232.93</v>
      </c>
      <c r="F1346" s="4" t="s">
        <v>36</v>
      </c>
      <c r="G1346" s="1" t="s">
        <v>28</v>
      </c>
      <c r="H1346" s="1" t="s">
        <v>62</v>
      </c>
    </row>
    <row r="1347" spans="1:8" x14ac:dyDescent="0.35">
      <c r="A1347">
        <v>2350</v>
      </c>
      <c r="B1347" s="2">
        <v>43202</v>
      </c>
      <c r="C1347" s="1" t="s">
        <v>12</v>
      </c>
      <c r="D1347" s="4">
        <v>35</v>
      </c>
      <c r="E1347" s="4">
        <v>10998.31</v>
      </c>
      <c r="F1347" s="4" t="s">
        <v>22</v>
      </c>
      <c r="G1347" s="1" t="s">
        <v>16</v>
      </c>
      <c r="H1347" s="1" t="s">
        <v>33</v>
      </c>
    </row>
    <row r="1348" spans="1:8" x14ac:dyDescent="0.35">
      <c r="A1348">
        <v>2351</v>
      </c>
      <c r="B1348" s="2">
        <v>43202</v>
      </c>
      <c r="C1348" s="1" t="s">
        <v>12</v>
      </c>
      <c r="D1348" s="4">
        <v>22</v>
      </c>
      <c r="E1348" s="4">
        <v>88.83</v>
      </c>
      <c r="F1348" s="4" t="s">
        <v>22</v>
      </c>
      <c r="G1348" s="1" t="s">
        <v>28</v>
      </c>
      <c r="H1348" s="1" t="s">
        <v>42</v>
      </c>
    </row>
    <row r="1349" spans="1:8" x14ac:dyDescent="0.35">
      <c r="A1349">
        <v>2352</v>
      </c>
      <c r="B1349" s="2">
        <v>43348</v>
      </c>
      <c r="C1349" s="1" t="s">
        <v>31</v>
      </c>
      <c r="D1349" s="4">
        <v>8</v>
      </c>
      <c r="E1349" s="4">
        <v>56.86</v>
      </c>
      <c r="F1349" s="4" t="s">
        <v>22</v>
      </c>
      <c r="G1349" s="1" t="s">
        <v>28</v>
      </c>
      <c r="H1349" s="1" t="s">
        <v>42</v>
      </c>
    </row>
    <row r="1350" spans="1:8" x14ac:dyDescent="0.35">
      <c r="A1350">
        <v>2353</v>
      </c>
      <c r="B1350" s="2">
        <v>43444</v>
      </c>
      <c r="C1350" s="1" t="s">
        <v>31</v>
      </c>
      <c r="D1350" s="4">
        <v>43</v>
      </c>
      <c r="E1350" s="4">
        <v>13759</v>
      </c>
      <c r="F1350" s="4" t="s">
        <v>27</v>
      </c>
      <c r="G1350" s="1" t="s">
        <v>23</v>
      </c>
      <c r="H1350" s="1" t="s">
        <v>37</v>
      </c>
    </row>
    <row r="1351" spans="1:8" x14ac:dyDescent="0.35">
      <c r="A1351">
        <v>2354</v>
      </c>
      <c r="B1351" s="2">
        <v>43444</v>
      </c>
      <c r="C1351" s="1" t="s">
        <v>31</v>
      </c>
      <c r="D1351" s="4">
        <v>28</v>
      </c>
      <c r="E1351" s="4">
        <v>156.96</v>
      </c>
      <c r="F1351" s="4" t="s">
        <v>27</v>
      </c>
      <c r="G1351" s="1" t="s">
        <v>16</v>
      </c>
      <c r="H1351" s="1" t="s">
        <v>17</v>
      </c>
    </row>
    <row r="1352" spans="1:8" x14ac:dyDescent="0.35">
      <c r="A1352">
        <v>2355</v>
      </c>
      <c r="B1352" s="2">
        <v>43355</v>
      </c>
      <c r="C1352" s="1" t="s">
        <v>26</v>
      </c>
      <c r="D1352" s="4">
        <v>18</v>
      </c>
      <c r="E1352" s="4">
        <v>2164.2399999999998</v>
      </c>
      <c r="F1352" s="4" t="s">
        <v>27</v>
      </c>
      <c r="G1352" s="1" t="s">
        <v>16</v>
      </c>
      <c r="H1352" s="1" t="s">
        <v>33</v>
      </c>
    </row>
    <row r="1353" spans="1:8" x14ac:dyDescent="0.35">
      <c r="A1353">
        <v>2356</v>
      </c>
      <c r="B1353" s="2">
        <v>43355</v>
      </c>
      <c r="C1353" s="1" t="s">
        <v>26</v>
      </c>
      <c r="D1353" s="4">
        <v>32</v>
      </c>
      <c r="E1353" s="4">
        <v>314.62</v>
      </c>
      <c r="F1353" s="4" t="s">
        <v>27</v>
      </c>
      <c r="G1353" s="1" t="s">
        <v>28</v>
      </c>
      <c r="H1353" s="1" t="s">
        <v>42</v>
      </c>
    </row>
    <row r="1354" spans="1:8" x14ac:dyDescent="0.35">
      <c r="A1354">
        <v>2357</v>
      </c>
      <c r="B1354" s="2">
        <v>43344</v>
      </c>
      <c r="C1354" s="1" t="s">
        <v>26</v>
      </c>
      <c r="D1354" s="4">
        <v>21</v>
      </c>
      <c r="E1354" s="4">
        <v>166.63</v>
      </c>
      <c r="F1354" s="4" t="s">
        <v>27</v>
      </c>
      <c r="G1354" s="1" t="s">
        <v>28</v>
      </c>
      <c r="H1354" s="1" t="s">
        <v>39</v>
      </c>
    </row>
    <row r="1355" spans="1:8" x14ac:dyDescent="0.35">
      <c r="A1355">
        <v>2358</v>
      </c>
      <c r="B1355" s="2">
        <v>43416</v>
      </c>
      <c r="C1355" s="1" t="s">
        <v>26</v>
      </c>
      <c r="D1355" s="4">
        <v>28</v>
      </c>
      <c r="E1355" s="4">
        <v>52.95</v>
      </c>
      <c r="F1355" s="4" t="s">
        <v>36</v>
      </c>
      <c r="G1355" s="1" t="s">
        <v>28</v>
      </c>
      <c r="H1355" s="1" t="s">
        <v>29</v>
      </c>
    </row>
    <row r="1356" spans="1:8" x14ac:dyDescent="0.35">
      <c r="A1356">
        <v>2359</v>
      </c>
      <c r="B1356" s="2">
        <v>43416</v>
      </c>
      <c r="C1356" s="1" t="s">
        <v>26</v>
      </c>
      <c r="D1356" s="4">
        <v>11</v>
      </c>
      <c r="E1356" s="4">
        <v>432.44</v>
      </c>
      <c r="F1356" s="4" t="s">
        <v>36</v>
      </c>
      <c r="G1356" s="1" t="s">
        <v>23</v>
      </c>
      <c r="H1356" s="1" t="s">
        <v>24</v>
      </c>
    </row>
    <row r="1357" spans="1:8" x14ac:dyDescent="0.35">
      <c r="A1357">
        <v>2360</v>
      </c>
      <c r="B1357" s="2">
        <v>43188</v>
      </c>
      <c r="C1357" s="1" t="s">
        <v>35</v>
      </c>
      <c r="D1357" s="4">
        <v>7</v>
      </c>
      <c r="E1357" s="4">
        <v>25.51</v>
      </c>
      <c r="F1357" s="4" t="s">
        <v>27</v>
      </c>
      <c r="G1357" s="1" t="s">
        <v>28</v>
      </c>
      <c r="H1357" s="1" t="s">
        <v>57</v>
      </c>
    </row>
    <row r="1358" spans="1:8" x14ac:dyDescent="0.35">
      <c r="A1358">
        <v>2361</v>
      </c>
      <c r="B1358" s="2">
        <v>43150</v>
      </c>
      <c r="C1358" s="1" t="s">
        <v>31</v>
      </c>
      <c r="D1358" s="4">
        <v>28</v>
      </c>
      <c r="E1358" s="4">
        <v>1662.42</v>
      </c>
      <c r="F1358" s="4" t="s">
        <v>27</v>
      </c>
      <c r="G1358" s="1" t="s">
        <v>28</v>
      </c>
      <c r="H1358" s="1" t="s">
        <v>62</v>
      </c>
    </row>
    <row r="1359" spans="1:8" x14ac:dyDescent="0.35">
      <c r="A1359">
        <v>2362</v>
      </c>
      <c r="B1359" s="2">
        <v>43150</v>
      </c>
      <c r="C1359" s="1" t="s">
        <v>31</v>
      </c>
      <c r="D1359" s="4">
        <v>30</v>
      </c>
      <c r="E1359" s="4">
        <v>3506.39</v>
      </c>
      <c r="F1359" s="4" t="s">
        <v>27</v>
      </c>
      <c r="G1359" s="1" t="s">
        <v>23</v>
      </c>
      <c r="H1359" s="1" t="s">
        <v>24</v>
      </c>
    </row>
    <row r="1360" spans="1:8" x14ac:dyDescent="0.35">
      <c r="A1360">
        <v>2363</v>
      </c>
      <c r="B1360" s="2">
        <v>43242</v>
      </c>
      <c r="C1360" s="1" t="s">
        <v>31</v>
      </c>
      <c r="D1360" s="4">
        <v>40</v>
      </c>
      <c r="E1360" s="4">
        <v>322.2</v>
      </c>
      <c r="F1360" s="4" t="s">
        <v>27</v>
      </c>
      <c r="G1360" s="1" t="s">
        <v>28</v>
      </c>
      <c r="H1360" s="1" t="s">
        <v>44</v>
      </c>
    </row>
    <row r="1361" spans="1:8" x14ac:dyDescent="0.35">
      <c r="A1361">
        <v>2364</v>
      </c>
      <c r="B1361" s="2">
        <v>43208</v>
      </c>
      <c r="C1361" s="1" t="s">
        <v>35</v>
      </c>
      <c r="D1361" s="4">
        <v>8</v>
      </c>
      <c r="E1361" s="4">
        <v>759.03</v>
      </c>
      <c r="F1361" s="4" t="s">
        <v>36</v>
      </c>
      <c r="G1361" s="1" t="s">
        <v>16</v>
      </c>
      <c r="H1361" s="1" t="s">
        <v>33</v>
      </c>
    </row>
    <row r="1362" spans="1:8" x14ac:dyDescent="0.35">
      <c r="A1362">
        <v>2365</v>
      </c>
      <c r="B1362" s="2">
        <v>43208</v>
      </c>
      <c r="C1362" s="1" t="s">
        <v>35</v>
      </c>
      <c r="D1362" s="4">
        <v>19</v>
      </c>
      <c r="E1362" s="4">
        <v>63.94</v>
      </c>
      <c r="F1362" s="4" t="s">
        <v>36</v>
      </c>
      <c r="G1362" s="1" t="s">
        <v>28</v>
      </c>
      <c r="H1362" s="1" t="s">
        <v>44</v>
      </c>
    </row>
    <row r="1363" spans="1:8" x14ac:dyDescent="0.35">
      <c r="A1363">
        <v>2366</v>
      </c>
      <c r="B1363" s="2">
        <v>43345</v>
      </c>
      <c r="C1363" s="1" t="s">
        <v>19</v>
      </c>
      <c r="D1363" s="4">
        <v>49</v>
      </c>
      <c r="E1363" s="4">
        <v>3962.12</v>
      </c>
      <c r="F1363" s="4" t="s">
        <v>27</v>
      </c>
      <c r="G1363" s="1" t="s">
        <v>28</v>
      </c>
      <c r="H1363" s="1" t="s">
        <v>62</v>
      </c>
    </row>
    <row r="1364" spans="1:8" x14ac:dyDescent="0.35">
      <c r="A1364">
        <v>2367</v>
      </c>
      <c r="B1364" s="2">
        <v>43345</v>
      </c>
      <c r="C1364" s="1" t="s">
        <v>19</v>
      </c>
      <c r="D1364" s="4">
        <v>29</v>
      </c>
      <c r="E1364" s="4">
        <v>57.77</v>
      </c>
      <c r="F1364" s="4" t="s">
        <v>27</v>
      </c>
      <c r="G1364" s="1" t="s">
        <v>28</v>
      </c>
      <c r="H1364" s="1" t="s">
        <v>42</v>
      </c>
    </row>
    <row r="1365" spans="1:8" x14ac:dyDescent="0.35">
      <c r="A1365">
        <v>2368</v>
      </c>
      <c r="B1365" s="2">
        <v>43205</v>
      </c>
      <c r="C1365" s="1" t="s">
        <v>35</v>
      </c>
      <c r="D1365" s="4">
        <v>39</v>
      </c>
      <c r="E1365" s="4">
        <v>4124.21</v>
      </c>
      <c r="F1365" s="4" t="s">
        <v>36</v>
      </c>
      <c r="G1365" s="1" t="s">
        <v>16</v>
      </c>
      <c r="H1365" s="1" t="s">
        <v>17</v>
      </c>
    </row>
    <row r="1366" spans="1:8" x14ac:dyDescent="0.35">
      <c r="A1366">
        <v>2369</v>
      </c>
      <c r="B1366" s="2">
        <v>43364</v>
      </c>
      <c r="C1366" s="1" t="s">
        <v>19</v>
      </c>
      <c r="D1366" s="4">
        <v>7</v>
      </c>
      <c r="E1366" s="4">
        <v>128.43</v>
      </c>
      <c r="F1366" s="4" t="s">
        <v>36</v>
      </c>
      <c r="G1366" s="1" t="s">
        <v>28</v>
      </c>
      <c r="H1366" s="1" t="s">
        <v>54</v>
      </c>
    </row>
    <row r="1367" spans="1:8" x14ac:dyDescent="0.35">
      <c r="A1367">
        <v>2370</v>
      </c>
      <c r="B1367" s="2">
        <v>43293</v>
      </c>
      <c r="C1367" s="1" t="s">
        <v>19</v>
      </c>
      <c r="D1367" s="4">
        <v>23</v>
      </c>
      <c r="E1367" s="4">
        <v>1406.66</v>
      </c>
      <c r="F1367" s="4" t="s">
        <v>15</v>
      </c>
      <c r="G1367" s="1" t="s">
        <v>28</v>
      </c>
      <c r="H1367" s="1" t="s">
        <v>39</v>
      </c>
    </row>
    <row r="1368" spans="1:8" x14ac:dyDescent="0.35">
      <c r="A1368">
        <v>2371</v>
      </c>
      <c r="B1368" s="2">
        <v>43109</v>
      </c>
      <c r="C1368" s="1" t="s">
        <v>31</v>
      </c>
      <c r="D1368" s="4">
        <v>17</v>
      </c>
      <c r="E1368" s="4">
        <v>1907.47</v>
      </c>
      <c r="F1368" s="4" t="s">
        <v>27</v>
      </c>
      <c r="G1368" s="1" t="s">
        <v>16</v>
      </c>
      <c r="H1368" s="1" t="s">
        <v>17</v>
      </c>
    </row>
    <row r="1369" spans="1:8" x14ac:dyDescent="0.35">
      <c r="A1369">
        <v>2372</v>
      </c>
      <c r="B1369" s="2">
        <v>43381</v>
      </c>
      <c r="C1369" s="1" t="s">
        <v>12</v>
      </c>
      <c r="D1369" s="4">
        <v>21</v>
      </c>
      <c r="E1369" s="4">
        <v>1308.73</v>
      </c>
      <c r="F1369" s="4" t="s">
        <v>15</v>
      </c>
      <c r="G1369" s="1" t="s">
        <v>28</v>
      </c>
      <c r="H1369" s="1" t="s">
        <v>62</v>
      </c>
    </row>
    <row r="1370" spans="1:8" x14ac:dyDescent="0.35">
      <c r="A1370">
        <v>2373</v>
      </c>
      <c r="B1370" s="2">
        <v>43450</v>
      </c>
      <c r="C1370" s="1" t="s">
        <v>31</v>
      </c>
      <c r="D1370" s="4">
        <v>44</v>
      </c>
      <c r="E1370" s="4">
        <v>370.43</v>
      </c>
      <c r="F1370" s="4" t="s">
        <v>36</v>
      </c>
      <c r="G1370" s="1" t="s">
        <v>28</v>
      </c>
      <c r="H1370" s="1" t="s">
        <v>42</v>
      </c>
    </row>
    <row r="1371" spans="1:8" x14ac:dyDescent="0.35">
      <c r="A1371">
        <v>2374</v>
      </c>
      <c r="B1371" s="2">
        <v>43450</v>
      </c>
      <c r="C1371" s="1" t="s">
        <v>31</v>
      </c>
      <c r="D1371" s="4">
        <v>4</v>
      </c>
      <c r="E1371" s="4">
        <v>91.98</v>
      </c>
      <c r="F1371" s="4" t="s">
        <v>36</v>
      </c>
      <c r="G1371" s="1" t="s">
        <v>16</v>
      </c>
      <c r="H1371" s="1" t="s">
        <v>17</v>
      </c>
    </row>
    <row r="1372" spans="1:8" x14ac:dyDescent="0.35">
      <c r="A1372">
        <v>2375</v>
      </c>
      <c r="B1372" s="2">
        <v>43450</v>
      </c>
      <c r="C1372" s="1" t="s">
        <v>31</v>
      </c>
      <c r="D1372" s="4">
        <v>39</v>
      </c>
      <c r="E1372" s="4">
        <v>508.81</v>
      </c>
      <c r="F1372" s="4" t="s">
        <v>36</v>
      </c>
      <c r="G1372" s="1" t="s">
        <v>28</v>
      </c>
      <c r="H1372" s="1" t="s">
        <v>54</v>
      </c>
    </row>
    <row r="1373" spans="1:8" x14ac:dyDescent="0.35">
      <c r="A1373">
        <v>2376</v>
      </c>
      <c r="B1373" s="2">
        <v>43301</v>
      </c>
      <c r="C1373" s="1" t="s">
        <v>26</v>
      </c>
      <c r="D1373" s="4">
        <v>1</v>
      </c>
      <c r="E1373" s="4">
        <v>20.239999999999998</v>
      </c>
      <c r="F1373" s="4" t="s">
        <v>27</v>
      </c>
      <c r="G1373" s="1" t="s">
        <v>28</v>
      </c>
      <c r="H1373" s="1" t="s">
        <v>42</v>
      </c>
    </row>
    <row r="1374" spans="1:8" x14ac:dyDescent="0.35">
      <c r="A1374">
        <v>2377</v>
      </c>
      <c r="B1374" s="2">
        <v>43419</v>
      </c>
      <c r="C1374" s="1" t="s">
        <v>12</v>
      </c>
      <c r="D1374" s="4">
        <v>23</v>
      </c>
      <c r="E1374" s="4">
        <v>167.46</v>
      </c>
      <c r="F1374" s="4" t="s">
        <v>27</v>
      </c>
      <c r="G1374" s="1" t="s">
        <v>28</v>
      </c>
      <c r="H1374" s="1" t="s">
        <v>39</v>
      </c>
    </row>
    <row r="1375" spans="1:8" x14ac:dyDescent="0.35">
      <c r="A1375">
        <v>2378</v>
      </c>
      <c r="B1375" s="2">
        <v>43419</v>
      </c>
      <c r="C1375" s="1" t="s">
        <v>12</v>
      </c>
      <c r="D1375" s="4">
        <v>46</v>
      </c>
      <c r="E1375" s="4">
        <v>1889.23</v>
      </c>
      <c r="F1375" s="4" t="s">
        <v>27</v>
      </c>
      <c r="G1375" s="1" t="s">
        <v>16</v>
      </c>
      <c r="H1375" s="1" t="s">
        <v>17</v>
      </c>
    </row>
    <row r="1376" spans="1:8" x14ac:dyDescent="0.35">
      <c r="A1376">
        <v>2379</v>
      </c>
      <c r="B1376" s="2">
        <v>43419</v>
      </c>
      <c r="C1376" s="1" t="s">
        <v>12</v>
      </c>
      <c r="D1376" s="4">
        <v>17</v>
      </c>
      <c r="E1376" s="4">
        <v>10843.97</v>
      </c>
      <c r="F1376" s="4" t="s">
        <v>27</v>
      </c>
      <c r="G1376" s="1" t="s">
        <v>23</v>
      </c>
      <c r="H1376" s="1" t="s">
        <v>46</v>
      </c>
    </row>
    <row r="1377" spans="1:8" x14ac:dyDescent="0.35">
      <c r="A1377">
        <v>2380</v>
      </c>
      <c r="B1377" s="2">
        <v>43222</v>
      </c>
      <c r="C1377" s="1" t="s">
        <v>19</v>
      </c>
      <c r="D1377" s="4">
        <v>41</v>
      </c>
      <c r="E1377" s="4">
        <v>2464.9699999999998</v>
      </c>
      <c r="F1377" s="4" t="s">
        <v>15</v>
      </c>
      <c r="G1377" s="1" t="s">
        <v>23</v>
      </c>
      <c r="H1377" s="1" t="s">
        <v>24</v>
      </c>
    </row>
    <row r="1378" spans="1:8" x14ac:dyDescent="0.35">
      <c r="A1378">
        <v>2381</v>
      </c>
      <c r="B1378" s="2">
        <v>43222</v>
      </c>
      <c r="C1378" s="1" t="s">
        <v>19</v>
      </c>
      <c r="D1378" s="4">
        <v>24</v>
      </c>
      <c r="E1378" s="4">
        <v>44.78</v>
      </c>
      <c r="F1378" s="4" t="s">
        <v>15</v>
      </c>
      <c r="G1378" s="1" t="s">
        <v>28</v>
      </c>
      <c r="H1378" s="1" t="s">
        <v>29</v>
      </c>
    </row>
    <row r="1379" spans="1:8" x14ac:dyDescent="0.35">
      <c r="A1379">
        <v>2382</v>
      </c>
      <c r="B1379" s="2">
        <v>43256</v>
      </c>
      <c r="C1379" s="1" t="s">
        <v>12</v>
      </c>
      <c r="D1379" s="4">
        <v>42</v>
      </c>
      <c r="E1379" s="4">
        <v>969.49</v>
      </c>
      <c r="F1379" s="4" t="s">
        <v>27</v>
      </c>
      <c r="G1379" s="1" t="s">
        <v>28</v>
      </c>
      <c r="H1379" s="1" t="s">
        <v>29</v>
      </c>
    </row>
    <row r="1380" spans="1:8" x14ac:dyDescent="0.35">
      <c r="A1380">
        <v>2383</v>
      </c>
      <c r="B1380" s="2">
        <v>43437</v>
      </c>
      <c r="C1380" s="1" t="s">
        <v>31</v>
      </c>
      <c r="D1380" s="4">
        <v>40</v>
      </c>
      <c r="E1380" s="4">
        <v>1110.8599999999999</v>
      </c>
      <c r="F1380" s="4" t="s">
        <v>27</v>
      </c>
      <c r="G1380" s="1" t="s">
        <v>28</v>
      </c>
      <c r="H1380" s="1" t="s">
        <v>29</v>
      </c>
    </row>
    <row r="1381" spans="1:8" x14ac:dyDescent="0.35">
      <c r="A1381">
        <v>2384</v>
      </c>
      <c r="B1381" s="2">
        <v>43437</v>
      </c>
      <c r="C1381" s="1" t="s">
        <v>31</v>
      </c>
      <c r="D1381" s="4">
        <v>5</v>
      </c>
      <c r="E1381" s="4">
        <v>58.64</v>
      </c>
      <c r="F1381" s="4" t="s">
        <v>27</v>
      </c>
      <c r="G1381" s="1" t="s">
        <v>23</v>
      </c>
      <c r="H1381" s="1" t="s">
        <v>37</v>
      </c>
    </row>
    <row r="1382" spans="1:8" x14ac:dyDescent="0.35">
      <c r="A1382">
        <v>2385</v>
      </c>
      <c r="B1382" s="2">
        <v>43246</v>
      </c>
      <c r="C1382" s="1" t="s">
        <v>31</v>
      </c>
      <c r="D1382" s="4">
        <v>49</v>
      </c>
      <c r="E1382" s="4">
        <v>954.02</v>
      </c>
      <c r="F1382" s="4" t="s">
        <v>36</v>
      </c>
      <c r="G1382" s="1" t="s">
        <v>23</v>
      </c>
      <c r="H1382" s="1" t="s">
        <v>24</v>
      </c>
    </row>
    <row r="1383" spans="1:8" x14ac:dyDescent="0.35">
      <c r="A1383">
        <v>2386</v>
      </c>
      <c r="B1383" s="2">
        <v>43246</v>
      </c>
      <c r="C1383" s="1" t="s">
        <v>31</v>
      </c>
      <c r="D1383" s="4">
        <v>21</v>
      </c>
      <c r="E1383" s="4">
        <v>62.21</v>
      </c>
      <c r="F1383" s="4" t="s">
        <v>36</v>
      </c>
      <c r="G1383" s="1" t="s">
        <v>28</v>
      </c>
      <c r="H1383" s="1" t="s">
        <v>29</v>
      </c>
    </row>
    <row r="1384" spans="1:8" x14ac:dyDescent="0.35">
      <c r="A1384">
        <v>2387</v>
      </c>
      <c r="B1384" s="2">
        <v>43246</v>
      </c>
      <c r="C1384" s="1" t="s">
        <v>31</v>
      </c>
      <c r="D1384" s="4">
        <v>48</v>
      </c>
      <c r="E1384" s="4">
        <v>895.15</v>
      </c>
      <c r="F1384" s="4" t="s">
        <v>36</v>
      </c>
      <c r="G1384" s="1" t="s">
        <v>28</v>
      </c>
      <c r="H1384" s="1" t="s">
        <v>29</v>
      </c>
    </row>
    <row r="1385" spans="1:8" x14ac:dyDescent="0.35">
      <c r="A1385">
        <v>2388</v>
      </c>
      <c r="B1385" s="2">
        <v>43225</v>
      </c>
      <c r="C1385" s="1" t="s">
        <v>12</v>
      </c>
      <c r="D1385" s="4">
        <v>45</v>
      </c>
      <c r="E1385" s="4">
        <v>493.32</v>
      </c>
      <c r="F1385" s="4" t="s">
        <v>36</v>
      </c>
      <c r="G1385" s="1" t="s">
        <v>16</v>
      </c>
      <c r="H1385" s="1" t="s">
        <v>17</v>
      </c>
    </row>
    <row r="1386" spans="1:8" x14ac:dyDescent="0.35">
      <c r="A1386">
        <v>2389</v>
      </c>
      <c r="B1386" s="2">
        <v>43241</v>
      </c>
      <c r="C1386" s="1" t="s">
        <v>19</v>
      </c>
      <c r="D1386" s="4">
        <v>22</v>
      </c>
      <c r="E1386" s="4">
        <v>905.85</v>
      </c>
      <c r="F1386" s="4" t="s">
        <v>27</v>
      </c>
      <c r="G1386" s="1" t="s">
        <v>16</v>
      </c>
      <c r="H1386" s="1" t="s">
        <v>17</v>
      </c>
    </row>
    <row r="1387" spans="1:8" x14ac:dyDescent="0.35">
      <c r="A1387">
        <v>2390</v>
      </c>
      <c r="B1387" s="2">
        <v>43109</v>
      </c>
      <c r="C1387" s="1" t="s">
        <v>31</v>
      </c>
      <c r="D1387" s="4">
        <v>8</v>
      </c>
      <c r="E1387" s="4">
        <v>29600.39</v>
      </c>
      <c r="F1387" s="4" t="s">
        <v>15</v>
      </c>
      <c r="G1387" s="1" t="s">
        <v>23</v>
      </c>
      <c r="H1387" s="1" t="s">
        <v>46</v>
      </c>
    </row>
    <row r="1388" spans="1:8" x14ac:dyDescent="0.35">
      <c r="A1388">
        <v>2391</v>
      </c>
      <c r="B1388" s="2">
        <v>43135</v>
      </c>
      <c r="C1388" s="1" t="s">
        <v>19</v>
      </c>
      <c r="D1388" s="4">
        <v>43</v>
      </c>
      <c r="E1388" s="4">
        <v>1672.08</v>
      </c>
      <c r="F1388" s="4" t="s">
        <v>22</v>
      </c>
      <c r="G1388" s="1" t="s">
        <v>28</v>
      </c>
      <c r="H1388" s="1" t="s">
        <v>54</v>
      </c>
    </row>
    <row r="1389" spans="1:8" x14ac:dyDescent="0.35">
      <c r="A1389">
        <v>2392</v>
      </c>
      <c r="B1389" s="2">
        <v>43135</v>
      </c>
      <c r="C1389" s="1" t="s">
        <v>19</v>
      </c>
      <c r="D1389" s="4">
        <v>17</v>
      </c>
      <c r="E1389" s="4">
        <v>120.45</v>
      </c>
      <c r="F1389" s="4" t="s">
        <v>22</v>
      </c>
      <c r="G1389" s="1" t="s">
        <v>28</v>
      </c>
      <c r="H1389" s="1" t="s">
        <v>39</v>
      </c>
    </row>
    <row r="1390" spans="1:8" x14ac:dyDescent="0.35">
      <c r="A1390">
        <v>2393</v>
      </c>
      <c r="B1390" s="2">
        <v>43445</v>
      </c>
      <c r="C1390" s="1" t="s">
        <v>35</v>
      </c>
      <c r="D1390" s="4">
        <v>16</v>
      </c>
      <c r="E1390" s="4">
        <v>92.34</v>
      </c>
      <c r="F1390" s="4" t="s">
        <v>36</v>
      </c>
      <c r="G1390" s="1" t="s">
        <v>23</v>
      </c>
      <c r="H1390" s="1" t="s">
        <v>37</v>
      </c>
    </row>
    <row r="1391" spans="1:8" x14ac:dyDescent="0.35">
      <c r="A1391">
        <v>2394</v>
      </c>
      <c r="B1391" s="2">
        <v>43445</v>
      </c>
      <c r="C1391" s="1" t="s">
        <v>35</v>
      </c>
      <c r="D1391" s="4">
        <v>22</v>
      </c>
      <c r="E1391" s="4">
        <v>390.22</v>
      </c>
      <c r="F1391" s="4" t="s">
        <v>36</v>
      </c>
      <c r="G1391" s="1" t="s">
        <v>28</v>
      </c>
      <c r="H1391" s="1" t="s">
        <v>54</v>
      </c>
    </row>
    <row r="1392" spans="1:8" x14ac:dyDescent="0.35">
      <c r="A1392">
        <v>2395</v>
      </c>
      <c r="B1392" s="2">
        <v>43393</v>
      </c>
      <c r="C1392" s="1" t="s">
        <v>26</v>
      </c>
      <c r="D1392" s="4">
        <v>25</v>
      </c>
      <c r="E1392" s="4">
        <v>6934.72</v>
      </c>
      <c r="F1392" s="4" t="s">
        <v>27</v>
      </c>
      <c r="G1392" s="1" t="s">
        <v>16</v>
      </c>
      <c r="H1392" s="1" t="s">
        <v>51</v>
      </c>
    </row>
    <row r="1393" spans="1:8" x14ac:dyDescent="0.35">
      <c r="A1393">
        <v>2396</v>
      </c>
      <c r="B1393" s="2">
        <v>43451</v>
      </c>
      <c r="C1393" s="1" t="s">
        <v>12</v>
      </c>
      <c r="D1393" s="4">
        <v>35</v>
      </c>
      <c r="E1393" s="4">
        <v>581.25</v>
      </c>
      <c r="F1393" s="4" t="s">
        <v>27</v>
      </c>
      <c r="G1393" s="1" t="s">
        <v>16</v>
      </c>
      <c r="H1393" s="1" t="s">
        <v>17</v>
      </c>
    </row>
    <row r="1394" spans="1:8" x14ac:dyDescent="0.35">
      <c r="A1394">
        <v>2397</v>
      </c>
      <c r="B1394" s="2">
        <v>43451</v>
      </c>
      <c r="C1394" s="1" t="s">
        <v>12</v>
      </c>
      <c r="D1394" s="4">
        <v>36</v>
      </c>
      <c r="E1394" s="4">
        <v>1898.03</v>
      </c>
      <c r="F1394" s="4" t="s">
        <v>27</v>
      </c>
      <c r="G1394" s="1" t="s">
        <v>16</v>
      </c>
      <c r="H1394" s="1" t="s">
        <v>33</v>
      </c>
    </row>
    <row r="1395" spans="1:8" x14ac:dyDescent="0.35">
      <c r="A1395">
        <v>2398</v>
      </c>
      <c r="B1395" s="2">
        <v>43451</v>
      </c>
      <c r="C1395" s="1" t="s">
        <v>12</v>
      </c>
      <c r="D1395" s="4">
        <v>18</v>
      </c>
      <c r="E1395" s="4">
        <v>870.87</v>
      </c>
      <c r="F1395" s="4" t="s">
        <v>27</v>
      </c>
      <c r="G1395" s="1" t="s">
        <v>16</v>
      </c>
      <c r="H1395" s="1" t="s">
        <v>17</v>
      </c>
    </row>
    <row r="1396" spans="1:8" x14ac:dyDescent="0.35">
      <c r="A1396">
        <v>2399</v>
      </c>
      <c r="B1396" s="2">
        <v>43109</v>
      </c>
      <c r="C1396" s="1" t="s">
        <v>12</v>
      </c>
      <c r="D1396" s="4">
        <v>3</v>
      </c>
      <c r="E1396" s="4">
        <v>34.76</v>
      </c>
      <c r="F1396" s="4" t="s">
        <v>22</v>
      </c>
      <c r="G1396" s="1" t="s">
        <v>28</v>
      </c>
      <c r="H1396" s="1" t="s">
        <v>56</v>
      </c>
    </row>
    <row r="1397" spans="1:8" x14ac:dyDescent="0.35">
      <c r="A1397">
        <v>2400</v>
      </c>
      <c r="B1397" s="2">
        <v>43109</v>
      </c>
      <c r="C1397" s="1" t="s">
        <v>12</v>
      </c>
      <c r="D1397" s="4">
        <v>26</v>
      </c>
      <c r="E1397" s="4">
        <v>1598.43</v>
      </c>
      <c r="F1397" s="4" t="s">
        <v>22</v>
      </c>
      <c r="G1397" s="1" t="s">
        <v>23</v>
      </c>
      <c r="H1397" s="1" t="s">
        <v>24</v>
      </c>
    </row>
    <row r="1398" spans="1:8" x14ac:dyDescent="0.35">
      <c r="A1398">
        <v>2401</v>
      </c>
      <c r="B1398" s="2">
        <v>43109</v>
      </c>
      <c r="C1398" s="1" t="s">
        <v>12</v>
      </c>
      <c r="D1398" s="4">
        <v>36</v>
      </c>
      <c r="E1398" s="4">
        <v>201.52</v>
      </c>
      <c r="F1398" s="4" t="s">
        <v>22</v>
      </c>
      <c r="G1398" s="1" t="s">
        <v>28</v>
      </c>
      <c r="H1398" s="1" t="s">
        <v>42</v>
      </c>
    </row>
    <row r="1399" spans="1:8" x14ac:dyDescent="0.35">
      <c r="A1399">
        <v>2402</v>
      </c>
      <c r="B1399" s="2">
        <v>43451</v>
      </c>
      <c r="C1399" s="1" t="s">
        <v>31</v>
      </c>
      <c r="D1399" s="4">
        <v>15</v>
      </c>
      <c r="E1399" s="4">
        <v>81.77</v>
      </c>
      <c r="F1399" s="4" t="s">
        <v>22</v>
      </c>
      <c r="G1399" s="1" t="s">
        <v>28</v>
      </c>
      <c r="H1399" s="1" t="s">
        <v>39</v>
      </c>
    </row>
    <row r="1400" spans="1:8" x14ac:dyDescent="0.35">
      <c r="A1400">
        <v>2403</v>
      </c>
      <c r="B1400" s="2">
        <v>43444</v>
      </c>
      <c r="C1400" s="1" t="s">
        <v>31</v>
      </c>
      <c r="D1400" s="4">
        <v>33</v>
      </c>
      <c r="E1400" s="4">
        <v>73.209999999999994</v>
      </c>
      <c r="F1400" s="4" t="s">
        <v>15</v>
      </c>
      <c r="G1400" s="1" t="s">
        <v>28</v>
      </c>
      <c r="H1400" s="1" t="s">
        <v>44</v>
      </c>
    </row>
    <row r="1401" spans="1:8" x14ac:dyDescent="0.35">
      <c r="A1401">
        <v>2404</v>
      </c>
      <c r="B1401" s="2">
        <v>43444</v>
      </c>
      <c r="C1401" s="1" t="s">
        <v>31</v>
      </c>
      <c r="D1401" s="4">
        <v>36</v>
      </c>
      <c r="E1401" s="4">
        <v>253.47</v>
      </c>
      <c r="F1401" s="4" t="s">
        <v>15</v>
      </c>
      <c r="G1401" s="1" t="s">
        <v>28</v>
      </c>
      <c r="H1401" s="1" t="s">
        <v>39</v>
      </c>
    </row>
    <row r="1402" spans="1:8" x14ac:dyDescent="0.35">
      <c r="A1402">
        <v>2405</v>
      </c>
      <c r="B1402" s="2">
        <v>43444</v>
      </c>
      <c r="C1402" s="1" t="s">
        <v>31</v>
      </c>
      <c r="D1402" s="4">
        <v>38</v>
      </c>
      <c r="E1402" s="4">
        <v>5912.99</v>
      </c>
      <c r="F1402" s="4" t="s">
        <v>15</v>
      </c>
      <c r="G1402" s="1" t="s">
        <v>16</v>
      </c>
      <c r="H1402" s="1" t="s">
        <v>33</v>
      </c>
    </row>
    <row r="1403" spans="1:8" x14ac:dyDescent="0.35">
      <c r="A1403">
        <v>2406</v>
      </c>
      <c r="B1403" s="2">
        <v>43392</v>
      </c>
      <c r="C1403" s="1" t="s">
        <v>31</v>
      </c>
      <c r="D1403" s="4">
        <v>11</v>
      </c>
      <c r="E1403" s="4">
        <v>48.48</v>
      </c>
      <c r="F1403" s="4" t="s">
        <v>27</v>
      </c>
      <c r="G1403" s="1" t="s">
        <v>28</v>
      </c>
      <c r="H1403" s="1" t="s">
        <v>39</v>
      </c>
    </row>
    <row r="1404" spans="1:8" x14ac:dyDescent="0.35">
      <c r="A1404">
        <v>2407</v>
      </c>
      <c r="B1404" s="2">
        <v>43179</v>
      </c>
      <c r="C1404" s="1" t="s">
        <v>31</v>
      </c>
      <c r="D1404" s="4">
        <v>46</v>
      </c>
      <c r="E1404" s="4">
        <v>118.73</v>
      </c>
      <c r="F1404" s="4" t="s">
        <v>22</v>
      </c>
      <c r="G1404" s="1" t="s">
        <v>28</v>
      </c>
      <c r="H1404" s="1" t="s">
        <v>57</v>
      </c>
    </row>
    <row r="1405" spans="1:8" x14ac:dyDescent="0.35">
      <c r="A1405">
        <v>2408</v>
      </c>
      <c r="B1405" s="2">
        <v>43243</v>
      </c>
      <c r="C1405" s="1" t="s">
        <v>12</v>
      </c>
      <c r="D1405" s="4">
        <v>28</v>
      </c>
      <c r="E1405" s="4">
        <v>196.51</v>
      </c>
      <c r="F1405" s="4" t="s">
        <v>36</v>
      </c>
      <c r="G1405" s="1" t="s">
        <v>28</v>
      </c>
      <c r="H1405" s="1" t="s">
        <v>39</v>
      </c>
    </row>
    <row r="1406" spans="1:8" x14ac:dyDescent="0.35">
      <c r="A1406">
        <v>2409</v>
      </c>
      <c r="B1406" s="2">
        <v>43243</v>
      </c>
      <c r="C1406" s="1" t="s">
        <v>12</v>
      </c>
      <c r="D1406" s="4">
        <v>46</v>
      </c>
      <c r="E1406" s="4">
        <v>609.80999999999995</v>
      </c>
      <c r="F1406" s="4" t="s">
        <v>36</v>
      </c>
      <c r="G1406" s="1" t="s">
        <v>16</v>
      </c>
      <c r="H1406" s="1" t="s">
        <v>17</v>
      </c>
    </row>
    <row r="1407" spans="1:8" x14ac:dyDescent="0.35">
      <c r="A1407">
        <v>2410</v>
      </c>
      <c r="B1407" s="2">
        <v>43345</v>
      </c>
      <c r="C1407" s="1" t="s">
        <v>19</v>
      </c>
      <c r="D1407" s="4">
        <v>45</v>
      </c>
      <c r="E1407" s="4">
        <v>544.08000000000004</v>
      </c>
      <c r="F1407" s="4" t="s">
        <v>36</v>
      </c>
      <c r="G1407" s="1" t="s">
        <v>16</v>
      </c>
      <c r="H1407" s="1" t="s">
        <v>17</v>
      </c>
    </row>
    <row r="1408" spans="1:8" x14ac:dyDescent="0.35">
      <c r="A1408">
        <v>2411</v>
      </c>
      <c r="B1408" s="2">
        <v>43345</v>
      </c>
      <c r="C1408" s="1" t="s">
        <v>19</v>
      </c>
      <c r="D1408" s="4">
        <v>23</v>
      </c>
      <c r="E1408" s="4">
        <v>2457.5300000000002</v>
      </c>
      <c r="F1408" s="4" t="s">
        <v>36</v>
      </c>
      <c r="G1408" s="1" t="s">
        <v>23</v>
      </c>
      <c r="H1408" s="1" t="s">
        <v>37</v>
      </c>
    </row>
    <row r="1409" spans="1:8" x14ac:dyDescent="0.35">
      <c r="A1409">
        <v>2412</v>
      </c>
      <c r="B1409" s="2">
        <v>43424</v>
      </c>
      <c r="C1409" s="1" t="s">
        <v>19</v>
      </c>
      <c r="D1409" s="4">
        <v>33</v>
      </c>
      <c r="E1409" s="4">
        <v>134.04</v>
      </c>
      <c r="F1409" s="4" t="s">
        <v>36</v>
      </c>
      <c r="G1409" s="1" t="s">
        <v>28</v>
      </c>
      <c r="H1409" s="1" t="s">
        <v>42</v>
      </c>
    </row>
    <row r="1410" spans="1:8" x14ac:dyDescent="0.35">
      <c r="A1410">
        <v>2413</v>
      </c>
      <c r="B1410" s="2">
        <v>43328</v>
      </c>
      <c r="C1410" s="1" t="s">
        <v>26</v>
      </c>
      <c r="D1410" s="4">
        <v>11</v>
      </c>
      <c r="E1410" s="4">
        <v>136.22999999999999</v>
      </c>
      <c r="F1410" s="4" t="s">
        <v>15</v>
      </c>
      <c r="G1410" s="1" t="s">
        <v>28</v>
      </c>
      <c r="H1410" s="1" t="s">
        <v>42</v>
      </c>
    </row>
    <row r="1411" spans="1:8" x14ac:dyDescent="0.35">
      <c r="A1411">
        <v>2414</v>
      </c>
      <c r="B1411" s="2">
        <v>43224</v>
      </c>
      <c r="C1411" s="1" t="s">
        <v>26</v>
      </c>
      <c r="D1411" s="4">
        <v>4</v>
      </c>
      <c r="E1411" s="4">
        <v>1283.29</v>
      </c>
      <c r="F1411" s="4" t="s">
        <v>15</v>
      </c>
      <c r="G1411" s="1" t="s">
        <v>16</v>
      </c>
      <c r="H1411" s="1" t="s">
        <v>51</v>
      </c>
    </row>
    <row r="1412" spans="1:8" x14ac:dyDescent="0.35">
      <c r="A1412">
        <v>2415</v>
      </c>
      <c r="B1412" s="2">
        <v>43375</v>
      </c>
      <c r="C1412" s="1" t="s">
        <v>12</v>
      </c>
      <c r="D1412" s="4">
        <v>48</v>
      </c>
      <c r="E1412" s="4">
        <v>1011.73</v>
      </c>
      <c r="F1412" s="4" t="s">
        <v>15</v>
      </c>
      <c r="G1412" s="1" t="s">
        <v>28</v>
      </c>
      <c r="H1412" s="1" t="s">
        <v>39</v>
      </c>
    </row>
    <row r="1413" spans="1:8" x14ac:dyDescent="0.35">
      <c r="A1413">
        <v>2416</v>
      </c>
      <c r="B1413" s="2">
        <v>43453</v>
      </c>
      <c r="C1413" s="1" t="s">
        <v>35</v>
      </c>
      <c r="D1413" s="4">
        <v>41</v>
      </c>
      <c r="E1413" s="4">
        <v>266.27999999999997</v>
      </c>
      <c r="F1413" s="4" t="s">
        <v>22</v>
      </c>
      <c r="G1413" s="1" t="s">
        <v>28</v>
      </c>
      <c r="H1413" s="1" t="s">
        <v>39</v>
      </c>
    </row>
    <row r="1414" spans="1:8" x14ac:dyDescent="0.35">
      <c r="A1414">
        <v>2417</v>
      </c>
      <c r="B1414" s="2">
        <v>43453</v>
      </c>
      <c r="C1414" s="1" t="s">
        <v>35</v>
      </c>
      <c r="D1414" s="4">
        <v>42</v>
      </c>
      <c r="E1414" s="4">
        <v>297.47000000000003</v>
      </c>
      <c r="F1414" s="4" t="s">
        <v>22</v>
      </c>
      <c r="G1414" s="1" t="s">
        <v>28</v>
      </c>
      <c r="H1414" s="1" t="s">
        <v>39</v>
      </c>
    </row>
    <row r="1415" spans="1:8" x14ac:dyDescent="0.35">
      <c r="A1415">
        <v>2418</v>
      </c>
      <c r="B1415" s="2">
        <v>43221</v>
      </c>
      <c r="C1415" s="1" t="s">
        <v>35</v>
      </c>
      <c r="D1415" s="4">
        <v>18</v>
      </c>
      <c r="E1415" s="4">
        <v>247.23</v>
      </c>
      <c r="F1415" s="4" t="s">
        <v>27</v>
      </c>
      <c r="G1415" s="1" t="s">
        <v>28</v>
      </c>
      <c r="H1415" s="1" t="s">
        <v>54</v>
      </c>
    </row>
    <row r="1416" spans="1:8" x14ac:dyDescent="0.35">
      <c r="A1416">
        <v>2419</v>
      </c>
      <c r="B1416" s="2">
        <v>43218</v>
      </c>
      <c r="C1416" s="1" t="s">
        <v>26</v>
      </c>
      <c r="D1416" s="4">
        <v>11</v>
      </c>
      <c r="E1416" s="4">
        <v>5895.95</v>
      </c>
      <c r="F1416" s="4" t="s">
        <v>15</v>
      </c>
      <c r="G1416" s="1" t="s">
        <v>16</v>
      </c>
      <c r="H1416" s="1" t="s">
        <v>33</v>
      </c>
    </row>
    <row r="1417" spans="1:8" x14ac:dyDescent="0.35">
      <c r="A1417">
        <v>2420</v>
      </c>
      <c r="B1417" s="2">
        <v>43218</v>
      </c>
      <c r="C1417" s="1" t="s">
        <v>26</v>
      </c>
      <c r="D1417" s="4">
        <v>21</v>
      </c>
      <c r="E1417" s="4">
        <v>189.45</v>
      </c>
      <c r="F1417" s="4" t="s">
        <v>15</v>
      </c>
      <c r="G1417" s="1" t="s">
        <v>28</v>
      </c>
      <c r="H1417" s="1" t="s">
        <v>44</v>
      </c>
    </row>
    <row r="1418" spans="1:8" x14ac:dyDescent="0.35">
      <c r="A1418">
        <v>2421</v>
      </c>
      <c r="B1418" s="2">
        <v>43385</v>
      </c>
      <c r="C1418" s="1" t="s">
        <v>31</v>
      </c>
      <c r="D1418" s="4">
        <v>26</v>
      </c>
      <c r="E1418" s="4">
        <v>258.85000000000002</v>
      </c>
      <c r="F1418" s="4" t="s">
        <v>22</v>
      </c>
      <c r="G1418" s="1" t="s">
        <v>28</v>
      </c>
      <c r="H1418" s="1" t="s">
        <v>39</v>
      </c>
    </row>
    <row r="1419" spans="1:8" x14ac:dyDescent="0.35">
      <c r="A1419">
        <v>2422</v>
      </c>
      <c r="B1419" s="2">
        <v>43271</v>
      </c>
      <c r="C1419" s="1" t="s">
        <v>35</v>
      </c>
      <c r="D1419" s="4">
        <v>27</v>
      </c>
      <c r="E1419" s="4">
        <v>880.29</v>
      </c>
      <c r="F1419" s="4" t="s">
        <v>36</v>
      </c>
      <c r="G1419" s="1" t="s">
        <v>23</v>
      </c>
      <c r="H1419" s="1" t="s">
        <v>37</v>
      </c>
    </row>
    <row r="1420" spans="1:8" x14ac:dyDescent="0.35">
      <c r="A1420">
        <v>2423</v>
      </c>
      <c r="B1420" s="2">
        <v>43288</v>
      </c>
      <c r="C1420" s="1" t="s">
        <v>26</v>
      </c>
      <c r="D1420" s="4">
        <v>17</v>
      </c>
      <c r="E1420" s="4">
        <v>144.86000000000001</v>
      </c>
      <c r="F1420" s="4" t="s">
        <v>27</v>
      </c>
      <c r="G1420" s="1" t="s">
        <v>28</v>
      </c>
      <c r="H1420" s="1" t="s">
        <v>54</v>
      </c>
    </row>
    <row r="1421" spans="1:8" x14ac:dyDescent="0.35">
      <c r="A1421">
        <v>2424</v>
      </c>
      <c r="B1421" s="2">
        <v>43241</v>
      </c>
      <c r="C1421" s="1" t="s">
        <v>19</v>
      </c>
      <c r="D1421" s="4">
        <v>46</v>
      </c>
      <c r="E1421" s="4">
        <v>439.16</v>
      </c>
      <c r="F1421" s="4" t="s">
        <v>27</v>
      </c>
      <c r="G1421" s="1" t="s">
        <v>23</v>
      </c>
      <c r="H1421" s="1" t="s">
        <v>55</v>
      </c>
    </row>
    <row r="1422" spans="1:8" x14ac:dyDescent="0.35">
      <c r="A1422">
        <v>2425</v>
      </c>
      <c r="B1422" s="2">
        <v>43241</v>
      </c>
      <c r="C1422" s="1" t="s">
        <v>19</v>
      </c>
      <c r="D1422" s="4">
        <v>46</v>
      </c>
      <c r="E1422" s="4">
        <v>693.64</v>
      </c>
      <c r="F1422" s="4" t="s">
        <v>27</v>
      </c>
      <c r="G1422" s="1" t="s">
        <v>28</v>
      </c>
      <c r="H1422" s="1" t="s">
        <v>42</v>
      </c>
    </row>
    <row r="1423" spans="1:8" x14ac:dyDescent="0.35">
      <c r="A1423">
        <v>2426</v>
      </c>
      <c r="B1423" s="2">
        <v>43241</v>
      </c>
      <c r="C1423" s="1" t="s">
        <v>19</v>
      </c>
      <c r="D1423" s="4">
        <v>38</v>
      </c>
      <c r="E1423" s="4">
        <v>501.78</v>
      </c>
      <c r="F1423" s="4" t="s">
        <v>27</v>
      </c>
      <c r="G1423" s="1" t="s">
        <v>28</v>
      </c>
      <c r="H1423" s="1" t="s">
        <v>42</v>
      </c>
    </row>
    <row r="1424" spans="1:8" x14ac:dyDescent="0.35">
      <c r="A1424">
        <v>2427</v>
      </c>
      <c r="B1424" s="2">
        <v>43378</v>
      </c>
      <c r="C1424" s="1" t="s">
        <v>35</v>
      </c>
      <c r="D1424" s="4">
        <v>7</v>
      </c>
      <c r="E1424" s="4">
        <v>1223.47</v>
      </c>
      <c r="F1424" s="4" t="s">
        <v>27</v>
      </c>
      <c r="G1424" s="1" t="s">
        <v>23</v>
      </c>
      <c r="H1424" s="1" t="s">
        <v>24</v>
      </c>
    </row>
    <row r="1425" spans="1:8" x14ac:dyDescent="0.35">
      <c r="A1425">
        <v>2428</v>
      </c>
      <c r="B1425" s="2">
        <v>43220</v>
      </c>
      <c r="C1425" s="1" t="s">
        <v>26</v>
      </c>
      <c r="D1425" s="4">
        <v>29</v>
      </c>
      <c r="E1425" s="4">
        <v>2964.75</v>
      </c>
      <c r="F1425" s="4" t="s">
        <v>27</v>
      </c>
      <c r="G1425" s="1" t="s">
        <v>16</v>
      </c>
      <c r="H1425" s="1" t="s">
        <v>33</v>
      </c>
    </row>
    <row r="1426" spans="1:8" x14ac:dyDescent="0.35">
      <c r="A1426">
        <v>2429</v>
      </c>
      <c r="B1426" s="2">
        <v>43211</v>
      </c>
      <c r="C1426" s="1" t="s">
        <v>12</v>
      </c>
      <c r="D1426" s="4">
        <v>50</v>
      </c>
      <c r="E1426" s="4">
        <v>2608.31</v>
      </c>
      <c r="F1426" s="4" t="s">
        <v>36</v>
      </c>
      <c r="G1426" s="1" t="s">
        <v>16</v>
      </c>
      <c r="H1426" s="1" t="s">
        <v>17</v>
      </c>
    </row>
    <row r="1427" spans="1:8" x14ac:dyDescent="0.35">
      <c r="A1427">
        <v>2430</v>
      </c>
      <c r="B1427" s="2">
        <v>43211</v>
      </c>
      <c r="C1427" s="1" t="s">
        <v>12</v>
      </c>
      <c r="D1427" s="4">
        <v>43</v>
      </c>
      <c r="E1427" s="4">
        <v>1539.01</v>
      </c>
      <c r="F1427" s="4" t="s">
        <v>36</v>
      </c>
      <c r="G1427" s="1" t="s">
        <v>28</v>
      </c>
      <c r="H1427" s="1" t="s">
        <v>54</v>
      </c>
    </row>
    <row r="1428" spans="1:8" x14ac:dyDescent="0.35">
      <c r="A1428">
        <v>2431</v>
      </c>
      <c r="B1428" s="2">
        <v>43136</v>
      </c>
      <c r="C1428" s="1" t="s">
        <v>19</v>
      </c>
      <c r="D1428" s="4">
        <v>1</v>
      </c>
      <c r="E1428" s="4">
        <v>3700.05</v>
      </c>
      <c r="F1428" s="4" t="s">
        <v>27</v>
      </c>
      <c r="G1428" s="1" t="s">
        <v>23</v>
      </c>
      <c r="H1428" s="1" t="s">
        <v>46</v>
      </c>
    </row>
    <row r="1429" spans="1:8" x14ac:dyDescent="0.35">
      <c r="A1429">
        <v>2432</v>
      </c>
      <c r="B1429" s="2">
        <v>43136</v>
      </c>
      <c r="C1429" s="1" t="s">
        <v>19</v>
      </c>
      <c r="D1429" s="4">
        <v>3</v>
      </c>
      <c r="E1429" s="4">
        <v>22.48</v>
      </c>
      <c r="F1429" s="4" t="s">
        <v>27</v>
      </c>
      <c r="G1429" s="1" t="s">
        <v>28</v>
      </c>
      <c r="H1429" s="1" t="s">
        <v>39</v>
      </c>
    </row>
    <row r="1430" spans="1:8" x14ac:dyDescent="0.35">
      <c r="A1430">
        <v>2433</v>
      </c>
      <c r="B1430" s="2">
        <v>43354</v>
      </c>
      <c r="C1430" s="1" t="s">
        <v>19</v>
      </c>
      <c r="D1430" s="4">
        <v>27</v>
      </c>
      <c r="E1430" s="4">
        <v>5053.43</v>
      </c>
      <c r="F1430" s="4" t="s">
        <v>15</v>
      </c>
      <c r="G1430" s="1" t="s">
        <v>28</v>
      </c>
      <c r="H1430" s="1" t="s">
        <v>42</v>
      </c>
    </row>
    <row r="1431" spans="1:8" x14ac:dyDescent="0.35">
      <c r="A1431">
        <v>2434</v>
      </c>
      <c r="B1431" s="2">
        <v>43156</v>
      </c>
      <c r="C1431" s="1" t="s">
        <v>19</v>
      </c>
      <c r="D1431" s="4">
        <v>40</v>
      </c>
      <c r="E1431" s="4">
        <v>6493.88</v>
      </c>
      <c r="F1431" s="4" t="s">
        <v>15</v>
      </c>
      <c r="G1431" s="1" t="s">
        <v>28</v>
      </c>
      <c r="H1431" s="1" t="s">
        <v>54</v>
      </c>
    </row>
    <row r="1432" spans="1:8" x14ac:dyDescent="0.35">
      <c r="A1432">
        <v>2435</v>
      </c>
      <c r="B1432" s="2">
        <v>43174</v>
      </c>
      <c r="C1432" s="1" t="s">
        <v>26</v>
      </c>
      <c r="D1432" s="4">
        <v>14</v>
      </c>
      <c r="E1432" s="4">
        <v>289.17</v>
      </c>
      <c r="F1432" s="4" t="s">
        <v>36</v>
      </c>
      <c r="G1432" s="1" t="s">
        <v>28</v>
      </c>
      <c r="H1432" s="1" t="s">
        <v>42</v>
      </c>
    </row>
    <row r="1433" spans="1:8" x14ac:dyDescent="0.35">
      <c r="A1433">
        <v>2436</v>
      </c>
      <c r="B1433" s="2">
        <v>43235</v>
      </c>
      <c r="C1433" s="1" t="s">
        <v>31</v>
      </c>
      <c r="D1433" s="4">
        <v>17</v>
      </c>
      <c r="E1433" s="4">
        <v>1463.91</v>
      </c>
      <c r="F1433" s="4" t="s">
        <v>36</v>
      </c>
      <c r="G1433" s="1" t="s">
        <v>28</v>
      </c>
      <c r="H1433" s="1" t="s">
        <v>62</v>
      </c>
    </row>
    <row r="1434" spans="1:8" x14ac:dyDescent="0.35">
      <c r="A1434">
        <v>2437</v>
      </c>
      <c r="B1434" s="2">
        <v>43290</v>
      </c>
      <c r="C1434" s="1" t="s">
        <v>26</v>
      </c>
      <c r="D1434" s="4">
        <v>33</v>
      </c>
      <c r="E1434" s="4">
        <v>6381.68</v>
      </c>
      <c r="F1434" s="4" t="s">
        <v>15</v>
      </c>
      <c r="G1434" s="1" t="s">
        <v>23</v>
      </c>
      <c r="H1434" s="1" t="s">
        <v>46</v>
      </c>
    </row>
    <row r="1435" spans="1:8" x14ac:dyDescent="0.35">
      <c r="A1435">
        <v>2438</v>
      </c>
      <c r="B1435" s="2">
        <v>43290</v>
      </c>
      <c r="C1435" s="1" t="s">
        <v>26</v>
      </c>
      <c r="D1435" s="4">
        <v>15</v>
      </c>
      <c r="E1435" s="4">
        <v>116.84</v>
      </c>
      <c r="F1435" s="4" t="s">
        <v>15</v>
      </c>
      <c r="G1435" s="1" t="s">
        <v>28</v>
      </c>
      <c r="H1435" s="1" t="s">
        <v>39</v>
      </c>
    </row>
    <row r="1436" spans="1:8" x14ac:dyDescent="0.35">
      <c r="A1436">
        <v>2439</v>
      </c>
      <c r="B1436" s="2">
        <v>43334</v>
      </c>
      <c r="C1436" s="1" t="s">
        <v>12</v>
      </c>
      <c r="D1436" s="4">
        <v>39</v>
      </c>
      <c r="E1436" s="4">
        <v>7370.87</v>
      </c>
      <c r="F1436" s="4" t="s">
        <v>27</v>
      </c>
      <c r="G1436" s="1" t="s">
        <v>23</v>
      </c>
      <c r="H1436" s="1" t="s">
        <v>24</v>
      </c>
    </row>
    <row r="1437" spans="1:8" x14ac:dyDescent="0.35">
      <c r="A1437">
        <v>2440</v>
      </c>
      <c r="B1437" s="2">
        <v>43334</v>
      </c>
      <c r="C1437" s="1" t="s">
        <v>12</v>
      </c>
      <c r="D1437" s="4">
        <v>43</v>
      </c>
      <c r="E1437" s="4">
        <v>771.06</v>
      </c>
      <c r="F1437" s="4" t="s">
        <v>27</v>
      </c>
      <c r="G1437" s="1" t="s">
        <v>23</v>
      </c>
      <c r="H1437" s="1" t="s">
        <v>24</v>
      </c>
    </row>
    <row r="1438" spans="1:8" x14ac:dyDescent="0.35">
      <c r="A1438">
        <v>2441</v>
      </c>
      <c r="B1438" s="2">
        <v>43334</v>
      </c>
      <c r="C1438" s="1" t="s">
        <v>12</v>
      </c>
      <c r="D1438" s="4">
        <v>4</v>
      </c>
      <c r="E1438" s="4">
        <v>9.49</v>
      </c>
      <c r="F1438" s="4" t="s">
        <v>27</v>
      </c>
      <c r="G1438" s="1" t="s">
        <v>28</v>
      </c>
      <c r="H1438" s="1" t="s">
        <v>29</v>
      </c>
    </row>
    <row r="1439" spans="1:8" x14ac:dyDescent="0.35">
      <c r="A1439">
        <v>2442</v>
      </c>
      <c r="B1439" s="2">
        <v>43347</v>
      </c>
      <c r="C1439" s="1" t="s">
        <v>31</v>
      </c>
      <c r="D1439" s="4">
        <v>35</v>
      </c>
      <c r="E1439" s="4">
        <v>13811.99</v>
      </c>
      <c r="F1439" s="4" t="s">
        <v>36</v>
      </c>
      <c r="G1439" s="1" t="s">
        <v>16</v>
      </c>
      <c r="H1439" s="1" t="s">
        <v>33</v>
      </c>
    </row>
    <row r="1440" spans="1:8" x14ac:dyDescent="0.35">
      <c r="A1440">
        <v>2443</v>
      </c>
      <c r="B1440" s="2">
        <v>43231</v>
      </c>
      <c r="C1440" s="1" t="s">
        <v>31</v>
      </c>
      <c r="D1440" s="4">
        <v>35</v>
      </c>
      <c r="E1440" s="4">
        <v>2279.4299999999998</v>
      </c>
      <c r="F1440" s="4" t="s">
        <v>27</v>
      </c>
      <c r="G1440" s="1" t="s">
        <v>16</v>
      </c>
      <c r="H1440" s="1" t="s">
        <v>33</v>
      </c>
    </row>
    <row r="1441" spans="1:8" x14ac:dyDescent="0.35">
      <c r="A1441">
        <v>2444</v>
      </c>
      <c r="B1441" s="2">
        <v>43213</v>
      </c>
      <c r="C1441" s="1" t="s">
        <v>26</v>
      </c>
      <c r="D1441" s="4">
        <v>10</v>
      </c>
      <c r="E1441" s="4">
        <v>1712.91</v>
      </c>
      <c r="F1441" s="4" t="s">
        <v>27</v>
      </c>
      <c r="G1441" s="1" t="s">
        <v>16</v>
      </c>
      <c r="H1441" s="1" t="s">
        <v>51</v>
      </c>
    </row>
    <row r="1442" spans="1:8" x14ac:dyDescent="0.35">
      <c r="A1442">
        <v>2445</v>
      </c>
      <c r="B1442" s="2">
        <v>43329</v>
      </c>
      <c r="C1442" s="1" t="s">
        <v>26</v>
      </c>
      <c r="D1442" s="4">
        <v>34</v>
      </c>
      <c r="E1442" s="4">
        <v>826.64</v>
      </c>
      <c r="F1442" s="4" t="s">
        <v>36</v>
      </c>
      <c r="G1442" s="1" t="s">
        <v>28</v>
      </c>
      <c r="H1442" s="1" t="s">
        <v>62</v>
      </c>
    </row>
    <row r="1443" spans="1:8" x14ac:dyDescent="0.35">
      <c r="A1443">
        <v>2446</v>
      </c>
      <c r="B1443" s="2">
        <v>43410</v>
      </c>
      <c r="C1443" s="1" t="s">
        <v>31</v>
      </c>
      <c r="D1443" s="4">
        <v>26</v>
      </c>
      <c r="E1443" s="4">
        <v>14879.29</v>
      </c>
      <c r="F1443" s="4" t="s">
        <v>15</v>
      </c>
      <c r="G1443" s="1" t="s">
        <v>23</v>
      </c>
      <c r="H1443" s="1" t="s">
        <v>55</v>
      </c>
    </row>
    <row r="1444" spans="1:8" x14ac:dyDescent="0.35">
      <c r="A1444">
        <v>2447</v>
      </c>
      <c r="B1444" s="2">
        <v>43226</v>
      </c>
      <c r="C1444" s="1" t="s">
        <v>35</v>
      </c>
      <c r="D1444" s="4">
        <v>16</v>
      </c>
      <c r="E1444" s="4">
        <v>1405.59</v>
      </c>
      <c r="F1444" s="4" t="s">
        <v>27</v>
      </c>
      <c r="G1444" s="1" t="s">
        <v>23</v>
      </c>
      <c r="H1444" s="1" t="s">
        <v>37</v>
      </c>
    </row>
    <row r="1445" spans="1:8" x14ac:dyDescent="0.35">
      <c r="A1445">
        <v>2448</v>
      </c>
      <c r="B1445" s="2">
        <v>43105</v>
      </c>
      <c r="C1445" s="1" t="s">
        <v>12</v>
      </c>
      <c r="D1445" s="4">
        <v>16</v>
      </c>
      <c r="E1445" s="4">
        <v>116.34</v>
      </c>
      <c r="F1445" s="4" t="s">
        <v>22</v>
      </c>
      <c r="G1445" s="1" t="s">
        <v>16</v>
      </c>
      <c r="H1445" s="1" t="s">
        <v>17</v>
      </c>
    </row>
    <row r="1446" spans="1:8" x14ac:dyDescent="0.35">
      <c r="A1446">
        <v>2449</v>
      </c>
      <c r="B1446" s="2">
        <v>43108</v>
      </c>
      <c r="C1446" s="1" t="s">
        <v>35</v>
      </c>
      <c r="D1446" s="4">
        <v>40</v>
      </c>
      <c r="E1446" s="4">
        <v>210.9</v>
      </c>
      <c r="F1446" s="4" t="s">
        <v>27</v>
      </c>
      <c r="G1446" s="1" t="s">
        <v>28</v>
      </c>
      <c r="H1446" s="1" t="s">
        <v>42</v>
      </c>
    </row>
    <row r="1447" spans="1:8" x14ac:dyDescent="0.35">
      <c r="A1447">
        <v>2450</v>
      </c>
      <c r="B1447" s="2">
        <v>43108</v>
      </c>
      <c r="C1447" s="1" t="s">
        <v>35</v>
      </c>
      <c r="D1447" s="4">
        <v>47</v>
      </c>
      <c r="E1447" s="4">
        <v>213.44</v>
      </c>
      <c r="F1447" s="4" t="s">
        <v>27</v>
      </c>
      <c r="G1447" s="1" t="s">
        <v>28</v>
      </c>
      <c r="H1447" s="1" t="s">
        <v>39</v>
      </c>
    </row>
    <row r="1448" spans="1:8" x14ac:dyDescent="0.35">
      <c r="A1448">
        <v>2451</v>
      </c>
      <c r="B1448" s="2">
        <v>43440</v>
      </c>
      <c r="C1448" s="1" t="s">
        <v>31</v>
      </c>
      <c r="D1448" s="4">
        <v>40</v>
      </c>
      <c r="E1448" s="4">
        <v>778.57</v>
      </c>
      <c r="F1448" s="4" t="s">
        <v>27</v>
      </c>
      <c r="G1448" s="1" t="s">
        <v>23</v>
      </c>
      <c r="H1448" s="1" t="s">
        <v>55</v>
      </c>
    </row>
    <row r="1449" spans="1:8" x14ac:dyDescent="0.35">
      <c r="A1449">
        <v>2452</v>
      </c>
      <c r="B1449" s="2">
        <v>43440</v>
      </c>
      <c r="C1449" s="1" t="s">
        <v>31</v>
      </c>
      <c r="D1449" s="4">
        <v>16</v>
      </c>
      <c r="E1449" s="4">
        <v>2990.65</v>
      </c>
      <c r="F1449" s="4" t="s">
        <v>27</v>
      </c>
      <c r="G1449" s="1" t="s">
        <v>23</v>
      </c>
      <c r="H1449" s="1" t="s">
        <v>24</v>
      </c>
    </row>
    <row r="1450" spans="1:8" x14ac:dyDescent="0.35">
      <c r="A1450">
        <v>2453</v>
      </c>
      <c r="B1450" s="2">
        <v>43440</v>
      </c>
      <c r="C1450" s="1" t="s">
        <v>31</v>
      </c>
      <c r="D1450" s="4">
        <v>17</v>
      </c>
      <c r="E1450" s="4">
        <v>2754.09</v>
      </c>
      <c r="F1450" s="4" t="s">
        <v>27</v>
      </c>
      <c r="G1450" s="1" t="s">
        <v>16</v>
      </c>
      <c r="H1450" s="1" t="s">
        <v>33</v>
      </c>
    </row>
    <row r="1451" spans="1:8" x14ac:dyDescent="0.35">
      <c r="A1451">
        <v>2454</v>
      </c>
      <c r="B1451" s="2">
        <v>43440</v>
      </c>
      <c r="C1451" s="1" t="s">
        <v>31</v>
      </c>
      <c r="D1451" s="4">
        <v>24</v>
      </c>
      <c r="E1451" s="4">
        <v>408.94</v>
      </c>
      <c r="F1451" s="4" t="s">
        <v>27</v>
      </c>
      <c r="G1451" s="1" t="s">
        <v>28</v>
      </c>
      <c r="H1451" s="1" t="s">
        <v>62</v>
      </c>
    </row>
    <row r="1452" spans="1:8" x14ac:dyDescent="0.35">
      <c r="A1452">
        <v>2455</v>
      </c>
      <c r="B1452" s="2">
        <v>43440</v>
      </c>
      <c r="C1452" s="1" t="s">
        <v>31</v>
      </c>
      <c r="D1452" s="4">
        <v>25</v>
      </c>
      <c r="E1452" s="4">
        <v>2744.1</v>
      </c>
      <c r="F1452" s="4" t="s">
        <v>27</v>
      </c>
      <c r="G1452" s="1" t="s">
        <v>23</v>
      </c>
      <c r="H1452" s="1" t="s">
        <v>24</v>
      </c>
    </row>
    <row r="1453" spans="1:8" x14ac:dyDescent="0.35">
      <c r="A1453">
        <v>2456</v>
      </c>
      <c r="B1453" s="2">
        <v>43420</v>
      </c>
      <c r="C1453" s="1" t="s">
        <v>12</v>
      </c>
      <c r="D1453" s="4">
        <v>38</v>
      </c>
      <c r="E1453" s="4">
        <v>216.59</v>
      </c>
      <c r="F1453" s="4" t="s">
        <v>36</v>
      </c>
      <c r="G1453" s="1" t="s">
        <v>28</v>
      </c>
      <c r="H1453" s="1" t="s">
        <v>42</v>
      </c>
    </row>
    <row r="1454" spans="1:8" x14ac:dyDescent="0.35">
      <c r="A1454">
        <v>2457</v>
      </c>
      <c r="B1454" s="2">
        <v>43249</v>
      </c>
      <c r="C1454" s="1" t="s">
        <v>35</v>
      </c>
      <c r="D1454" s="4">
        <v>50</v>
      </c>
      <c r="E1454" s="4">
        <v>301.54000000000002</v>
      </c>
      <c r="F1454" s="4" t="s">
        <v>15</v>
      </c>
      <c r="G1454" s="1" t="s">
        <v>28</v>
      </c>
      <c r="H1454" s="1" t="s">
        <v>29</v>
      </c>
    </row>
    <row r="1455" spans="1:8" x14ac:dyDescent="0.35">
      <c r="A1455">
        <v>2458</v>
      </c>
      <c r="B1455" s="2">
        <v>43103</v>
      </c>
      <c r="C1455" s="1" t="s">
        <v>31</v>
      </c>
      <c r="D1455" s="4">
        <v>35</v>
      </c>
      <c r="E1455" s="4">
        <v>669.76</v>
      </c>
      <c r="F1455" s="4" t="s">
        <v>36</v>
      </c>
      <c r="G1455" s="1" t="s">
        <v>23</v>
      </c>
      <c r="H1455" s="1" t="s">
        <v>24</v>
      </c>
    </row>
    <row r="1456" spans="1:8" x14ac:dyDescent="0.35">
      <c r="A1456">
        <v>2459</v>
      </c>
      <c r="B1456" s="2">
        <v>43422</v>
      </c>
      <c r="C1456" s="1" t="s">
        <v>12</v>
      </c>
      <c r="D1456" s="4">
        <v>39</v>
      </c>
      <c r="E1456" s="4">
        <v>322.45999999999998</v>
      </c>
      <c r="F1456" s="4" t="s">
        <v>27</v>
      </c>
      <c r="G1456" s="1" t="s">
        <v>28</v>
      </c>
      <c r="H1456" s="1" t="s">
        <v>39</v>
      </c>
    </row>
    <row r="1457" spans="1:8" x14ac:dyDescent="0.35">
      <c r="A1457">
        <v>2460</v>
      </c>
      <c r="B1457" s="2">
        <v>43422</v>
      </c>
      <c r="C1457" s="1" t="s">
        <v>12</v>
      </c>
      <c r="D1457" s="4">
        <v>49</v>
      </c>
      <c r="E1457" s="4">
        <v>2021.27</v>
      </c>
      <c r="F1457" s="4" t="s">
        <v>27</v>
      </c>
      <c r="G1457" s="1" t="s">
        <v>28</v>
      </c>
      <c r="H1457" s="1" t="s">
        <v>29</v>
      </c>
    </row>
    <row r="1458" spans="1:8" x14ac:dyDescent="0.35">
      <c r="A1458">
        <v>2461</v>
      </c>
      <c r="B1458" s="2">
        <v>43422</v>
      </c>
      <c r="C1458" s="1" t="s">
        <v>12</v>
      </c>
      <c r="D1458" s="4">
        <v>17</v>
      </c>
      <c r="E1458" s="4">
        <v>122.28</v>
      </c>
      <c r="F1458" s="4" t="s">
        <v>27</v>
      </c>
      <c r="G1458" s="1" t="s">
        <v>28</v>
      </c>
      <c r="H1458" s="1" t="s">
        <v>39</v>
      </c>
    </row>
    <row r="1459" spans="1:8" x14ac:dyDescent="0.35">
      <c r="A1459">
        <v>2462</v>
      </c>
      <c r="B1459" s="2">
        <v>43264</v>
      </c>
      <c r="C1459" s="1" t="s">
        <v>26</v>
      </c>
      <c r="D1459" s="4">
        <v>1</v>
      </c>
      <c r="E1459" s="4">
        <v>11.21</v>
      </c>
      <c r="F1459" s="4" t="s">
        <v>27</v>
      </c>
      <c r="G1459" s="1" t="s">
        <v>28</v>
      </c>
      <c r="H1459" s="1" t="s">
        <v>39</v>
      </c>
    </row>
    <row r="1460" spans="1:8" x14ac:dyDescent="0.35">
      <c r="A1460">
        <v>2463</v>
      </c>
      <c r="B1460" s="2">
        <v>43384</v>
      </c>
      <c r="C1460" s="1" t="s">
        <v>26</v>
      </c>
      <c r="D1460" s="4">
        <v>15</v>
      </c>
      <c r="E1460" s="4">
        <v>642.86</v>
      </c>
      <c r="F1460" s="4" t="s">
        <v>36</v>
      </c>
      <c r="G1460" s="1" t="s">
        <v>28</v>
      </c>
      <c r="H1460" s="1" t="s">
        <v>54</v>
      </c>
    </row>
    <row r="1461" spans="1:8" x14ac:dyDescent="0.35">
      <c r="A1461">
        <v>2464</v>
      </c>
      <c r="B1461" s="2">
        <v>43353</v>
      </c>
      <c r="C1461" s="1" t="s">
        <v>12</v>
      </c>
      <c r="D1461" s="4">
        <v>4</v>
      </c>
      <c r="E1461" s="4">
        <v>13.36</v>
      </c>
      <c r="F1461" s="4" t="s">
        <v>36</v>
      </c>
      <c r="G1461" s="1" t="s">
        <v>28</v>
      </c>
      <c r="H1461" s="1" t="s">
        <v>42</v>
      </c>
    </row>
    <row r="1462" spans="1:8" x14ac:dyDescent="0.35">
      <c r="A1462">
        <v>2465</v>
      </c>
      <c r="B1462" s="2">
        <v>43353</v>
      </c>
      <c r="C1462" s="1" t="s">
        <v>31</v>
      </c>
      <c r="D1462" s="4">
        <v>4</v>
      </c>
      <c r="E1462" s="4">
        <v>111.17</v>
      </c>
      <c r="F1462" s="4" t="s">
        <v>36</v>
      </c>
      <c r="G1462" s="1" t="s">
        <v>16</v>
      </c>
      <c r="H1462" s="1" t="s">
        <v>17</v>
      </c>
    </row>
    <row r="1463" spans="1:8" x14ac:dyDescent="0.35">
      <c r="A1463">
        <v>2466</v>
      </c>
      <c r="B1463" s="2">
        <v>43442</v>
      </c>
      <c r="C1463" s="1" t="s">
        <v>26</v>
      </c>
      <c r="D1463" s="4">
        <v>50</v>
      </c>
      <c r="E1463" s="4">
        <v>353.39</v>
      </c>
      <c r="F1463" s="4" t="s">
        <v>36</v>
      </c>
      <c r="G1463" s="1" t="s">
        <v>28</v>
      </c>
      <c r="H1463" s="1" t="s">
        <v>39</v>
      </c>
    </row>
    <row r="1464" spans="1:8" x14ac:dyDescent="0.35">
      <c r="A1464">
        <v>2467</v>
      </c>
      <c r="B1464" s="2">
        <v>43279</v>
      </c>
      <c r="C1464" s="1" t="s">
        <v>31</v>
      </c>
      <c r="D1464" s="4">
        <v>17</v>
      </c>
      <c r="E1464" s="4">
        <v>62.02</v>
      </c>
      <c r="F1464" s="4" t="s">
        <v>22</v>
      </c>
      <c r="G1464" s="1" t="s">
        <v>28</v>
      </c>
      <c r="H1464" s="1" t="s">
        <v>29</v>
      </c>
    </row>
    <row r="1465" spans="1:8" x14ac:dyDescent="0.35">
      <c r="A1465">
        <v>2468</v>
      </c>
      <c r="B1465" s="2">
        <v>43253</v>
      </c>
      <c r="C1465" s="1" t="s">
        <v>26</v>
      </c>
      <c r="D1465" s="4">
        <v>19</v>
      </c>
      <c r="E1465" s="4">
        <v>4169.1400000000003</v>
      </c>
      <c r="F1465" s="4" t="s">
        <v>22</v>
      </c>
      <c r="G1465" s="1" t="s">
        <v>16</v>
      </c>
      <c r="H1465" s="1" t="s">
        <v>33</v>
      </c>
    </row>
    <row r="1466" spans="1:8" x14ac:dyDescent="0.35">
      <c r="A1466">
        <v>2469</v>
      </c>
      <c r="B1466" s="2">
        <v>43268</v>
      </c>
      <c r="C1466" s="1" t="s">
        <v>12</v>
      </c>
      <c r="D1466" s="4">
        <v>28</v>
      </c>
      <c r="E1466" s="4">
        <v>562.17999999999995</v>
      </c>
      <c r="F1466" s="4" t="s">
        <v>22</v>
      </c>
      <c r="G1466" s="1" t="s">
        <v>28</v>
      </c>
      <c r="H1466" s="1" t="s">
        <v>29</v>
      </c>
    </row>
    <row r="1467" spans="1:8" x14ac:dyDescent="0.35">
      <c r="A1467">
        <v>2470</v>
      </c>
      <c r="B1467" s="2">
        <v>43268</v>
      </c>
      <c r="C1467" s="1" t="s">
        <v>12</v>
      </c>
      <c r="D1467" s="4">
        <v>37</v>
      </c>
      <c r="E1467" s="4">
        <v>66.09</v>
      </c>
      <c r="F1467" s="4" t="s">
        <v>22</v>
      </c>
      <c r="G1467" s="1" t="s">
        <v>28</v>
      </c>
      <c r="H1467" s="1" t="s">
        <v>60</v>
      </c>
    </row>
    <row r="1468" spans="1:8" x14ac:dyDescent="0.35">
      <c r="A1468">
        <v>2471</v>
      </c>
      <c r="B1468" s="2">
        <v>43168</v>
      </c>
      <c r="C1468" s="1" t="s">
        <v>19</v>
      </c>
      <c r="D1468" s="4">
        <v>31</v>
      </c>
      <c r="E1468" s="4">
        <v>136.85</v>
      </c>
      <c r="F1468" s="4" t="s">
        <v>15</v>
      </c>
      <c r="G1468" s="1" t="s">
        <v>28</v>
      </c>
      <c r="H1468" s="1" t="s">
        <v>57</v>
      </c>
    </row>
    <row r="1469" spans="1:8" x14ac:dyDescent="0.35">
      <c r="A1469">
        <v>2472</v>
      </c>
      <c r="B1469" s="2">
        <v>43171</v>
      </c>
      <c r="C1469" s="1" t="s">
        <v>19</v>
      </c>
      <c r="D1469" s="4">
        <v>6</v>
      </c>
      <c r="E1469" s="4">
        <v>458.73</v>
      </c>
      <c r="F1469" s="4" t="s">
        <v>27</v>
      </c>
      <c r="G1469" s="1" t="s">
        <v>23</v>
      </c>
      <c r="H1469" s="1" t="s">
        <v>24</v>
      </c>
    </row>
    <row r="1470" spans="1:8" x14ac:dyDescent="0.35">
      <c r="A1470">
        <v>2473</v>
      </c>
      <c r="B1470" s="2">
        <v>43222</v>
      </c>
      <c r="C1470" s="1" t="s">
        <v>31</v>
      </c>
      <c r="D1470" s="4">
        <v>27</v>
      </c>
      <c r="E1470" s="4">
        <v>101.07</v>
      </c>
      <c r="F1470" s="4" t="s">
        <v>36</v>
      </c>
      <c r="G1470" s="1" t="s">
        <v>28</v>
      </c>
      <c r="H1470" s="1" t="s">
        <v>29</v>
      </c>
    </row>
    <row r="1471" spans="1:8" x14ac:dyDescent="0.35">
      <c r="A1471">
        <v>2474</v>
      </c>
      <c r="B1471" s="2">
        <v>43222</v>
      </c>
      <c r="C1471" s="1" t="s">
        <v>12</v>
      </c>
      <c r="D1471" s="4">
        <v>22</v>
      </c>
      <c r="E1471" s="4">
        <v>193.58</v>
      </c>
      <c r="F1471" s="4" t="s">
        <v>15</v>
      </c>
      <c r="G1471" s="1" t="s">
        <v>28</v>
      </c>
      <c r="H1471" s="1" t="s">
        <v>44</v>
      </c>
    </row>
    <row r="1472" spans="1:8" x14ac:dyDescent="0.35">
      <c r="A1472">
        <v>2475</v>
      </c>
      <c r="B1472" s="2">
        <v>43222</v>
      </c>
      <c r="C1472" s="1" t="s">
        <v>12</v>
      </c>
      <c r="D1472" s="4">
        <v>17</v>
      </c>
      <c r="E1472" s="4">
        <v>33.9</v>
      </c>
      <c r="F1472" s="4" t="s">
        <v>15</v>
      </c>
      <c r="G1472" s="1" t="s">
        <v>23</v>
      </c>
      <c r="H1472" s="1" t="s">
        <v>37</v>
      </c>
    </row>
    <row r="1473" spans="1:8" x14ac:dyDescent="0.35">
      <c r="A1473">
        <v>2476</v>
      </c>
      <c r="B1473" s="2">
        <v>43222</v>
      </c>
      <c r="C1473" s="1" t="s">
        <v>12</v>
      </c>
      <c r="D1473" s="4">
        <v>16</v>
      </c>
      <c r="E1473" s="4">
        <v>120.81</v>
      </c>
      <c r="F1473" s="4" t="s">
        <v>15</v>
      </c>
      <c r="G1473" s="1" t="s">
        <v>28</v>
      </c>
      <c r="H1473" s="1" t="s">
        <v>39</v>
      </c>
    </row>
    <row r="1474" spans="1:8" x14ac:dyDescent="0.35">
      <c r="A1474">
        <v>2477</v>
      </c>
      <c r="B1474" s="2">
        <v>43374</v>
      </c>
      <c r="C1474" s="1" t="s">
        <v>12</v>
      </c>
      <c r="D1474" s="4">
        <v>45</v>
      </c>
      <c r="E1474" s="4">
        <v>80.67</v>
      </c>
      <c r="F1474" s="4" t="s">
        <v>27</v>
      </c>
      <c r="G1474" s="1" t="s">
        <v>28</v>
      </c>
      <c r="H1474" s="1" t="s">
        <v>29</v>
      </c>
    </row>
    <row r="1475" spans="1:8" x14ac:dyDescent="0.35">
      <c r="A1475">
        <v>2478</v>
      </c>
      <c r="B1475" s="2">
        <v>43374</v>
      </c>
      <c r="C1475" s="1" t="s">
        <v>12</v>
      </c>
      <c r="D1475" s="4">
        <v>19</v>
      </c>
      <c r="E1475" s="4">
        <v>30.84</v>
      </c>
      <c r="F1475" s="4" t="s">
        <v>27</v>
      </c>
      <c r="G1475" s="1" t="s">
        <v>28</v>
      </c>
      <c r="H1475" s="1" t="s">
        <v>60</v>
      </c>
    </row>
    <row r="1476" spans="1:8" x14ac:dyDescent="0.35">
      <c r="A1476">
        <v>2479</v>
      </c>
      <c r="B1476" s="2">
        <v>43370</v>
      </c>
      <c r="C1476" s="1" t="s">
        <v>12</v>
      </c>
      <c r="D1476" s="4">
        <v>46</v>
      </c>
      <c r="E1476" s="4">
        <v>94.27</v>
      </c>
      <c r="F1476" s="4" t="s">
        <v>15</v>
      </c>
      <c r="G1476" s="1" t="s">
        <v>16</v>
      </c>
      <c r="H1476" s="1" t="s">
        <v>17</v>
      </c>
    </row>
    <row r="1477" spans="1:8" x14ac:dyDescent="0.35">
      <c r="A1477">
        <v>2480</v>
      </c>
      <c r="B1477" s="2">
        <v>43200</v>
      </c>
      <c r="C1477" s="1" t="s">
        <v>19</v>
      </c>
      <c r="D1477" s="4">
        <v>26</v>
      </c>
      <c r="E1477" s="4">
        <v>78.989999999999995</v>
      </c>
      <c r="F1477" s="4" t="s">
        <v>27</v>
      </c>
      <c r="G1477" s="1" t="s">
        <v>28</v>
      </c>
      <c r="H1477" s="1" t="s">
        <v>42</v>
      </c>
    </row>
    <row r="1478" spans="1:8" x14ac:dyDescent="0.35">
      <c r="A1478">
        <v>2481</v>
      </c>
      <c r="B1478" s="2">
        <v>43133</v>
      </c>
      <c r="C1478" s="1" t="s">
        <v>26</v>
      </c>
      <c r="D1478" s="4">
        <v>4</v>
      </c>
      <c r="E1478" s="4">
        <v>139.25</v>
      </c>
      <c r="F1478" s="4" t="s">
        <v>15</v>
      </c>
      <c r="G1478" s="1" t="s">
        <v>23</v>
      </c>
      <c r="H1478" s="1" t="s">
        <v>37</v>
      </c>
    </row>
    <row r="1479" spans="1:8" x14ac:dyDescent="0.35">
      <c r="A1479">
        <v>2482</v>
      </c>
      <c r="B1479" s="2">
        <v>43133</v>
      </c>
      <c r="C1479" s="1" t="s">
        <v>26</v>
      </c>
      <c r="D1479" s="4">
        <v>35</v>
      </c>
      <c r="E1479" s="4">
        <v>1420.52</v>
      </c>
      <c r="F1479" s="4" t="s">
        <v>15</v>
      </c>
      <c r="G1479" s="1" t="s">
        <v>28</v>
      </c>
      <c r="H1479" s="1" t="s">
        <v>29</v>
      </c>
    </row>
    <row r="1480" spans="1:8" x14ac:dyDescent="0.35">
      <c r="A1480">
        <v>2483</v>
      </c>
      <c r="B1480" s="2">
        <v>43133</v>
      </c>
      <c r="C1480" s="1" t="s">
        <v>26</v>
      </c>
      <c r="D1480" s="4">
        <v>39</v>
      </c>
      <c r="E1480" s="4">
        <v>3639.93</v>
      </c>
      <c r="F1480" s="4" t="s">
        <v>15</v>
      </c>
      <c r="G1480" s="1" t="s">
        <v>28</v>
      </c>
      <c r="H1480" s="1" t="s">
        <v>54</v>
      </c>
    </row>
    <row r="1481" spans="1:8" x14ac:dyDescent="0.35">
      <c r="A1481">
        <v>2484</v>
      </c>
      <c r="B1481" s="2">
        <v>43145</v>
      </c>
      <c r="C1481" s="1" t="s">
        <v>12</v>
      </c>
      <c r="D1481" s="4">
        <v>44</v>
      </c>
      <c r="E1481" s="4">
        <v>194.32</v>
      </c>
      <c r="F1481" s="4" t="s">
        <v>27</v>
      </c>
      <c r="G1481" s="1" t="s">
        <v>28</v>
      </c>
      <c r="H1481" s="1" t="s">
        <v>42</v>
      </c>
    </row>
    <row r="1482" spans="1:8" x14ac:dyDescent="0.35">
      <c r="A1482">
        <v>2485</v>
      </c>
      <c r="B1482" s="2">
        <v>43145</v>
      </c>
      <c r="C1482" s="1" t="s">
        <v>12</v>
      </c>
      <c r="D1482" s="4">
        <v>35</v>
      </c>
      <c r="E1482" s="4">
        <v>119.36</v>
      </c>
      <c r="F1482" s="4" t="s">
        <v>27</v>
      </c>
      <c r="G1482" s="1" t="s">
        <v>28</v>
      </c>
      <c r="H1482" s="1" t="s">
        <v>44</v>
      </c>
    </row>
    <row r="1483" spans="1:8" x14ac:dyDescent="0.35">
      <c r="A1483">
        <v>2486</v>
      </c>
      <c r="B1483" s="2">
        <v>43142</v>
      </c>
      <c r="C1483" s="1" t="s">
        <v>12</v>
      </c>
      <c r="D1483" s="4">
        <v>35</v>
      </c>
      <c r="E1483" s="4">
        <v>254.75</v>
      </c>
      <c r="F1483" s="4" t="s">
        <v>36</v>
      </c>
      <c r="G1483" s="1" t="s">
        <v>28</v>
      </c>
      <c r="H1483" s="1" t="s">
        <v>42</v>
      </c>
    </row>
    <row r="1484" spans="1:8" x14ac:dyDescent="0.35">
      <c r="A1484">
        <v>2487</v>
      </c>
      <c r="B1484" s="2">
        <v>43142</v>
      </c>
      <c r="C1484" s="1" t="s">
        <v>12</v>
      </c>
      <c r="D1484" s="4">
        <v>14</v>
      </c>
      <c r="E1484" s="4">
        <v>186.5</v>
      </c>
      <c r="F1484" s="4" t="s">
        <v>36</v>
      </c>
      <c r="G1484" s="1" t="s">
        <v>28</v>
      </c>
      <c r="H1484" s="1" t="s">
        <v>57</v>
      </c>
    </row>
    <row r="1485" spans="1:8" x14ac:dyDescent="0.35">
      <c r="A1485">
        <v>2488</v>
      </c>
      <c r="B1485" s="2">
        <v>43142</v>
      </c>
      <c r="C1485" s="1" t="s">
        <v>12</v>
      </c>
      <c r="D1485" s="4">
        <v>30</v>
      </c>
      <c r="E1485" s="4">
        <v>709.67</v>
      </c>
      <c r="F1485" s="4" t="s">
        <v>36</v>
      </c>
      <c r="G1485" s="1" t="s">
        <v>28</v>
      </c>
      <c r="H1485" s="1" t="s">
        <v>62</v>
      </c>
    </row>
    <row r="1486" spans="1:8" x14ac:dyDescent="0.35">
      <c r="A1486">
        <v>2489</v>
      </c>
      <c r="B1486" s="2">
        <v>43205</v>
      </c>
      <c r="C1486" s="1" t="s">
        <v>35</v>
      </c>
      <c r="D1486" s="4">
        <v>32</v>
      </c>
      <c r="E1486" s="4">
        <v>5287.7</v>
      </c>
      <c r="F1486" s="4" t="s">
        <v>27</v>
      </c>
      <c r="G1486" s="1" t="s">
        <v>23</v>
      </c>
      <c r="H1486" s="1" t="s">
        <v>24</v>
      </c>
    </row>
    <row r="1487" spans="1:8" x14ac:dyDescent="0.35">
      <c r="A1487">
        <v>2490</v>
      </c>
      <c r="B1487" s="2">
        <v>43205</v>
      </c>
      <c r="C1487" s="1" t="s">
        <v>35</v>
      </c>
      <c r="D1487" s="4">
        <v>38</v>
      </c>
      <c r="E1487" s="4">
        <v>165.69</v>
      </c>
      <c r="F1487" s="4" t="s">
        <v>27</v>
      </c>
      <c r="G1487" s="1" t="s">
        <v>28</v>
      </c>
      <c r="H1487" s="1" t="s">
        <v>62</v>
      </c>
    </row>
    <row r="1488" spans="1:8" x14ac:dyDescent="0.35">
      <c r="A1488">
        <v>2491</v>
      </c>
      <c r="B1488" s="2">
        <v>43435</v>
      </c>
      <c r="C1488" s="1" t="s">
        <v>31</v>
      </c>
      <c r="D1488" s="4">
        <v>19</v>
      </c>
      <c r="E1488" s="4">
        <v>7113.98</v>
      </c>
      <c r="F1488" s="4" t="s">
        <v>15</v>
      </c>
      <c r="G1488" s="1" t="s">
        <v>28</v>
      </c>
      <c r="H1488" s="1" t="s">
        <v>54</v>
      </c>
    </row>
    <row r="1489" spans="1:8" x14ac:dyDescent="0.35">
      <c r="A1489">
        <v>2492</v>
      </c>
      <c r="B1489" s="2">
        <v>43192</v>
      </c>
      <c r="C1489" s="1" t="s">
        <v>12</v>
      </c>
      <c r="D1489" s="4">
        <v>47</v>
      </c>
      <c r="E1489" s="4">
        <v>97.83</v>
      </c>
      <c r="F1489" s="4" t="s">
        <v>36</v>
      </c>
      <c r="G1489" s="1" t="s">
        <v>28</v>
      </c>
      <c r="H1489" s="1" t="s">
        <v>42</v>
      </c>
    </row>
    <row r="1490" spans="1:8" x14ac:dyDescent="0.35">
      <c r="A1490">
        <v>2493</v>
      </c>
      <c r="B1490" s="2">
        <v>43332</v>
      </c>
      <c r="C1490" s="1" t="s">
        <v>35</v>
      </c>
      <c r="D1490" s="4">
        <v>1</v>
      </c>
      <c r="E1490" s="4">
        <v>12.64</v>
      </c>
      <c r="F1490" s="4" t="s">
        <v>22</v>
      </c>
      <c r="G1490" s="1" t="s">
        <v>16</v>
      </c>
      <c r="H1490" s="1" t="s">
        <v>17</v>
      </c>
    </row>
    <row r="1491" spans="1:8" x14ac:dyDescent="0.35">
      <c r="A1491">
        <v>2494</v>
      </c>
      <c r="B1491" s="2">
        <v>43332</v>
      </c>
      <c r="C1491" s="1" t="s">
        <v>35</v>
      </c>
      <c r="D1491" s="4">
        <v>23</v>
      </c>
      <c r="E1491" s="4">
        <v>1409.05</v>
      </c>
      <c r="F1491" s="4" t="s">
        <v>22</v>
      </c>
      <c r="G1491" s="1" t="s">
        <v>23</v>
      </c>
      <c r="H1491" s="1" t="s">
        <v>37</v>
      </c>
    </row>
    <row r="1492" spans="1:8" x14ac:dyDescent="0.35">
      <c r="A1492">
        <v>2495</v>
      </c>
      <c r="B1492" s="2">
        <v>43332</v>
      </c>
      <c r="C1492" s="1" t="s">
        <v>35</v>
      </c>
      <c r="D1492" s="4">
        <v>26</v>
      </c>
      <c r="E1492" s="4">
        <v>175.59</v>
      </c>
      <c r="F1492" s="4" t="s">
        <v>22</v>
      </c>
      <c r="G1492" s="1" t="s">
        <v>28</v>
      </c>
      <c r="H1492" s="1" t="s">
        <v>42</v>
      </c>
    </row>
    <row r="1493" spans="1:8" x14ac:dyDescent="0.35">
      <c r="A1493">
        <v>2496</v>
      </c>
      <c r="B1493" s="2">
        <v>43459</v>
      </c>
      <c r="C1493" s="1" t="s">
        <v>12</v>
      </c>
      <c r="D1493" s="4">
        <v>3</v>
      </c>
      <c r="E1493" s="4">
        <v>479.75</v>
      </c>
      <c r="F1493" s="4" t="s">
        <v>15</v>
      </c>
      <c r="G1493" s="1" t="s">
        <v>23</v>
      </c>
      <c r="H1493" s="1" t="s">
        <v>24</v>
      </c>
    </row>
    <row r="1494" spans="1:8" x14ac:dyDescent="0.35">
      <c r="A1494">
        <v>2497</v>
      </c>
      <c r="B1494" s="2">
        <v>43132</v>
      </c>
      <c r="C1494" s="1" t="s">
        <v>12</v>
      </c>
      <c r="D1494" s="4">
        <v>16</v>
      </c>
      <c r="E1494" s="4">
        <v>1309.07</v>
      </c>
      <c r="F1494" s="4" t="s">
        <v>27</v>
      </c>
      <c r="G1494" s="1" t="s">
        <v>16</v>
      </c>
      <c r="H1494" s="1" t="s">
        <v>51</v>
      </c>
    </row>
    <row r="1495" spans="1:8" x14ac:dyDescent="0.35">
      <c r="A1495">
        <v>2498</v>
      </c>
      <c r="B1495" s="2">
        <v>43368</v>
      </c>
      <c r="C1495" s="1" t="s">
        <v>19</v>
      </c>
      <c r="D1495" s="4">
        <v>47</v>
      </c>
      <c r="E1495" s="4">
        <v>1011.18</v>
      </c>
      <c r="F1495" s="4" t="s">
        <v>27</v>
      </c>
      <c r="G1495" s="1" t="s">
        <v>28</v>
      </c>
      <c r="H1495" s="1" t="s">
        <v>39</v>
      </c>
    </row>
    <row r="1496" spans="1:8" x14ac:dyDescent="0.35">
      <c r="A1496">
        <v>2499</v>
      </c>
      <c r="B1496" s="2">
        <v>43364</v>
      </c>
      <c r="C1496" s="1" t="s">
        <v>35</v>
      </c>
      <c r="D1496" s="4">
        <v>38</v>
      </c>
      <c r="E1496" s="4">
        <v>348.55</v>
      </c>
      <c r="F1496" s="4" t="s">
        <v>27</v>
      </c>
      <c r="G1496" s="1" t="s">
        <v>16</v>
      </c>
      <c r="H1496" s="1" t="s">
        <v>17</v>
      </c>
    </row>
    <row r="1497" spans="1:8" x14ac:dyDescent="0.35">
      <c r="A1497">
        <v>2500</v>
      </c>
      <c r="B1497" s="2">
        <v>43364</v>
      </c>
      <c r="C1497" s="1" t="s">
        <v>35</v>
      </c>
      <c r="D1497" s="4">
        <v>24</v>
      </c>
      <c r="E1497" s="4">
        <v>145.97</v>
      </c>
      <c r="F1497" s="4" t="s">
        <v>27</v>
      </c>
      <c r="G1497" s="1" t="s">
        <v>28</v>
      </c>
      <c r="H1497" s="1" t="s">
        <v>29</v>
      </c>
    </row>
    <row r="1498" spans="1:8" x14ac:dyDescent="0.35">
      <c r="A1498">
        <v>2501</v>
      </c>
      <c r="B1498" s="2">
        <v>43262</v>
      </c>
      <c r="C1498" s="1" t="s">
        <v>12</v>
      </c>
      <c r="D1498" s="4">
        <v>13</v>
      </c>
      <c r="E1498" s="4">
        <v>135.55000000000001</v>
      </c>
      <c r="F1498" s="4" t="s">
        <v>15</v>
      </c>
      <c r="G1498" s="1" t="s">
        <v>16</v>
      </c>
      <c r="H1498" s="1" t="s">
        <v>17</v>
      </c>
    </row>
    <row r="1499" spans="1:8" x14ac:dyDescent="0.35">
      <c r="A1499">
        <v>2502</v>
      </c>
      <c r="B1499" s="2">
        <v>43366</v>
      </c>
      <c r="C1499" s="1" t="s">
        <v>31</v>
      </c>
      <c r="D1499" s="4">
        <v>28</v>
      </c>
      <c r="E1499" s="4">
        <v>1292.93</v>
      </c>
      <c r="F1499" s="4" t="s">
        <v>15</v>
      </c>
      <c r="G1499" s="1" t="s">
        <v>23</v>
      </c>
      <c r="H1499" s="1" t="s">
        <v>37</v>
      </c>
    </row>
    <row r="1500" spans="1:8" x14ac:dyDescent="0.35">
      <c r="A1500">
        <v>2503</v>
      </c>
      <c r="B1500" s="2">
        <v>43336</v>
      </c>
      <c r="C1500" s="1" t="s">
        <v>35</v>
      </c>
      <c r="D1500" s="4">
        <v>39</v>
      </c>
      <c r="E1500" s="4">
        <v>728.52</v>
      </c>
      <c r="F1500" s="4" t="s">
        <v>22</v>
      </c>
      <c r="G1500" s="1" t="s">
        <v>23</v>
      </c>
      <c r="H1500" s="1" t="s">
        <v>24</v>
      </c>
    </row>
    <row r="1501" spans="1:8" x14ac:dyDescent="0.35">
      <c r="A1501">
        <v>2504</v>
      </c>
      <c r="B1501" s="2">
        <v>43245</v>
      </c>
      <c r="C1501" s="1" t="s">
        <v>19</v>
      </c>
      <c r="D1501" s="4">
        <v>15</v>
      </c>
      <c r="E1501" s="4">
        <v>72.790000000000006</v>
      </c>
      <c r="F1501" s="4" t="s">
        <v>27</v>
      </c>
      <c r="G1501" s="1" t="s">
        <v>28</v>
      </c>
      <c r="H1501" s="1" t="s">
        <v>42</v>
      </c>
    </row>
    <row r="1502" spans="1:8" x14ac:dyDescent="0.35">
      <c r="A1502">
        <v>2505</v>
      </c>
      <c r="B1502" s="2">
        <v>43244</v>
      </c>
      <c r="C1502" s="1" t="s">
        <v>35</v>
      </c>
      <c r="D1502" s="4">
        <v>16</v>
      </c>
      <c r="E1502" s="4">
        <v>123.41</v>
      </c>
      <c r="F1502" s="4" t="s">
        <v>22</v>
      </c>
      <c r="G1502" s="1" t="s">
        <v>28</v>
      </c>
      <c r="H1502" s="1" t="s">
        <v>39</v>
      </c>
    </row>
    <row r="1503" spans="1:8" x14ac:dyDescent="0.35">
      <c r="A1503">
        <v>2506</v>
      </c>
      <c r="B1503" s="2">
        <v>43244</v>
      </c>
      <c r="C1503" s="1" t="s">
        <v>35</v>
      </c>
      <c r="D1503" s="4">
        <v>28</v>
      </c>
      <c r="E1503" s="4">
        <v>18831.349999999999</v>
      </c>
      <c r="F1503" s="4" t="s">
        <v>22</v>
      </c>
      <c r="G1503" s="1" t="s">
        <v>23</v>
      </c>
      <c r="H1503" s="1" t="s">
        <v>46</v>
      </c>
    </row>
    <row r="1504" spans="1:8" x14ac:dyDescent="0.35">
      <c r="A1504">
        <v>2507</v>
      </c>
      <c r="B1504" s="2">
        <v>43144</v>
      </c>
      <c r="C1504" s="1" t="s">
        <v>12</v>
      </c>
      <c r="D1504" s="4">
        <v>50</v>
      </c>
      <c r="E1504" s="4">
        <v>210.14</v>
      </c>
      <c r="F1504" s="4" t="s">
        <v>15</v>
      </c>
      <c r="G1504" s="1" t="s">
        <v>28</v>
      </c>
      <c r="H1504" s="1" t="s">
        <v>57</v>
      </c>
    </row>
    <row r="1505" spans="1:8" x14ac:dyDescent="0.35">
      <c r="A1505">
        <v>2508</v>
      </c>
      <c r="B1505" s="2">
        <v>43144</v>
      </c>
      <c r="C1505" s="1" t="s">
        <v>12</v>
      </c>
      <c r="D1505" s="4">
        <v>1</v>
      </c>
      <c r="E1505" s="4">
        <v>140.46</v>
      </c>
      <c r="F1505" s="4" t="s">
        <v>15</v>
      </c>
      <c r="G1505" s="1" t="s">
        <v>16</v>
      </c>
      <c r="H1505" s="1" t="s">
        <v>61</v>
      </c>
    </row>
    <row r="1506" spans="1:8" x14ac:dyDescent="0.35">
      <c r="A1506">
        <v>2509</v>
      </c>
      <c r="B1506" s="2">
        <v>43160</v>
      </c>
      <c r="C1506" s="1" t="s">
        <v>31</v>
      </c>
      <c r="D1506" s="4">
        <v>38</v>
      </c>
      <c r="E1506" s="4">
        <v>526.20000000000005</v>
      </c>
      <c r="F1506" s="4" t="s">
        <v>22</v>
      </c>
      <c r="G1506" s="1" t="s">
        <v>28</v>
      </c>
      <c r="H1506" s="1" t="s">
        <v>39</v>
      </c>
    </row>
    <row r="1507" spans="1:8" x14ac:dyDescent="0.35">
      <c r="A1507">
        <v>2510</v>
      </c>
      <c r="B1507" s="2">
        <v>43160</v>
      </c>
      <c r="C1507" s="1" t="s">
        <v>31</v>
      </c>
      <c r="D1507" s="4">
        <v>35</v>
      </c>
      <c r="E1507" s="4">
        <v>724.85</v>
      </c>
      <c r="F1507" s="4" t="s">
        <v>22</v>
      </c>
      <c r="G1507" s="1" t="s">
        <v>23</v>
      </c>
      <c r="H1507" s="1" t="s">
        <v>37</v>
      </c>
    </row>
    <row r="1508" spans="1:8" x14ac:dyDescent="0.35">
      <c r="A1508">
        <v>2511</v>
      </c>
      <c r="B1508" s="2">
        <v>43241</v>
      </c>
      <c r="C1508" s="1" t="s">
        <v>12</v>
      </c>
      <c r="D1508" s="4">
        <v>22</v>
      </c>
      <c r="E1508" s="4">
        <v>1250.06</v>
      </c>
      <c r="F1508" s="4" t="s">
        <v>36</v>
      </c>
      <c r="G1508" s="1" t="s">
        <v>16</v>
      </c>
      <c r="H1508" s="1" t="s">
        <v>33</v>
      </c>
    </row>
    <row r="1509" spans="1:8" x14ac:dyDescent="0.35">
      <c r="A1509">
        <v>2512</v>
      </c>
      <c r="B1509" s="2">
        <v>43114</v>
      </c>
      <c r="C1509" s="1" t="s">
        <v>31</v>
      </c>
      <c r="D1509" s="4">
        <v>39</v>
      </c>
      <c r="E1509" s="4">
        <v>302.25</v>
      </c>
      <c r="F1509" s="4" t="s">
        <v>27</v>
      </c>
      <c r="G1509" s="1" t="s">
        <v>28</v>
      </c>
      <c r="H1509" s="1" t="s">
        <v>42</v>
      </c>
    </row>
    <row r="1510" spans="1:8" x14ac:dyDescent="0.35">
      <c r="A1510">
        <v>2513</v>
      </c>
      <c r="B1510" s="2">
        <v>43114</v>
      </c>
      <c r="C1510" s="1" t="s">
        <v>31</v>
      </c>
      <c r="D1510" s="4">
        <v>37</v>
      </c>
      <c r="E1510" s="4">
        <v>990.61</v>
      </c>
      <c r="F1510" s="4" t="s">
        <v>27</v>
      </c>
      <c r="G1510" s="1" t="s">
        <v>28</v>
      </c>
      <c r="H1510" s="1" t="s">
        <v>42</v>
      </c>
    </row>
    <row r="1511" spans="1:8" x14ac:dyDescent="0.35">
      <c r="A1511">
        <v>2514</v>
      </c>
      <c r="B1511" s="2">
        <v>43114</v>
      </c>
      <c r="C1511" s="1" t="s">
        <v>31</v>
      </c>
      <c r="D1511" s="4">
        <v>12</v>
      </c>
      <c r="E1511" s="4">
        <v>6957.63</v>
      </c>
      <c r="F1511" s="4" t="s">
        <v>27</v>
      </c>
      <c r="G1511" s="1" t="s">
        <v>16</v>
      </c>
      <c r="H1511" s="1" t="s">
        <v>51</v>
      </c>
    </row>
    <row r="1512" spans="1:8" x14ac:dyDescent="0.35">
      <c r="A1512">
        <v>2515</v>
      </c>
      <c r="B1512" s="2">
        <v>43310</v>
      </c>
      <c r="C1512" s="1" t="s">
        <v>12</v>
      </c>
      <c r="D1512" s="4">
        <v>30</v>
      </c>
      <c r="E1512" s="4">
        <v>320.64</v>
      </c>
      <c r="F1512" s="4" t="s">
        <v>15</v>
      </c>
      <c r="G1512" s="1" t="s">
        <v>28</v>
      </c>
      <c r="H1512" s="1" t="s">
        <v>42</v>
      </c>
    </row>
    <row r="1513" spans="1:8" x14ac:dyDescent="0.35">
      <c r="A1513">
        <v>2516</v>
      </c>
      <c r="B1513" s="2">
        <v>43136</v>
      </c>
      <c r="C1513" s="1" t="s">
        <v>35</v>
      </c>
      <c r="D1513" s="4">
        <v>27</v>
      </c>
      <c r="E1513" s="4">
        <v>1303.01</v>
      </c>
      <c r="F1513" s="4" t="s">
        <v>15</v>
      </c>
      <c r="G1513" s="1" t="s">
        <v>28</v>
      </c>
      <c r="H1513" s="1" t="s">
        <v>54</v>
      </c>
    </row>
    <row r="1514" spans="1:8" x14ac:dyDescent="0.35">
      <c r="A1514">
        <v>2517</v>
      </c>
      <c r="B1514" s="2">
        <v>43136</v>
      </c>
      <c r="C1514" s="1" t="s">
        <v>35</v>
      </c>
      <c r="D1514" s="4">
        <v>32</v>
      </c>
      <c r="E1514" s="4">
        <v>688.58</v>
      </c>
      <c r="F1514" s="4" t="s">
        <v>15</v>
      </c>
      <c r="G1514" s="1" t="s">
        <v>28</v>
      </c>
      <c r="H1514" s="1" t="s">
        <v>39</v>
      </c>
    </row>
    <row r="1515" spans="1:8" x14ac:dyDescent="0.35">
      <c r="A1515">
        <v>2518</v>
      </c>
      <c r="B1515" s="2">
        <v>43305</v>
      </c>
      <c r="C1515" s="1" t="s">
        <v>19</v>
      </c>
      <c r="D1515" s="4">
        <v>42</v>
      </c>
      <c r="E1515" s="4">
        <v>1050.45</v>
      </c>
      <c r="F1515" s="4" t="s">
        <v>15</v>
      </c>
      <c r="G1515" s="1" t="s">
        <v>16</v>
      </c>
      <c r="H1515" s="1" t="s">
        <v>17</v>
      </c>
    </row>
    <row r="1516" spans="1:8" x14ac:dyDescent="0.35">
      <c r="A1516">
        <v>2519</v>
      </c>
      <c r="B1516" s="2">
        <v>43305</v>
      </c>
      <c r="C1516" s="1" t="s">
        <v>19</v>
      </c>
      <c r="D1516" s="4">
        <v>42</v>
      </c>
      <c r="E1516" s="4">
        <v>1331.09</v>
      </c>
      <c r="F1516" s="4" t="s">
        <v>15</v>
      </c>
      <c r="G1516" s="1" t="s">
        <v>23</v>
      </c>
      <c r="H1516" s="1" t="s">
        <v>37</v>
      </c>
    </row>
    <row r="1517" spans="1:8" x14ac:dyDescent="0.35">
      <c r="A1517">
        <v>2520</v>
      </c>
      <c r="B1517" s="2">
        <v>43305</v>
      </c>
      <c r="C1517" s="1" t="s">
        <v>19</v>
      </c>
      <c r="D1517" s="4">
        <v>44</v>
      </c>
      <c r="E1517" s="4">
        <v>323.20999999999998</v>
      </c>
      <c r="F1517" s="4" t="s">
        <v>15</v>
      </c>
      <c r="G1517" s="1" t="s">
        <v>28</v>
      </c>
      <c r="H1517" s="1" t="s">
        <v>39</v>
      </c>
    </row>
    <row r="1518" spans="1:8" x14ac:dyDescent="0.35">
      <c r="A1518">
        <v>2521</v>
      </c>
      <c r="B1518" s="2">
        <v>43309</v>
      </c>
      <c r="C1518" s="1" t="s">
        <v>19</v>
      </c>
      <c r="D1518" s="4">
        <v>31</v>
      </c>
      <c r="E1518" s="4">
        <v>153.91999999999999</v>
      </c>
      <c r="F1518" s="4" t="s">
        <v>15</v>
      </c>
      <c r="G1518" s="1" t="s">
        <v>28</v>
      </c>
      <c r="H1518" s="1" t="s">
        <v>29</v>
      </c>
    </row>
    <row r="1519" spans="1:8" x14ac:dyDescent="0.35">
      <c r="A1519">
        <v>2522</v>
      </c>
      <c r="B1519" s="2">
        <v>43156</v>
      </c>
      <c r="C1519" s="1" t="s">
        <v>19</v>
      </c>
      <c r="D1519" s="4">
        <v>7</v>
      </c>
      <c r="E1519" s="4">
        <v>401.86</v>
      </c>
      <c r="F1519" s="4" t="s">
        <v>15</v>
      </c>
      <c r="G1519" s="1" t="s">
        <v>28</v>
      </c>
      <c r="H1519" s="1" t="s">
        <v>42</v>
      </c>
    </row>
    <row r="1520" spans="1:8" x14ac:dyDescent="0.35">
      <c r="A1520">
        <v>2523</v>
      </c>
      <c r="B1520" s="2">
        <v>43156</v>
      </c>
      <c r="C1520" s="1" t="s">
        <v>19</v>
      </c>
      <c r="D1520" s="4">
        <v>15</v>
      </c>
      <c r="E1520" s="4">
        <v>87.71</v>
      </c>
      <c r="F1520" s="4" t="s">
        <v>15</v>
      </c>
      <c r="G1520" s="1" t="s">
        <v>28</v>
      </c>
      <c r="H1520" s="1" t="s">
        <v>39</v>
      </c>
    </row>
    <row r="1521" spans="1:8" x14ac:dyDescent="0.35">
      <c r="A1521">
        <v>2524</v>
      </c>
      <c r="B1521" s="2">
        <v>43107</v>
      </c>
      <c r="C1521" s="1" t="s">
        <v>35</v>
      </c>
      <c r="D1521" s="4">
        <v>12</v>
      </c>
      <c r="E1521" s="4">
        <v>1304.49</v>
      </c>
      <c r="F1521" s="4" t="s">
        <v>15</v>
      </c>
      <c r="G1521" s="1" t="s">
        <v>23</v>
      </c>
      <c r="H1521" s="1" t="s">
        <v>24</v>
      </c>
    </row>
    <row r="1522" spans="1:8" x14ac:dyDescent="0.35">
      <c r="A1522">
        <v>2525</v>
      </c>
      <c r="B1522" s="2">
        <v>43107</v>
      </c>
      <c r="C1522" s="1" t="s">
        <v>35</v>
      </c>
      <c r="D1522" s="4">
        <v>27</v>
      </c>
      <c r="E1522" s="4">
        <v>884.11</v>
      </c>
      <c r="F1522" s="4" t="s">
        <v>15</v>
      </c>
      <c r="G1522" s="1" t="s">
        <v>16</v>
      </c>
      <c r="H1522" s="1" t="s">
        <v>17</v>
      </c>
    </row>
    <row r="1523" spans="1:8" x14ac:dyDescent="0.35">
      <c r="A1523">
        <v>2526</v>
      </c>
      <c r="B1523" s="2">
        <v>43107</v>
      </c>
      <c r="C1523" s="1" t="s">
        <v>35</v>
      </c>
      <c r="D1523" s="4">
        <v>29</v>
      </c>
      <c r="E1523" s="4">
        <v>1901.89</v>
      </c>
      <c r="F1523" s="4" t="s">
        <v>15</v>
      </c>
      <c r="G1523" s="1" t="s">
        <v>23</v>
      </c>
      <c r="H1523" s="1" t="s">
        <v>24</v>
      </c>
    </row>
    <row r="1524" spans="1:8" x14ac:dyDescent="0.35">
      <c r="A1524">
        <v>2527</v>
      </c>
      <c r="B1524" s="2">
        <v>43110</v>
      </c>
      <c r="C1524" s="1" t="s">
        <v>31</v>
      </c>
      <c r="D1524" s="4">
        <v>1</v>
      </c>
      <c r="E1524" s="4">
        <v>12.7</v>
      </c>
      <c r="F1524" s="4" t="s">
        <v>36</v>
      </c>
      <c r="G1524" s="1" t="s">
        <v>28</v>
      </c>
      <c r="H1524" s="1" t="s">
        <v>39</v>
      </c>
    </row>
    <row r="1525" spans="1:8" x14ac:dyDescent="0.35">
      <c r="A1525">
        <v>2528</v>
      </c>
      <c r="B1525" s="2">
        <v>43110</v>
      </c>
      <c r="C1525" s="1" t="s">
        <v>31</v>
      </c>
      <c r="D1525" s="4">
        <v>46</v>
      </c>
      <c r="E1525" s="4">
        <v>8063.48</v>
      </c>
      <c r="F1525" s="4" t="s">
        <v>36</v>
      </c>
      <c r="G1525" s="1" t="s">
        <v>28</v>
      </c>
      <c r="H1525" s="1" t="s">
        <v>42</v>
      </c>
    </row>
    <row r="1526" spans="1:8" x14ac:dyDescent="0.35">
      <c r="A1526">
        <v>2529</v>
      </c>
      <c r="B1526" s="2">
        <v>43110</v>
      </c>
      <c r="C1526" s="1" t="s">
        <v>31</v>
      </c>
      <c r="D1526" s="4">
        <v>41</v>
      </c>
      <c r="E1526" s="4">
        <v>1731.59</v>
      </c>
      <c r="F1526" s="4" t="s">
        <v>36</v>
      </c>
      <c r="G1526" s="1" t="s">
        <v>23</v>
      </c>
      <c r="H1526" s="1" t="s">
        <v>37</v>
      </c>
    </row>
    <row r="1527" spans="1:8" x14ac:dyDescent="0.35">
      <c r="A1527">
        <v>2530</v>
      </c>
      <c r="B1527" s="2">
        <v>43409</v>
      </c>
      <c r="C1527" s="1" t="s">
        <v>26</v>
      </c>
      <c r="D1527" s="4">
        <v>26</v>
      </c>
      <c r="E1527" s="4">
        <v>1280.57</v>
      </c>
      <c r="F1527" s="4" t="s">
        <v>22</v>
      </c>
      <c r="G1527" s="1" t="s">
        <v>23</v>
      </c>
      <c r="H1527" s="1" t="s">
        <v>24</v>
      </c>
    </row>
    <row r="1528" spans="1:8" x14ac:dyDescent="0.35">
      <c r="A1528">
        <v>2531</v>
      </c>
      <c r="B1528" s="2">
        <v>43332</v>
      </c>
      <c r="C1528" s="1" t="s">
        <v>12</v>
      </c>
      <c r="D1528" s="4">
        <v>39</v>
      </c>
      <c r="E1528" s="4">
        <v>4505.7700000000004</v>
      </c>
      <c r="F1528" s="4" t="s">
        <v>15</v>
      </c>
      <c r="G1528" s="1" t="s">
        <v>16</v>
      </c>
      <c r="H1528" s="1" t="s">
        <v>51</v>
      </c>
    </row>
    <row r="1529" spans="1:8" x14ac:dyDescent="0.35">
      <c r="A1529">
        <v>2532</v>
      </c>
      <c r="B1529" s="2">
        <v>43332</v>
      </c>
      <c r="C1529" s="1" t="s">
        <v>12</v>
      </c>
      <c r="D1529" s="4">
        <v>17</v>
      </c>
      <c r="E1529" s="4">
        <v>3279.18</v>
      </c>
      <c r="F1529" s="4" t="s">
        <v>15</v>
      </c>
      <c r="G1529" s="1" t="s">
        <v>23</v>
      </c>
      <c r="H1529" s="1" t="s">
        <v>24</v>
      </c>
    </row>
    <row r="1530" spans="1:8" x14ac:dyDescent="0.35">
      <c r="A1530">
        <v>2533</v>
      </c>
      <c r="B1530" s="2">
        <v>43332</v>
      </c>
      <c r="C1530" s="1" t="s">
        <v>12</v>
      </c>
      <c r="D1530" s="4">
        <v>23</v>
      </c>
      <c r="E1530" s="4">
        <v>90.38</v>
      </c>
      <c r="F1530" s="4" t="s">
        <v>15</v>
      </c>
      <c r="G1530" s="1" t="s">
        <v>28</v>
      </c>
      <c r="H1530" s="1" t="s">
        <v>42</v>
      </c>
    </row>
    <row r="1531" spans="1:8" x14ac:dyDescent="0.35">
      <c r="A1531">
        <v>2534</v>
      </c>
      <c r="B1531" s="2">
        <v>43332</v>
      </c>
      <c r="C1531" s="1" t="s">
        <v>12</v>
      </c>
      <c r="D1531" s="4">
        <v>2</v>
      </c>
      <c r="E1531" s="4">
        <v>20.69</v>
      </c>
      <c r="F1531" s="4" t="s">
        <v>15</v>
      </c>
      <c r="G1531" s="1" t="s">
        <v>28</v>
      </c>
      <c r="H1531" s="1" t="s">
        <v>42</v>
      </c>
    </row>
    <row r="1532" spans="1:8" x14ac:dyDescent="0.35">
      <c r="A1532">
        <v>2535</v>
      </c>
      <c r="B1532" s="2">
        <v>43142</v>
      </c>
      <c r="C1532" s="1" t="s">
        <v>26</v>
      </c>
      <c r="D1532" s="4">
        <v>35</v>
      </c>
      <c r="E1532" s="4">
        <v>5786.45</v>
      </c>
      <c r="F1532" s="4" t="s">
        <v>36</v>
      </c>
      <c r="G1532" s="1" t="s">
        <v>16</v>
      </c>
      <c r="H1532" s="1" t="s">
        <v>51</v>
      </c>
    </row>
    <row r="1533" spans="1:8" x14ac:dyDescent="0.35">
      <c r="A1533">
        <v>2536</v>
      </c>
      <c r="B1533" s="2">
        <v>43272</v>
      </c>
      <c r="C1533" s="1" t="s">
        <v>26</v>
      </c>
      <c r="D1533" s="4">
        <v>16</v>
      </c>
      <c r="E1533" s="4">
        <v>5019.66</v>
      </c>
      <c r="F1533" s="4" t="s">
        <v>36</v>
      </c>
      <c r="G1533" s="1" t="s">
        <v>28</v>
      </c>
      <c r="H1533" s="1" t="s">
        <v>62</v>
      </c>
    </row>
    <row r="1534" spans="1:8" x14ac:dyDescent="0.35">
      <c r="A1534">
        <v>2537</v>
      </c>
      <c r="B1534" s="2">
        <v>43272</v>
      </c>
      <c r="C1534" s="1" t="s">
        <v>26</v>
      </c>
      <c r="D1534" s="4">
        <v>8</v>
      </c>
      <c r="E1534" s="4">
        <v>607.24</v>
      </c>
      <c r="F1534" s="4" t="s">
        <v>36</v>
      </c>
      <c r="G1534" s="1" t="s">
        <v>28</v>
      </c>
      <c r="H1534" s="1" t="s">
        <v>54</v>
      </c>
    </row>
    <row r="1535" spans="1:8" x14ac:dyDescent="0.35">
      <c r="A1535">
        <v>2538</v>
      </c>
      <c r="B1535" s="2">
        <v>43272</v>
      </c>
      <c r="C1535" s="1" t="s">
        <v>26</v>
      </c>
      <c r="D1535" s="4">
        <v>50</v>
      </c>
      <c r="E1535" s="4">
        <v>860.43</v>
      </c>
      <c r="F1535" s="4" t="s">
        <v>36</v>
      </c>
      <c r="G1535" s="1" t="s">
        <v>16</v>
      </c>
      <c r="H1535" s="1" t="s">
        <v>17</v>
      </c>
    </row>
    <row r="1536" spans="1:8" x14ac:dyDescent="0.35">
      <c r="A1536">
        <v>2539</v>
      </c>
      <c r="B1536" s="2">
        <v>43462</v>
      </c>
      <c r="C1536" s="1" t="s">
        <v>31</v>
      </c>
      <c r="D1536" s="4">
        <v>33</v>
      </c>
      <c r="E1536" s="4">
        <v>173.34</v>
      </c>
      <c r="F1536" s="4" t="s">
        <v>36</v>
      </c>
      <c r="G1536" s="1" t="s">
        <v>28</v>
      </c>
      <c r="H1536" s="1" t="s">
        <v>29</v>
      </c>
    </row>
    <row r="1537" spans="1:8" x14ac:dyDescent="0.35">
      <c r="A1537">
        <v>2540</v>
      </c>
      <c r="B1537" s="2">
        <v>43462</v>
      </c>
      <c r="C1537" s="1" t="s">
        <v>31</v>
      </c>
      <c r="D1537" s="4">
        <v>8</v>
      </c>
      <c r="E1537" s="4">
        <v>61.23</v>
      </c>
      <c r="F1537" s="4" t="s">
        <v>36</v>
      </c>
      <c r="G1537" s="1" t="s">
        <v>28</v>
      </c>
      <c r="H1537" s="1" t="s">
        <v>39</v>
      </c>
    </row>
    <row r="1538" spans="1:8" x14ac:dyDescent="0.35">
      <c r="A1538">
        <v>2541</v>
      </c>
      <c r="B1538" s="2">
        <v>43462</v>
      </c>
      <c r="C1538" s="1" t="s">
        <v>31</v>
      </c>
      <c r="D1538" s="4">
        <v>48</v>
      </c>
      <c r="E1538" s="4">
        <v>3648.87</v>
      </c>
      <c r="F1538" s="4" t="s">
        <v>36</v>
      </c>
      <c r="G1538" s="1" t="s">
        <v>23</v>
      </c>
      <c r="H1538" s="1" t="s">
        <v>24</v>
      </c>
    </row>
    <row r="1539" spans="1:8" x14ac:dyDescent="0.35">
      <c r="A1539">
        <v>2542</v>
      </c>
      <c r="B1539" s="2">
        <v>43257</v>
      </c>
      <c r="C1539" s="1" t="s">
        <v>12</v>
      </c>
      <c r="D1539" s="4">
        <v>48</v>
      </c>
      <c r="E1539" s="4">
        <v>97.33</v>
      </c>
      <c r="F1539" s="4" t="s">
        <v>27</v>
      </c>
      <c r="G1539" s="1" t="s">
        <v>28</v>
      </c>
      <c r="H1539" s="1" t="s">
        <v>60</v>
      </c>
    </row>
    <row r="1540" spans="1:8" x14ac:dyDescent="0.35">
      <c r="A1540">
        <v>2543</v>
      </c>
      <c r="B1540" s="2">
        <v>43257</v>
      </c>
      <c r="C1540" s="1" t="s">
        <v>12</v>
      </c>
      <c r="D1540" s="4">
        <v>27</v>
      </c>
      <c r="E1540" s="4">
        <v>676.83</v>
      </c>
      <c r="F1540" s="4" t="s">
        <v>27</v>
      </c>
      <c r="G1540" s="1" t="s">
        <v>16</v>
      </c>
      <c r="H1540" s="1" t="s">
        <v>17</v>
      </c>
    </row>
    <row r="1541" spans="1:8" x14ac:dyDescent="0.35">
      <c r="A1541">
        <v>2544</v>
      </c>
      <c r="B1541" s="2">
        <v>43257</v>
      </c>
      <c r="C1541" s="1" t="s">
        <v>12</v>
      </c>
      <c r="D1541" s="4">
        <v>32</v>
      </c>
      <c r="E1541" s="4">
        <v>2136.9299999999998</v>
      </c>
      <c r="F1541" s="4" t="s">
        <v>27</v>
      </c>
      <c r="G1541" s="1" t="s">
        <v>16</v>
      </c>
      <c r="H1541" s="1" t="s">
        <v>17</v>
      </c>
    </row>
    <row r="1542" spans="1:8" x14ac:dyDescent="0.35">
      <c r="A1542">
        <v>2545</v>
      </c>
      <c r="B1542" s="2">
        <v>43375</v>
      </c>
      <c r="C1542" s="1" t="s">
        <v>19</v>
      </c>
      <c r="D1542" s="4">
        <v>40</v>
      </c>
      <c r="E1542" s="4">
        <v>123.6</v>
      </c>
      <c r="F1542" s="4" t="s">
        <v>36</v>
      </c>
      <c r="G1542" s="1" t="s">
        <v>28</v>
      </c>
      <c r="H1542" s="1" t="s">
        <v>29</v>
      </c>
    </row>
    <row r="1543" spans="1:8" x14ac:dyDescent="0.35">
      <c r="A1543">
        <v>2546</v>
      </c>
      <c r="B1543" s="2">
        <v>43375</v>
      </c>
      <c r="C1543" s="1" t="s">
        <v>19</v>
      </c>
      <c r="D1543" s="4">
        <v>40</v>
      </c>
      <c r="E1543" s="4">
        <v>2255.7800000000002</v>
      </c>
      <c r="F1543" s="4" t="s">
        <v>36</v>
      </c>
      <c r="G1543" s="1" t="s">
        <v>16</v>
      </c>
      <c r="H1543" s="1" t="s">
        <v>17</v>
      </c>
    </row>
    <row r="1544" spans="1:8" x14ac:dyDescent="0.35">
      <c r="A1544">
        <v>2547</v>
      </c>
      <c r="B1544" s="2">
        <v>43375</v>
      </c>
      <c r="C1544" s="1" t="s">
        <v>19</v>
      </c>
      <c r="D1544" s="4">
        <v>40</v>
      </c>
      <c r="E1544" s="4">
        <v>111.06</v>
      </c>
      <c r="F1544" s="4" t="s">
        <v>36</v>
      </c>
      <c r="G1544" s="1" t="s">
        <v>28</v>
      </c>
      <c r="H1544" s="1" t="s">
        <v>57</v>
      </c>
    </row>
    <row r="1545" spans="1:8" x14ac:dyDescent="0.35">
      <c r="A1545">
        <v>2548</v>
      </c>
      <c r="B1545" s="2">
        <v>43420</v>
      </c>
      <c r="C1545" s="1" t="s">
        <v>31</v>
      </c>
      <c r="D1545" s="4">
        <v>26</v>
      </c>
      <c r="E1545" s="4">
        <v>2545.88</v>
      </c>
      <c r="F1545" s="4" t="s">
        <v>27</v>
      </c>
      <c r="G1545" s="1" t="s">
        <v>23</v>
      </c>
      <c r="H1545" s="1" t="s">
        <v>24</v>
      </c>
    </row>
    <row r="1546" spans="1:8" x14ac:dyDescent="0.35">
      <c r="A1546">
        <v>2549</v>
      </c>
      <c r="B1546" s="2">
        <v>43116</v>
      </c>
      <c r="C1546" s="1" t="s">
        <v>31</v>
      </c>
      <c r="D1546" s="4">
        <v>34</v>
      </c>
      <c r="E1546" s="4">
        <v>231.44</v>
      </c>
      <c r="F1546" s="4" t="s">
        <v>27</v>
      </c>
      <c r="G1546" s="1" t="s">
        <v>28</v>
      </c>
      <c r="H1546" s="1" t="s">
        <v>57</v>
      </c>
    </row>
    <row r="1547" spans="1:8" x14ac:dyDescent="0.35">
      <c r="A1547">
        <v>2550</v>
      </c>
      <c r="B1547" s="2">
        <v>43375</v>
      </c>
      <c r="C1547" s="1" t="s">
        <v>31</v>
      </c>
      <c r="D1547" s="4">
        <v>11</v>
      </c>
      <c r="E1547" s="4">
        <v>1582.68</v>
      </c>
      <c r="F1547" s="4" t="s">
        <v>27</v>
      </c>
      <c r="G1547" s="1" t="s">
        <v>16</v>
      </c>
      <c r="H1547" s="1" t="s">
        <v>33</v>
      </c>
    </row>
    <row r="1548" spans="1:8" x14ac:dyDescent="0.35">
      <c r="A1548">
        <v>2551</v>
      </c>
      <c r="B1548" s="2">
        <v>43143</v>
      </c>
      <c r="C1548" s="1" t="s">
        <v>26</v>
      </c>
      <c r="D1548" s="4">
        <v>19</v>
      </c>
      <c r="E1548" s="4">
        <v>5821.93</v>
      </c>
      <c r="F1548" s="4" t="s">
        <v>27</v>
      </c>
      <c r="G1548" s="1" t="s">
        <v>16</v>
      </c>
      <c r="H1548" s="1" t="s">
        <v>51</v>
      </c>
    </row>
    <row r="1549" spans="1:8" x14ac:dyDescent="0.35">
      <c r="A1549">
        <v>2552</v>
      </c>
      <c r="B1549" s="2">
        <v>43389</v>
      </c>
      <c r="C1549" s="1" t="s">
        <v>35</v>
      </c>
      <c r="D1549" s="4">
        <v>42</v>
      </c>
      <c r="E1549" s="4">
        <v>4651.2700000000004</v>
      </c>
      <c r="F1549" s="4" t="s">
        <v>36</v>
      </c>
      <c r="G1549" s="1" t="s">
        <v>16</v>
      </c>
      <c r="H1549" s="1" t="s">
        <v>61</v>
      </c>
    </row>
    <row r="1550" spans="1:8" x14ac:dyDescent="0.35">
      <c r="A1550">
        <v>2553</v>
      </c>
      <c r="B1550" s="2">
        <v>43449</v>
      </c>
      <c r="C1550" s="1" t="s">
        <v>31</v>
      </c>
      <c r="D1550" s="4">
        <v>34</v>
      </c>
      <c r="E1550" s="4">
        <v>1144.74</v>
      </c>
      <c r="F1550" s="4" t="s">
        <v>36</v>
      </c>
      <c r="G1550" s="1" t="s">
        <v>16</v>
      </c>
      <c r="H1550" s="1" t="s">
        <v>51</v>
      </c>
    </row>
    <row r="1551" spans="1:8" x14ac:dyDescent="0.35">
      <c r="A1551">
        <v>2554</v>
      </c>
      <c r="B1551" s="2">
        <v>43397</v>
      </c>
      <c r="C1551" s="1" t="s">
        <v>35</v>
      </c>
      <c r="D1551" s="4">
        <v>40</v>
      </c>
      <c r="E1551" s="4">
        <v>7081.75</v>
      </c>
      <c r="F1551" s="4" t="s">
        <v>36</v>
      </c>
      <c r="G1551" s="1" t="s">
        <v>23</v>
      </c>
      <c r="H1551" s="1" t="s">
        <v>24</v>
      </c>
    </row>
    <row r="1552" spans="1:8" x14ac:dyDescent="0.35">
      <c r="A1552">
        <v>2555</v>
      </c>
      <c r="B1552" s="2">
        <v>43397</v>
      </c>
      <c r="C1552" s="1" t="s">
        <v>35</v>
      </c>
      <c r="D1552" s="4">
        <v>37</v>
      </c>
      <c r="E1552" s="4">
        <v>2346.11</v>
      </c>
      <c r="F1552" s="4" t="s">
        <v>36</v>
      </c>
      <c r="G1552" s="1" t="s">
        <v>28</v>
      </c>
      <c r="H1552" s="1" t="s">
        <v>62</v>
      </c>
    </row>
    <row r="1553" spans="1:8" x14ac:dyDescent="0.35">
      <c r="A1553">
        <v>2556</v>
      </c>
      <c r="B1553" s="2">
        <v>43353</v>
      </c>
      <c r="C1553" s="1" t="s">
        <v>19</v>
      </c>
      <c r="D1553" s="4">
        <v>47</v>
      </c>
      <c r="E1553" s="4">
        <v>6560.75</v>
      </c>
      <c r="F1553" s="4" t="s">
        <v>22</v>
      </c>
      <c r="G1553" s="1" t="s">
        <v>16</v>
      </c>
      <c r="H1553" s="1" t="s">
        <v>33</v>
      </c>
    </row>
    <row r="1554" spans="1:8" x14ac:dyDescent="0.35">
      <c r="A1554">
        <v>2557</v>
      </c>
      <c r="B1554" s="2">
        <v>43123</v>
      </c>
      <c r="C1554" s="1" t="s">
        <v>35</v>
      </c>
      <c r="D1554" s="4">
        <v>18</v>
      </c>
      <c r="E1554" s="4">
        <v>96.29</v>
      </c>
      <c r="F1554" s="4" t="s">
        <v>22</v>
      </c>
      <c r="G1554" s="1" t="s">
        <v>28</v>
      </c>
      <c r="H1554" s="1" t="s">
        <v>42</v>
      </c>
    </row>
    <row r="1555" spans="1:8" x14ac:dyDescent="0.35">
      <c r="A1555">
        <v>2558</v>
      </c>
      <c r="B1555" s="2">
        <v>43358</v>
      </c>
      <c r="C1555" s="1" t="s">
        <v>31</v>
      </c>
      <c r="D1555" s="4">
        <v>42</v>
      </c>
      <c r="E1555" s="4">
        <v>687.05</v>
      </c>
      <c r="F1555" s="4" t="s">
        <v>27</v>
      </c>
      <c r="G1555" s="1" t="s">
        <v>23</v>
      </c>
      <c r="H1555" s="1" t="s">
        <v>55</v>
      </c>
    </row>
    <row r="1556" spans="1:8" x14ac:dyDescent="0.35">
      <c r="A1556">
        <v>2559</v>
      </c>
      <c r="B1556" s="2">
        <v>43374</v>
      </c>
      <c r="C1556" s="1" t="s">
        <v>19</v>
      </c>
      <c r="D1556" s="4">
        <v>1</v>
      </c>
      <c r="E1556" s="4">
        <v>75.87</v>
      </c>
      <c r="F1556" s="4" t="s">
        <v>36</v>
      </c>
      <c r="G1556" s="1" t="s">
        <v>28</v>
      </c>
      <c r="H1556" s="1" t="s">
        <v>62</v>
      </c>
    </row>
    <row r="1557" spans="1:8" x14ac:dyDescent="0.35">
      <c r="A1557">
        <v>2560</v>
      </c>
      <c r="B1557" s="2">
        <v>43443</v>
      </c>
      <c r="C1557" s="1" t="s">
        <v>31</v>
      </c>
      <c r="D1557" s="4">
        <v>31</v>
      </c>
      <c r="E1557" s="4">
        <v>200.23</v>
      </c>
      <c r="F1557" s="4" t="s">
        <v>36</v>
      </c>
      <c r="G1557" s="1" t="s">
        <v>28</v>
      </c>
      <c r="H1557" s="1" t="s">
        <v>39</v>
      </c>
    </row>
    <row r="1558" spans="1:8" x14ac:dyDescent="0.35">
      <c r="A1558">
        <v>2561</v>
      </c>
      <c r="B1558" s="2">
        <v>43308</v>
      </c>
      <c r="C1558" s="1" t="s">
        <v>35</v>
      </c>
      <c r="D1558" s="4">
        <v>44</v>
      </c>
      <c r="E1558" s="4">
        <v>236.92</v>
      </c>
      <c r="F1558" s="4" t="s">
        <v>27</v>
      </c>
      <c r="G1558" s="1" t="s">
        <v>23</v>
      </c>
      <c r="H1558" s="1" t="s">
        <v>37</v>
      </c>
    </row>
    <row r="1559" spans="1:8" x14ac:dyDescent="0.35">
      <c r="A1559">
        <v>2562</v>
      </c>
      <c r="B1559" s="2">
        <v>43297</v>
      </c>
      <c r="C1559" s="1" t="s">
        <v>12</v>
      </c>
      <c r="D1559" s="4">
        <v>6</v>
      </c>
      <c r="E1559" s="4">
        <v>492.96</v>
      </c>
      <c r="F1559" s="4" t="s">
        <v>15</v>
      </c>
      <c r="G1559" s="1" t="s">
        <v>28</v>
      </c>
      <c r="H1559" s="1" t="s">
        <v>54</v>
      </c>
    </row>
    <row r="1560" spans="1:8" x14ac:dyDescent="0.35">
      <c r="A1560">
        <v>2563</v>
      </c>
      <c r="B1560" s="2">
        <v>43438</v>
      </c>
      <c r="C1560" s="1" t="s">
        <v>35</v>
      </c>
      <c r="D1560" s="4">
        <v>45</v>
      </c>
      <c r="E1560" s="4">
        <v>330.54</v>
      </c>
      <c r="F1560" s="4" t="s">
        <v>27</v>
      </c>
      <c r="G1560" s="1" t="s">
        <v>28</v>
      </c>
      <c r="H1560" s="1" t="s">
        <v>39</v>
      </c>
    </row>
    <row r="1561" spans="1:8" x14ac:dyDescent="0.35">
      <c r="A1561">
        <v>2564</v>
      </c>
      <c r="B1561" s="2">
        <v>43438</v>
      </c>
      <c r="C1561" s="1" t="s">
        <v>35</v>
      </c>
      <c r="D1561" s="4">
        <v>7</v>
      </c>
      <c r="E1561" s="4">
        <v>60.88</v>
      </c>
      <c r="F1561" s="4" t="s">
        <v>27</v>
      </c>
      <c r="G1561" s="1" t="s">
        <v>28</v>
      </c>
      <c r="H1561" s="1" t="s">
        <v>56</v>
      </c>
    </row>
    <row r="1562" spans="1:8" x14ac:dyDescent="0.35">
      <c r="A1562">
        <v>2565</v>
      </c>
      <c r="B1562" s="2">
        <v>43438</v>
      </c>
      <c r="C1562" s="1" t="s">
        <v>35</v>
      </c>
      <c r="D1562" s="4">
        <v>47</v>
      </c>
      <c r="E1562" s="4">
        <v>1512.79</v>
      </c>
      <c r="F1562" s="4" t="s">
        <v>27</v>
      </c>
      <c r="G1562" s="1" t="s">
        <v>28</v>
      </c>
      <c r="H1562" s="1" t="s">
        <v>42</v>
      </c>
    </row>
    <row r="1563" spans="1:8" x14ac:dyDescent="0.35">
      <c r="A1563">
        <v>2566</v>
      </c>
      <c r="B1563" s="2">
        <v>43349</v>
      </c>
      <c r="C1563" s="1" t="s">
        <v>31</v>
      </c>
      <c r="D1563" s="4">
        <v>16</v>
      </c>
      <c r="E1563" s="4">
        <v>813.47</v>
      </c>
      <c r="F1563" s="4" t="s">
        <v>36</v>
      </c>
      <c r="G1563" s="1" t="s">
        <v>23</v>
      </c>
      <c r="H1563" s="1" t="s">
        <v>24</v>
      </c>
    </row>
    <row r="1564" spans="1:8" x14ac:dyDescent="0.35">
      <c r="A1564">
        <v>2567</v>
      </c>
      <c r="B1564" s="2">
        <v>43205</v>
      </c>
      <c r="C1564" s="1" t="s">
        <v>35</v>
      </c>
      <c r="D1564" s="4">
        <v>6</v>
      </c>
      <c r="E1564" s="4">
        <v>22.54</v>
      </c>
      <c r="F1564" s="4" t="s">
        <v>27</v>
      </c>
      <c r="G1564" s="1" t="s">
        <v>28</v>
      </c>
      <c r="H1564" s="1" t="s">
        <v>57</v>
      </c>
    </row>
    <row r="1565" spans="1:8" x14ac:dyDescent="0.35">
      <c r="A1565">
        <v>2568</v>
      </c>
      <c r="B1565" s="2">
        <v>43205</v>
      </c>
      <c r="C1565" s="1" t="s">
        <v>35</v>
      </c>
      <c r="D1565" s="4">
        <v>7</v>
      </c>
      <c r="E1565" s="4">
        <v>29.95</v>
      </c>
      <c r="F1565" s="4" t="s">
        <v>27</v>
      </c>
      <c r="G1565" s="1" t="s">
        <v>28</v>
      </c>
      <c r="H1565" s="1" t="s">
        <v>42</v>
      </c>
    </row>
    <row r="1566" spans="1:8" x14ac:dyDescent="0.35">
      <c r="A1566">
        <v>2569</v>
      </c>
      <c r="B1566" s="2">
        <v>43267</v>
      </c>
      <c r="C1566" s="1" t="s">
        <v>35</v>
      </c>
      <c r="D1566" s="4">
        <v>6</v>
      </c>
      <c r="E1566" s="4">
        <v>1398.69</v>
      </c>
      <c r="F1566" s="4" t="s">
        <v>27</v>
      </c>
      <c r="G1566" s="1" t="s">
        <v>16</v>
      </c>
      <c r="H1566" s="1" t="s">
        <v>51</v>
      </c>
    </row>
    <row r="1567" spans="1:8" x14ac:dyDescent="0.35">
      <c r="A1567">
        <v>2570</v>
      </c>
      <c r="B1567" s="2">
        <v>43328</v>
      </c>
      <c r="C1567" s="1" t="s">
        <v>26</v>
      </c>
      <c r="D1567" s="4">
        <v>10</v>
      </c>
      <c r="E1567" s="4">
        <v>211.01</v>
      </c>
      <c r="F1567" s="4" t="s">
        <v>36</v>
      </c>
      <c r="G1567" s="1" t="s">
        <v>28</v>
      </c>
      <c r="H1567" s="1" t="s">
        <v>42</v>
      </c>
    </row>
    <row r="1568" spans="1:8" x14ac:dyDescent="0.35">
      <c r="A1568">
        <v>2571</v>
      </c>
      <c r="B1568" s="2">
        <v>43259</v>
      </c>
      <c r="C1568" s="1" t="s">
        <v>19</v>
      </c>
      <c r="D1568" s="4">
        <v>43</v>
      </c>
      <c r="E1568" s="4">
        <v>164.97</v>
      </c>
      <c r="F1568" s="4" t="s">
        <v>27</v>
      </c>
      <c r="G1568" s="1" t="s">
        <v>28</v>
      </c>
      <c r="H1568" s="1" t="s">
        <v>42</v>
      </c>
    </row>
    <row r="1569" spans="1:8" x14ac:dyDescent="0.35">
      <c r="A1569">
        <v>2572</v>
      </c>
      <c r="B1569" s="2">
        <v>43259</v>
      </c>
      <c r="C1569" s="1" t="s">
        <v>19</v>
      </c>
      <c r="D1569" s="4">
        <v>18</v>
      </c>
      <c r="E1569" s="4">
        <v>118.03</v>
      </c>
      <c r="F1569" s="4" t="s">
        <v>27</v>
      </c>
      <c r="G1569" s="1" t="s">
        <v>28</v>
      </c>
      <c r="H1569" s="1" t="s">
        <v>29</v>
      </c>
    </row>
    <row r="1570" spans="1:8" x14ac:dyDescent="0.35">
      <c r="A1570">
        <v>2573</v>
      </c>
      <c r="B1570" s="2">
        <v>43259</v>
      </c>
      <c r="C1570" s="1" t="s">
        <v>19</v>
      </c>
      <c r="D1570" s="4">
        <v>41</v>
      </c>
      <c r="E1570" s="4">
        <v>147.13999999999999</v>
      </c>
      <c r="F1570" s="4" t="s">
        <v>27</v>
      </c>
      <c r="G1570" s="1" t="s">
        <v>28</v>
      </c>
      <c r="H1570" s="1" t="s">
        <v>60</v>
      </c>
    </row>
    <row r="1571" spans="1:8" x14ac:dyDescent="0.35">
      <c r="A1571">
        <v>2574</v>
      </c>
      <c r="B1571" s="2">
        <v>43303</v>
      </c>
      <c r="C1571" s="1" t="s">
        <v>19</v>
      </c>
      <c r="D1571" s="4">
        <v>22</v>
      </c>
      <c r="E1571" s="4">
        <v>695.19</v>
      </c>
      <c r="F1571" s="4" t="s">
        <v>27</v>
      </c>
      <c r="G1571" s="1" t="s">
        <v>23</v>
      </c>
      <c r="H1571" s="1" t="s">
        <v>37</v>
      </c>
    </row>
    <row r="1572" spans="1:8" x14ac:dyDescent="0.35">
      <c r="A1572">
        <v>2575</v>
      </c>
      <c r="B1572" s="2">
        <v>43161</v>
      </c>
      <c r="C1572" s="1" t="s">
        <v>35</v>
      </c>
      <c r="D1572" s="4">
        <v>40</v>
      </c>
      <c r="E1572" s="4">
        <v>694.92</v>
      </c>
      <c r="F1572" s="4" t="s">
        <v>22</v>
      </c>
      <c r="G1572" s="1" t="s">
        <v>23</v>
      </c>
      <c r="H1572" s="1" t="s">
        <v>37</v>
      </c>
    </row>
    <row r="1573" spans="1:8" x14ac:dyDescent="0.35">
      <c r="A1573">
        <v>2576</v>
      </c>
      <c r="B1573" s="2">
        <v>43241</v>
      </c>
      <c r="C1573" s="1" t="s">
        <v>35</v>
      </c>
      <c r="D1573" s="4">
        <v>49</v>
      </c>
      <c r="E1573" s="4">
        <v>22151.06</v>
      </c>
      <c r="F1573" s="4" t="s">
        <v>27</v>
      </c>
      <c r="G1573" s="1" t="s">
        <v>16</v>
      </c>
      <c r="H1573" s="1" t="s">
        <v>51</v>
      </c>
    </row>
    <row r="1574" spans="1:8" x14ac:dyDescent="0.35">
      <c r="A1574">
        <v>2577</v>
      </c>
      <c r="B1574" s="2">
        <v>43168</v>
      </c>
      <c r="C1574" s="1" t="s">
        <v>35</v>
      </c>
      <c r="D1574" s="4">
        <v>30</v>
      </c>
      <c r="E1574" s="4">
        <v>188.48</v>
      </c>
      <c r="F1574" s="4" t="s">
        <v>27</v>
      </c>
      <c r="G1574" s="1" t="s">
        <v>28</v>
      </c>
      <c r="H1574" s="1" t="s">
        <v>42</v>
      </c>
    </row>
    <row r="1575" spans="1:8" x14ac:dyDescent="0.35">
      <c r="A1575">
        <v>2578</v>
      </c>
      <c r="B1575" s="2">
        <v>43168</v>
      </c>
      <c r="C1575" s="1" t="s">
        <v>35</v>
      </c>
      <c r="D1575" s="4">
        <v>29</v>
      </c>
      <c r="E1575" s="4">
        <v>3152.27</v>
      </c>
      <c r="F1575" s="4" t="s">
        <v>27</v>
      </c>
      <c r="G1575" s="1" t="s">
        <v>16</v>
      </c>
      <c r="H1575" s="1" t="s">
        <v>51</v>
      </c>
    </row>
    <row r="1576" spans="1:8" x14ac:dyDescent="0.35">
      <c r="A1576">
        <v>2579</v>
      </c>
      <c r="B1576" s="2">
        <v>43450</v>
      </c>
      <c r="C1576" s="1" t="s">
        <v>26</v>
      </c>
      <c r="D1576" s="4">
        <v>35</v>
      </c>
      <c r="E1576" s="4">
        <v>185.35</v>
      </c>
      <c r="F1576" s="4" t="s">
        <v>15</v>
      </c>
      <c r="G1576" s="1" t="s">
        <v>28</v>
      </c>
      <c r="H1576" s="1" t="s">
        <v>57</v>
      </c>
    </row>
    <row r="1577" spans="1:8" x14ac:dyDescent="0.35">
      <c r="A1577">
        <v>2580</v>
      </c>
      <c r="B1577" s="2">
        <v>43424</v>
      </c>
      <c r="C1577" s="1" t="s">
        <v>19</v>
      </c>
      <c r="D1577" s="4">
        <v>40</v>
      </c>
      <c r="E1577" s="4">
        <v>109.3</v>
      </c>
      <c r="F1577" s="4" t="s">
        <v>15</v>
      </c>
      <c r="G1577" s="1" t="s">
        <v>16</v>
      </c>
      <c r="H1577" s="1" t="s">
        <v>17</v>
      </c>
    </row>
    <row r="1578" spans="1:8" x14ac:dyDescent="0.35">
      <c r="A1578">
        <v>2581</v>
      </c>
      <c r="B1578" s="2">
        <v>43325</v>
      </c>
      <c r="C1578" s="1" t="s">
        <v>31</v>
      </c>
      <c r="D1578" s="4">
        <v>3</v>
      </c>
      <c r="E1578" s="4">
        <v>20.94</v>
      </c>
      <c r="F1578" s="4" t="s">
        <v>36</v>
      </c>
      <c r="G1578" s="1" t="s">
        <v>28</v>
      </c>
      <c r="H1578" s="1" t="s">
        <v>29</v>
      </c>
    </row>
    <row r="1579" spans="1:8" x14ac:dyDescent="0.35">
      <c r="A1579">
        <v>2582</v>
      </c>
      <c r="B1579" s="2">
        <v>43161</v>
      </c>
      <c r="C1579" s="1" t="s">
        <v>12</v>
      </c>
      <c r="D1579" s="4">
        <v>1</v>
      </c>
      <c r="E1579" s="4">
        <v>24.33</v>
      </c>
      <c r="F1579" s="4" t="s">
        <v>36</v>
      </c>
      <c r="G1579" s="1" t="s">
        <v>16</v>
      </c>
      <c r="H1579" s="1" t="s">
        <v>17</v>
      </c>
    </row>
    <row r="1580" spans="1:8" x14ac:dyDescent="0.35">
      <c r="A1580">
        <v>2583</v>
      </c>
      <c r="B1580" s="2">
        <v>43354</v>
      </c>
      <c r="C1580" s="1" t="s">
        <v>19</v>
      </c>
      <c r="D1580" s="4">
        <v>4</v>
      </c>
      <c r="E1580" s="4">
        <v>116.49</v>
      </c>
      <c r="F1580" s="4" t="s">
        <v>36</v>
      </c>
      <c r="G1580" s="1" t="s">
        <v>28</v>
      </c>
      <c r="H1580" s="1" t="s">
        <v>39</v>
      </c>
    </row>
    <row r="1581" spans="1:8" x14ac:dyDescent="0.35">
      <c r="A1581">
        <v>2584</v>
      </c>
      <c r="B1581" s="2">
        <v>43242</v>
      </c>
      <c r="C1581" s="1" t="s">
        <v>26</v>
      </c>
      <c r="D1581" s="4">
        <v>16</v>
      </c>
      <c r="E1581" s="4">
        <v>149.47</v>
      </c>
      <c r="F1581" s="4" t="s">
        <v>36</v>
      </c>
      <c r="G1581" s="1" t="s">
        <v>28</v>
      </c>
      <c r="H1581" s="1" t="s">
        <v>62</v>
      </c>
    </row>
    <row r="1582" spans="1:8" x14ac:dyDescent="0.35">
      <c r="A1582">
        <v>2585</v>
      </c>
      <c r="B1582" s="2">
        <v>43242</v>
      </c>
      <c r="C1582" s="1" t="s">
        <v>26</v>
      </c>
      <c r="D1582" s="4">
        <v>39</v>
      </c>
      <c r="E1582" s="4">
        <v>6452.72</v>
      </c>
      <c r="F1582" s="4" t="s">
        <v>36</v>
      </c>
      <c r="G1582" s="1" t="s">
        <v>23</v>
      </c>
      <c r="H1582" s="1" t="s">
        <v>24</v>
      </c>
    </row>
    <row r="1583" spans="1:8" x14ac:dyDescent="0.35">
      <c r="A1583">
        <v>2586</v>
      </c>
      <c r="B1583" s="2">
        <v>43401</v>
      </c>
      <c r="C1583" s="1" t="s">
        <v>19</v>
      </c>
      <c r="D1583" s="4">
        <v>33</v>
      </c>
      <c r="E1583" s="4">
        <v>101</v>
      </c>
      <c r="F1583" s="4" t="s">
        <v>22</v>
      </c>
      <c r="G1583" s="1" t="s">
        <v>28</v>
      </c>
      <c r="H1583" s="1" t="s">
        <v>29</v>
      </c>
    </row>
    <row r="1584" spans="1:8" x14ac:dyDescent="0.35">
      <c r="A1584">
        <v>2587</v>
      </c>
      <c r="B1584" s="2">
        <v>43176</v>
      </c>
      <c r="C1584" s="1" t="s">
        <v>35</v>
      </c>
      <c r="D1584" s="4">
        <v>15</v>
      </c>
      <c r="E1584" s="4">
        <v>2279.81</v>
      </c>
      <c r="F1584" s="4" t="s">
        <v>36</v>
      </c>
      <c r="G1584" s="1" t="s">
        <v>16</v>
      </c>
      <c r="H1584" s="1" t="s">
        <v>33</v>
      </c>
    </row>
    <row r="1585" spans="1:8" x14ac:dyDescent="0.35">
      <c r="A1585">
        <v>2588</v>
      </c>
      <c r="B1585" s="2">
        <v>43302</v>
      </c>
      <c r="C1585" s="1" t="s">
        <v>35</v>
      </c>
      <c r="D1585" s="4">
        <v>25</v>
      </c>
      <c r="E1585" s="4">
        <v>3539.86</v>
      </c>
      <c r="F1585" s="4" t="s">
        <v>15</v>
      </c>
      <c r="G1585" s="1" t="s">
        <v>16</v>
      </c>
      <c r="H1585" s="1" t="s">
        <v>61</v>
      </c>
    </row>
    <row r="1586" spans="1:8" x14ac:dyDescent="0.35">
      <c r="A1586">
        <v>2589</v>
      </c>
      <c r="B1586" s="2">
        <v>43209</v>
      </c>
      <c r="C1586" s="1" t="s">
        <v>35</v>
      </c>
      <c r="D1586" s="4">
        <v>25</v>
      </c>
      <c r="E1586" s="4">
        <v>1484.4</v>
      </c>
      <c r="F1586" s="4" t="s">
        <v>36</v>
      </c>
      <c r="G1586" s="1" t="s">
        <v>28</v>
      </c>
      <c r="H1586" s="1" t="s">
        <v>39</v>
      </c>
    </row>
    <row r="1587" spans="1:8" x14ac:dyDescent="0.35">
      <c r="A1587">
        <v>2590</v>
      </c>
      <c r="B1587" s="2">
        <v>43231</v>
      </c>
      <c r="C1587" s="1" t="s">
        <v>19</v>
      </c>
      <c r="D1587" s="4">
        <v>42</v>
      </c>
      <c r="E1587" s="4">
        <v>290.12</v>
      </c>
      <c r="F1587" s="4" t="s">
        <v>27</v>
      </c>
      <c r="G1587" s="1" t="s">
        <v>28</v>
      </c>
      <c r="H1587" s="1" t="s">
        <v>39</v>
      </c>
    </row>
    <row r="1588" spans="1:8" x14ac:dyDescent="0.35">
      <c r="A1588">
        <v>2591</v>
      </c>
      <c r="B1588" s="2">
        <v>43314</v>
      </c>
      <c r="C1588" s="1" t="s">
        <v>26</v>
      </c>
      <c r="D1588" s="4">
        <v>47</v>
      </c>
      <c r="E1588" s="4">
        <v>158.63999999999999</v>
      </c>
      <c r="F1588" s="4" t="s">
        <v>15</v>
      </c>
      <c r="G1588" s="1" t="s">
        <v>28</v>
      </c>
      <c r="H1588" s="1" t="s">
        <v>29</v>
      </c>
    </row>
    <row r="1589" spans="1:8" x14ac:dyDescent="0.35">
      <c r="A1589">
        <v>2592</v>
      </c>
      <c r="B1589" s="2">
        <v>43314</v>
      </c>
      <c r="C1589" s="1" t="s">
        <v>26</v>
      </c>
      <c r="D1589" s="4">
        <v>48</v>
      </c>
      <c r="E1589" s="4">
        <v>255.51</v>
      </c>
      <c r="F1589" s="4" t="s">
        <v>15</v>
      </c>
      <c r="G1589" s="1" t="s">
        <v>28</v>
      </c>
      <c r="H1589" s="1" t="s">
        <v>39</v>
      </c>
    </row>
    <row r="1590" spans="1:8" x14ac:dyDescent="0.35">
      <c r="A1590">
        <v>2593</v>
      </c>
      <c r="B1590" s="2">
        <v>43453</v>
      </c>
      <c r="C1590" s="1" t="s">
        <v>31</v>
      </c>
      <c r="D1590" s="4">
        <v>47</v>
      </c>
      <c r="E1590" s="4">
        <v>776.61</v>
      </c>
      <c r="F1590" s="4" t="s">
        <v>15</v>
      </c>
      <c r="G1590" s="1" t="s">
        <v>28</v>
      </c>
      <c r="H1590" s="1" t="s">
        <v>39</v>
      </c>
    </row>
    <row r="1591" spans="1:8" x14ac:dyDescent="0.35">
      <c r="A1591">
        <v>2594</v>
      </c>
      <c r="B1591" s="2">
        <v>43235</v>
      </c>
      <c r="C1591" s="1" t="s">
        <v>19</v>
      </c>
      <c r="D1591" s="4">
        <v>44</v>
      </c>
      <c r="E1591" s="4">
        <v>889.79</v>
      </c>
      <c r="F1591" s="4" t="s">
        <v>22</v>
      </c>
      <c r="G1591" s="1" t="s">
        <v>23</v>
      </c>
      <c r="H1591" s="1" t="s">
        <v>24</v>
      </c>
    </row>
    <row r="1592" spans="1:8" x14ac:dyDescent="0.35">
      <c r="A1592">
        <v>2595</v>
      </c>
      <c r="B1592" s="2">
        <v>43184</v>
      </c>
      <c r="C1592" s="1" t="s">
        <v>31</v>
      </c>
      <c r="D1592" s="4">
        <v>3</v>
      </c>
      <c r="E1592" s="4">
        <v>14.67</v>
      </c>
      <c r="F1592" s="4" t="s">
        <v>27</v>
      </c>
      <c r="G1592" s="1" t="s">
        <v>28</v>
      </c>
      <c r="H1592" s="1" t="s">
        <v>29</v>
      </c>
    </row>
    <row r="1593" spans="1:8" x14ac:dyDescent="0.35">
      <c r="A1593">
        <v>2596</v>
      </c>
      <c r="B1593" s="2">
        <v>43438</v>
      </c>
      <c r="C1593" s="1" t="s">
        <v>19</v>
      </c>
      <c r="D1593" s="4">
        <v>13</v>
      </c>
      <c r="E1593" s="4">
        <v>71.510000000000005</v>
      </c>
      <c r="F1593" s="4" t="s">
        <v>22</v>
      </c>
      <c r="G1593" s="1" t="s">
        <v>28</v>
      </c>
      <c r="H1593" s="1" t="s">
        <v>39</v>
      </c>
    </row>
    <row r="1594" spans="1:8" x14ac:dyDescent="0.35">
      <c r="A1594">
        <v>2597</v>
      </c>
      <c r="B1594" s="2">
        <v>43339</v>
      </c>
      <c r="C1594" s="1" t="s">
        <v>19</v>
      </c>
      <c r="D1594" s="4">
        <v>17</v>
      </c>
      <c r="E1594" s="4">
        <v>50.42</v>
      </c>
      <c r="F1594" s="4" t="s">
        <v>27</v>
      </c>
      <c r="G1594" s="1" t="s">
        <v>28</v>
      </c>
      <c r="H1594" s="1" t="s">
        <v>29</v>
      </c>
    </row>
    <row r="1595" spans="1:8" x14ac:dyDescent="0.35">
      <c r="A1595">
        <v>2598</v>
      </c>
      <c r="B1595" s="2">
        <v>43298</v>
      </c>
      <c r="C1595" s="1" t="s">
        <v>26</v>
      </c>
      <c r="D1595" s="4">
        <v>39</v>
      </c>
      <c r="E1595" s="4">
        <v>5135.7700000000004</v>
      </c>
      <c r="F1595" s="4" t="s">
        <v>27</v>
      </c>
      <c r="G1595" s="1" t="s">
        <v>23</v>
      </c>
      <c r="H1595" s="1" t="s">
        <v>24</v>
      </c>
    </row>
    <row r="1596" spans="1:8" x14ac:dyDescent="0.35">
      <c r="A1596">
        <v>2599</v>
      </c>
      <c r="B1596" s="2">
        <v>43165</v>
      </c>
      <c r="C1596" s="1" t="s">
        <v>12</v>
      </c>
      <c r="D1596" s="4">
        <v>36</v>
      </c>
      <c r="E1596" s="4">
        <v>440.57</v>
      </c>
      <c r="F1596" s="4" t="s">
        <v>27</v>
      </c>
      <c r="G1596" s="1" t="s">
        <v>28</v>
      </c>
      <c r="H1596" s="1" t="s">
        <v>29</v>
      </c>
    </row>
    <row r="1597" spans="1:8" x14ac:dyDescent="0.35">
      <c r="A1597">
        <v>2600</v>
      </c>
      <c r="B1597" s="2">
        <v>43200</v>
      </c>
      <c r="C1597" s="1" t="s">
        <v>19</v>
      </c>
      <c r="D1597" s="4">
        <v>41</v>
      </c>
      <c r="E1597" s="4">
        <v>758.45</v>
      </c>
      <c r="F1597" s="4" t="s">
        <v>36</v>
      </c>
      <c r="G1597" s="1" t="s">
        <v>16</v>
      </c>
      <c r="H1597" s="1" t="s">
        <v>17</v>
      </c>
    </row>
    <row r="1598" spans="1:8" x14ac:dyDescent="0.35">
      <c r="A1598">
        <v>2601</v>
      </c>
      <c r="B1598" s="2">
        <v>43290</v>
      </c>
      <c r="C1598" s="1" t="s">
        <v>12</v>
      </c>
      <c r="D1598" s="4">
        <v>33</v>
      </c>
      <c r="E1598" s="4">
        <v>6057.36</v>
      </c>
      <c r="F1598" s="4" t="s">
        <v>27</v>
      </c>
      <c r="G1598" s="1" t="s">
        <v>16</v>
      </c>
      <c r="H1598" s="1" t="s">
        <v>33</v>
      </c>
    </row>
    <row r="1599" spans="1:8" x14ac:dyDescent="0.35">
      <c r="A1599">
        <v>2602</v>
      </c>
      <c r="B1599" s="2">
        <v>43114</v>
      </c>
      <c r="C1599" s="1" t="s">
        <v>31</v>
      </c>
      <c r="D1599" s="4">
        <v>32</v>
      </c>
      <c r="E1599" s="4">
        <v>267.06</v>
      </c>
      <c r="F1599" s="4" t="s">
        <v>36</v>
      </c>
      <c r="G1599" s="1" t="s">
        <v>28</v>
      </c>
      <c r="H1599" s="1" t="s">
        <v>56</v>
      </c>
    </row>
    <row r="1600" spans="1:8" x14ac:dyDescent="0.35">
      <c r="A1600">
        <v>2603</v>
      </c>
      <c r="B1600" s="2">
        <v>43324</v>
      </c>
      <c r="C1600" s="1" t="s">
        <v>31</v>
      </c>
      <c r="D1600" s="4">
        <v>13</v>
      </c>
      <c r="E1600" s="4">
        <v>438.67</v>
      </c>
      <c r="F1600" s="4" t="s">
        <v>27</v>
      </c>
      <c r="G1600" s="1" t="s">
        <v>28</v>
      </c>
      <c r="H1600" s="1" t="s">
        <v>62</v>
      </c>
    </row>
    <row r="1601" spans="1:8" x14ac:dyDescent="0.35">
      <c r="A1601">
        <v>2604</v>
      </c>
      <c r="B1601" s="2">
        <v>43374</v>
      </c>
      <c r="C1601" s="1" t="s">
        <v>35</v>
      </c>
      <c r="D1601" s="4">
        <v>24</v>
      </c>
      <c r="E1601" s="4">
        <v>254.93</v>
      </c>
      <c r="F1601" s="4" t="s">
        <v>27</v>
      </c>
      <c r="G1601" s="1" t="s">
        <v>28</v>
      </c>
      <c r="H1601" s="1" t="s">
        <v>54</v>
      </c>
    </row>
    <row r="1602" spans="1:8" x14ac:dyDescent="0.35">
      <c r="A1602">
        <v>2605</v>
      </c>
      <c r="B1602" s="2">
        <v>43151</v>
      </c>
      <c r="C1602" s="1" t="s">
        <v>31</v>
      </c>
      <c r="D1602" s="4">
        <v>30</v>
      </c>
      <c r="E1602" s="4">
        <v>175.92</v>
      </c>
      <c r="F1602" s="4" t="s">
        <v>27</v>
      </c>
      <c r="G1602" s="1" t="s">
        <v>28</v>
      </c>
      <c r="H1602" s="1" t="s">
        <v>39</v>
      </c>
    </row>
    <row r="1603" spans="1:8" x14ac:dyDescent="0.35">
      <c r="A1603">
        <v>2606</v>
      </c>
      <c r="B1603" s="2">
        <v>43151</v>
      </c>
      <c r="C1603" s="1" t="s">
        <v>31</v>
      </c>
      <c r="D1603" s="4">
        <v>19</v>
      </c>
      <c r="E1603" s="4">
        <v>2013.93</v>
      </c>
      <c r="F1603" s="4" t="s">
        <v>27</v>
      </c>
      <c r="G1603" s="1" t="s">
        <v>16</v>
      </c>
      <c r="H1603" s="1" t="s">
        <v>17</v>
      </c>
    </row>
    <row r="1604" spans="1:8" x14ac:dyDescent="0.35">
      <c r="A1604">
        <v>2607</v>
      </c>
      <c r="B1604" s="2">
        <v>43336</v>
      </c>
      <c r="C1604" s="1" t="s">
        <v>12</v>
      </c>
      <c r="D1604" s="4">
        <v>40</v>
      </c>
      <c r="E1604" s="4">
        <v>309.43</v>
      </c>
      <c r="F1604" s="4" t="s">
        <v>27</v>
      </c>
      <c r="G1604" s="1" t="s">
        <v>28</v>
      </c>
      <c r="H1604" s="1" t="s">
        <v>39</v>
      </c>
    </row>
    <row r="1605" spans="1:8" x14ac:dyDescent="0.35">
      <c r="A1605">
        <v>2608</v>
      </c>
      <c r="B1605" s="2">
        <v>43336</v>
      </c>
      <c r="C1605" s="1" t="s">
        <v>12</v>
      </c>
      <c r="D1605" s="4">
        <v>13</v>
      </c>
      <c r="E1605" s="4">
        <v>105.74</v>
      </c>
      <c r="F1605" s="4" t="s">
        <v>27</v>
      </c>
      <c r="G1605" s="1" t="s">
        <v>23</v>
      </c>
      <c r="H1605" s="1" t="s">
        <v>37</v>
      </c>
    </row>
    <row r="1606" spans="1:8" x14ac:dyDescent="0.35">
      <c r="A1606">
        <v>2609</v>
      </c>
      <c r="B1606" s="2">
        <v>43224</v>
      </c>
      <c r="C1606" s="1" t="s">
        <v>26</v>
      </c>
      <c r="D1606" s="4">
        <v>8</v>
      </c>
      <c r="E1606" s="4">
        <v>100.95</v>
      </c>
      <c r="F1606" s="4" t="s">
        <v>27</v>
      </c>
      <c r="G1606" s="1" t="s">
        <v>16</v>
      </c>
      <c r="H1606" s="1" t="s">
        <v>17</v>
      </c>
    </row>
    <row r="1607" spans="1:8" x14ac:dyDescent="0.35">
      <c r="A1607">
        <v>2610</v>
      </c>
      <c r="B1607" s="2">
        <v>43224</v>
      </c>
      <c r="C1607" s="1" t="s">
        <v>26</v>
      </c>
      <c r="D1607" s="4">
        <v>50</v>
      </c>
      <c r="E1607" s="4">
        <v>296.12</v>
      </c>
      <c r="F1607" s="4" t="s">
        <v>27</v>
      </c>
      <c r="G1607" s="1" t="s">
        <v>28</v>
      </c>
      <c r="H1607" s="1" t="s">
        <v>39</v>
      </c>
    </row>
    <row r="1608" spans="1:8" x14ac:dyDescent="0.35">
      <c r="A1608">
        <v>2611</v>
      </c>
      <c r="B1608" s="2">
        <v>43251</v>
      </c>
      <c r="C1608" s="1" t="s">
        <v>19</v>
      </c>
      <c r="D1608" s="4">
        <v>11</v>
      </c>
      <c r="E1608" s="4">
        <v>131.97</v>
      </c>
      <c r="F1608" s="4" t="s">
        <v>36</v>
      </c>
      <c r="G1608" s="1" t="s">
        <v>28</v>
      </c>
      <c r="H1608" s="1" t="s">
        <v>39</v>
      </c>
    </row>
    <row r="1609" spans="1:8" x14ac:dyDescent="0.35">
      <c r="A1609">
        <v>2612</v>
      </c>
      <c r="B1609" s="2">
        <v>43251</v>
      </c>
      <c r="C1609" s="1" t="s">
        <v>19</v>
      </c>
      <c r="D1609" s="4">
        <v>23</v>
      </c>
      <c r="E1609" s="4">
        <v>1757.44</v>
      </c>
      <c r="F1609" s="4" t="s">
        <v>36</v>
      </c>
      <c r="G1609" s="1" t="s">
        <v>28</v>
      </c>
      <c r="H1609" s="1" t="s">
        <v>62</v>
      </c>
    </row>
    <row r="1610" spans="1:8" x14ac:dyDescent="0.35">
      <c r="A1610">
        <v>2613</v>
      </c>
      <c r="B1610" s="2">
        <v>43327</v>
      </c>
      <c r="C1610" s="1" t="s">
        <v>19</v>
      </c>
      <c r="D1610" s="4">
        <v>28</v>
      </c>
      <c r="E1610" s="4">
        <v>1559.82</v>
      </c>
      <c r="F1610" s="4" t="s">
        <v>15</v>
      </c>
      <c r="G1610" s="1" t="s">
        <v>23</v>
      </c>
      <c r="H1610" s="1" t="s">
        <v>37</v>
      </c>
    </row>
    <row r="1611" spans="1:8" x14ac:dyDescent="0.35">
      <c r="A1611">
        <v>2614</v>
      </c>
      <c r="B1611" s="2">
        <v>43122</v>
      </c>
      <c r="C1611" s="1" t="s">
        <v>19</v>
      </c>
      <c r="D1611" s="4">
        <v>41</v>
      </c>
      <c r="E1611" s="4">
        <v>423.88</v>
      </c>
      <c r="F1611" s="4" t="s">
        <v>36</v>
      </c>
      <c r="G1611" s="1" t="s">
        <v>28</v>
      </c>
      <c r="H1611" s="1" t="s">
        <v>29</v>
      </c>
    </row>
    <row r="1612" spans="1:8" x14ac:dyDescent="0.35">
      <c r="A1612">
        <v>2615</v>
      </c>
      <c r="B1612" s="2">
        <v>43432</v>
      </c>
      <c r="C1612" s="1" t="s">
        <v>35</v>
      </c>
      <c r="D1612" s="4">
        <v>9</v>
      </c>
      <c r="E1612" s="4">
        <v>81.260000000000005</v>
      </c>
      <c r="F1612" s="4" t="s">
        <v>27</v>
      </c>
      <c r="G1612" s="1" t="s">
        <v>28</v>
      </c>
      <c r="H1612" s="1" t="s">
        <v>39</v>
      </c>
    </row>
    <row r="1613" spans="1:8" x14ac:dyDescent="0.35">
      <c r="A1613">
        <v>2616</v>
      </c>
      <c r="B1613" s="2">
        <v>43307</v>
      </c>
      <c r="C1613" s="1" t="s">
        <v>35</v>
      </c>
      <c r="D1613" s="4">
        <v>46</v>
      </c>
      <c r="E1613" s="4">
        <v>6008.48</v>
      </c>
      <c r="F1613" s="4" t="s">
        <v>15</v>
      </c>
      <c r="G1613" s="1" t="s">
        <v>23</v>
      </c>
      <c r="H1613" s="1" t="s">
        <v>55</v>
      </c>
    </row>
    <row r="1614" spans="1:8" x14ac:dyDescent="0.35">
      <c r="A1614">
        <v>2617</v>
      </c>
      <c r="B1614" s="2">
        <v>43165</v>
      </c>
      <c r="C1614" s="1" t="s">
        <v>12</v>
      </c>
      <c r="D1614" s="4">
        <v>33</v>
      </c>
      <c r="E1614" s="4">
        <v>1810.47</v>
      </c>
      <c r="F1614" s="4" t="s">
        <v>36</v>
      </c>
      <c r="G1614" s="1" t="s">
        <v>28</v>
      </c>
      <c r="H1614" s="1" t="s">
        <v>39</v>
      </c>
    </row>
    <row r="1615" spans="1:8" x14ac:dyDescent="0.35">
      <c r="A1615">
        <v>2618</v>
      </c>
      <c r="B1615" s="2">
        <v>43125</v>
      </c>
      <c r="C1615" s="1" t="s">
        <v>12</v>
      </c>
      <c r="D1615" s="4">
        <v>15</v>
      </c>
      <c r="E1615" s="4">
        <v>1879.41</v>
      </c>
      <c r="F1615" s="4" t="s">
        <v>36</v>
      </c>
      <c r="G1615" s="1" t="s">
        <v>16</v>
      </c>
      <c r="H1615" s="1" t="s">
        <v>33</v>
      </c>
    </row>
    <row r="1616" spans="1:8" x14ac:dyDescent="0.35">
      <c r="A1616">
        <v>2619</v>
      </c>
      <c r="B1616" s="2">
        <v>43373</v>
      </c>
      <c r="C1616" s="1" t="s">
        <v>35</v>
      </c>
      <c r="D1616" s="4">
        <v>3</v>
      </c>
      <c r="E1616" s="4">
        <v>47.98</v>
      </c>
      <c r="F1616" s="4" t="s">
        <v>36</v>
      </c>
      <c r="G1616" s="1" t="s">
        <v>16</v>
      </c>
      <c r="H1616" s="1" t="s">
        <v>17</v>
      </c>
    </row>
    <row r="1617" spans="1:8" x14ac:dyDescent="0.35">
      <c r="A1617">
        <v>2620</v>
      </c>
      <c r="B1617" s="2">
        <v>43373</v>
      </c>
      <c r="C1617" s="1" t="s">
        <v>35</v>
      </c>
      <c r="D1617" s="4">
        <v>38</v>
      </c>
      <c r="E1617" s="4">
        <v>760.05</v>
      </c>
      <c r="F1617" s="4" t="s">
        <v>36</v>
      </c>
      <c r="G1617" s="1" t="s">
        <v>28</v>
      </c>
      <c r="H1617" s="1" t="s">
        <v>39</v>
      </c>
    </row>
    <row r="1618" spans="1:8" x14ac:dyDescent="0.35">
      <c r="A1618">
        <v>2621</v>
      </c>
      <c r="B1618" s="2">
        <v>43373</v>
      </c>
      <c r="C1618" s="1" t="s">
        <v>35</v>
      </c>
      <c r="D1618" s="4">
        <v>13</v>
      </c>
      <c r="E1618" s="4">
        <v>1370.86</v>
      </c>
      <c r="F1618" s="4" t="s">
        <v>36</v>
      </c>
      <c r="G1618" s="1" t="s">
        <v>23</v>
      </c>
      <c r="H1618" s="1" t="s">
        <v>24</v>
      </c>
    </row>
    <row r="1619" spans="1:8" x14ac:dyDescent="0.35">
      <c r="A1619">
        <v>2622</v>
      </c>
      <c r="B1619" s="2">
        <v>43123</v>
      </c>
      <c r="C1619" s="1" t="s">
        <v>26</v>
      </c>
      <c r="D1619" s="4">
        <v>45</v>
      </c>
      <c r="E1619" s="4">
        <v>1166.94</v>
      </c>
      <c r="F1619" s="4" t="s">
        <v>27</v>
      </c>
      <c r="G1619" s="1" t="s">
        <v>23</v>
      </c>
      <c r="H1619" s="1" t="s">
        <v>55</v>
      </c>
    </row>
    <row r="1620" spans="1:8" x14ac:dyDescent="0.35">
      <c r="A1620">
        <v>2623</v>
      </c>
      <c r="B1620" s="2">
        <v>43265</v>
      </c>
      <c r="C1620" s="1" t="s">
        <v>19</v>
      </c>
      <c r="D1620" s="4">
        <v>35</v>
      </c>
      <c r="E1620" s="4">
        <v>106.07</v>
      </c>
      <c r="F1620" s="4" t="s">
        <v>27</v>
      </c>
      <c r="G1620" s="1" t="s">
        <v>28</v>
      </c>
      <c r="H1620" s="1" t="s">
        <v>29</v>
      </c>
    </row>
    <row r="1621" spans="1:8" x14ac:dyDescent="0.35">
      <c r="A1621">
        <v>2624</v>
      </c>
      <c r="B1621" s="2">
        <v>43143</v>
      </c>
      <c r="C1621" s="1" t="s">
        <v>31</v>
      </c>
      <c r="D1621" s="4">
        <v>6</v>
      </c>
      <c r="E1621" s="4">
        <v>2482.77</v>
      </c>
      <c r="F1621" s="4" t="s">
        <v>27</v>
      </c>
      <c r="G1621" s="1" t="s">
        <v>16</v>
      </c>
      <c r="H1621" s="1" t="s">
        <v>51</v>
      </c>
    </row>
    <row r="1622" spans="1:8" x14ac:dyDescent="0.35">
      <c r="A1622">
        <v>2625</v>
      </c>
      <c r="B1622" s="2">
        <v>43143</v>
      </c>
      <c r="C1622" s="1" t="s">
        <v>31</v>
      </c>
      <c r="D1622" s="4">
        <v>8</v>
      </c>
      <c r="E1622" s="4">
        <v>52.47</v>
      </c>
      <c r="F1622" s="4" t="s">
        <v>27</v>
      </c>
      <c r="G1622" s="1" t="s">
        <v>28</v>
      </c>
      <c r="H1622" s="1" t="s">
        <v>56</v>
      </c>
    </row>
    <row r="1623" spans="1:8" x14ac:dyDescent="0.35">
      <c r="A1623">
        <v>2626</v>
      </c>
      <c r="B1623" s="2">
        <v>43166</v>
      </c>
      <c r="C1623" s="1" t="s">
        <v>26</v>
      </c>
      <c r="D1623" s="4">
        <v>27</v>
      </c>
      <c r="E1623" s="4">
        <v>364.98</v>
      </c>
      <c r="F1623" s="4" t="s">
        <v>22</v>
      </c>
      <c r="G1623" s="1" t="s">
        <v>28</v>
      </c>
      <c r="H1623" s="1" t="s">
        <v>62</v>
      </c>
    </row>
    <row r="1624" spans="1:8" x14ac:dyDescent="0.35">
      <c r="A1624">
        <v>2627</v>
      </c>
      <c r="B1624" s="2">
        <v>43166</v>
      </c>
      <c r="C1624" s="1" t="s">
        <v>26</v>
      </c>
      <c r="D1624" s="4">
        <v>26</v>
      </c>
      <c r="E1624" s="4">
        <v>183.7</v>
      </c>
      <c r="F1624" s="4" t="s">
        <v>22</v>
      </c>
      <c r="G1624" s="1" t="s">
        <v>28</v>
      </c>
      <c r="H1624" s="1" t="s">
        <v>39</v>
      </c>
    </row>
    <row r="1625" spans="1:8" x14ac:dyDescent="0.35">
      <c r="A1625">
        <v>2628</v>
      </c>
      <c r="B1625" s="2">
        <v>43180</v>
      </c>
      <c r="C1625" s="1" t="s">
        <v>19</v>
      </c>
      <c r="D1625" s="4">
        <v>33</v>
      </c>
      <c r="E1625" s="4">
        <v>2033.24</v>
      </c>
      <c r="F1625" s="4" t="s">
        <v>22</v>
      </c>
      <c r="G1625" s="1" t="s">
        <v>23</v>
      </c>
      <c r="H1625" s="1" t="s">
        <v>24</v>
      </c>
    </row>
    <row r="1626" spans="1:8" x14ac:dyDescent="0.35">
      <c r="A1626">
        <v>2629</v>
      </c>
      <c r="B1626" s="2">
        <v>43341</v>
      </c>
      <c r="C1626" s="1" t="s">
        <v>35</v>
      </c>
      <c r="D1626" s="4">
        <v>39</v>
      </c>
      <c r="E1626" s="4">
        <v>291.45999999999998</v>
      </c>
      <c r="F1626" s="4" t="s">
        <v>15</v>
      </c>
      <c r="G1626" s="1" t="s">
        <v>28</v>
      </c>
      <c r="H1626" s="1" t="s">
        <v>39</v>
      </c>
    </row>
    <row r="1627" spans="1:8" x14ac:dyDescent="0.35">
      <c r="A1627">
        <v>2630</v>
      </c>
      <c r="B1627" s="2">
        <v>43140</v>
      </c>
      <c r="C1627" s="1" t="s">
        <v>12</v>
      </c>
      <c r="D1627" s="4">
        <v>26</v>
      </c>
      <c r="E1627" s="4">
        <v>183.12</v>
      </c>
      <c r="F1627" s="4" t="s">
        <v>27</v>
      </c>
      <c r="G1627" s="1" t="s">
        <v>28</v>
      </c>
      <c r="H1627" s="1" t="s">
        <v>62</v>
      </c>
    </row>
    <row r="1628" spans="1:8" x14ac:dyDescent="0.35">
      <c r="A1628">
        <v>2631</v>
      </c>
      <c r="B1628" s="2">
        <v>43147</v>
      </c>
      <c r="C1628" s="1" t="s">
        <v>12</v>
      </c>
      <c r="D1628" s="4">
        <v>5</v>
      </c>
      <c r="E1628" s="4">
        <v>809.08</v>
      </c>
      <c r="F1628" s="4" t="s">
        <v>22</v>
      </c>
      <c r="G1628" s="1" t="s">
        <v>23</v>
      </c>
      <c r="H1628" s="1" t="s">
        <v>55</v>
      </c>
    </row>
    <row r="1629" spans="1:8" x14ac:dyDescent="0.35">
      <c r="A1629">
        <v>2632</v>
      </c>
      <c r="B1629" s="2">
        <v>43147</v>
      </c>
      <c r="C1629" s="1" t="s">
        <v>12</v>
      </c>
      <c r="D1629" s="4">
        <v>1</v>
      </c>
      <c r="E1629" s="4">
        <v>19.420000000000002</v>
      </c>
      <c r="F1629" s="4" t="s">
        <v>22</v>
      </c>
      <c r="G1629" s="1" t="s">
        <v>28</v>
      </c>
      <c r="H1629" s="1" t="s">
        <v>54</v>
      </c>
    </row>
    <row r="1630" spans="1:8" x14ac:dyDescent="0.35">
      <c r="A1630">
        <v>2633</v>
      </c>
      <c r="B1630" s="2">
        <v>43244</v>
      </c>
      <c r="C1630" s="1" t="s">
        <v>31</v>
      </c>
      <c r="D1630" s="4">
        <v>48</v>
      </c>
      <c r="E1630" s="4">
        <v>218.44</v>
      </c>
      <c r="F1630" s="4" t="s">
        <v>36</v>
      </c>
      <c r="G1630" s="1" t="s">
        <v>28</v>
      </c>
      <c r="H1630" s="1" t="s">
        <v>42</v>
      </c>
    </row>
    <row r="1631" spans="1:8" x14ac:dyDescent="0.35">
      <c r="A1631">
        <v>2634</v>
      </c>
      <c r="B1631" s="2">
        <v>43244</v>
      </c>
      <c r="C1631" s="1" t="s">
        <v>31</v>
      </c>
      <c r="D1631" s="4">
        <v>13</v>
      </c>
      <c r="E1631" s="4">
        <v>35.43</v>
      </c>
      <c r="F1631" s="4" t="s">
        <v>36</v>
      </c>
      <c r="G1631" s="1" t="s">
        <v>16</v>
      </c>
      <c r="H1631" s="1" t="s">
        <v>17</v>
      </c>
    </row>
    <row r="1632" spans="1:8" x14ac:dyDescent="0.35">
      <c r="A1632">
        <v>2635</v>
      </c>
      <c r="B1632" s="2">
        <v>43422</v>
      </c>
      <c r="C1632" s="1" t="s">
        <v>19</v>
      </c>
      <c r="D1632" s="4">
        <v>12</v>
      </c>
      <c r="E1632" s="4">
        <v>1416.33</v>
      </c>
      <c r="F1632" s="4" t="s">
        <v>27</v>
      </c>
      <c r="G1632" s="1" t="s">
        <v>16</v>
      </c>
      <c r="H1632" s="1" t="s">
        <v>17</v>
      </c>
    </row>
    <row r="1633" spans="1:8" x14ac:dyDescent="0.35">
      <c r="A1633">
        <v>2636</v>
      </c>
      <c r="B1633" s="2">
        <v>43118</v>
      </c>
      <c r="C1633" s="1" t="s">
        <v>19</v>
      </c>
      <c r="D1633" s="4">
        <v>15</v>
      </c>
      <c r="E1633" s="4">
        <v>1921.17</v>
      </c>
      <c r="F1633" s="4" t="s">
        <v>15</v>
      </c>
      <c r="G1633" s="1" t="s">
        <v>16</v>
      </c>
      <c r="H1633" s="1" t="s">
        <v>61</v>
      </c>
    </row>
    <row r="1634" spans="1:8" x14ac:dyDescent="0.35">
      <c r="A1634">
        <v>2637</v>
      </c>
      <c r="B1634" s="2">
        <v>43118</v>
      </c>
      <c r="C1634" s="1" t="s">
        <v>19</v>
      </c>
      <c r="D1634" s="4">
        <v>14</v>
      </c>
      <c r="E1634" s="4">
        <v>259.24</v>
      </c>
      <c r="F1634" s="4" t="s">
        <v>15</v>
      </c>
      <c r="G1634" s="1" t="s">
        <v>23</v>
      </c>
      <c r="H1634" s="1" t="s">
        <v>24</v>
      </c>
    </row>
    <row r="1635" spans="1:8" x14ac:dyDescent="0.35">
      <c r="A1635">
        <v>2638</v>
      </c>
      <c r="B1635" s="2">
        <v>43118</v>
      </c>
      <c r="C1635" s="1" t="s">
        <v>19</v>
      </c>
      <c r="D1635" s="4">
        <v>4</v>
      </c>
      <c r="E1635" s="4">
        <v>991.44</v>
      </c>
      <c r="F1635" s="4" t="s">
        <v>15</v>
      </c>
      <c r="G1635" s="1" t="s">
        <v>16</v>
      </c>
      <c r="H1635" s="1" t="s">
        <v>51</v>
      </c>
    </row>
    <row r="1636" spans="1:8" x14ac:dyDescent="0.35">
      <c r="A1636">
        <v>2639</v>
      </c>
      <c r="B1636" s="2">
        <v>43197</v>
      </c>
      <c r="C1636" s="1" t="s">
        <v>26</v>
      </c>
      <c r="D1636" s="4">
        <v>33</v>
      </c>
      <c r="E1636" s="4">
        <v>14628.98</v>
      </c>
      <c r="F1636" s="4" t="s">
        <v>22</v>
      </c>
      <c r="G1636" s="1" t="s">
        <v>23</v>
      </c>
      <c r="H1636" s="1" t="s">
        <v>55</v>
      </c>
    </row>
    <row r="1637" spans="1:8" x14ac:dyDescent="0.35">
      <c r="A1637">
        <v>2640</v>
      </c>
      <c r="B1637" s="2">
        <v>43253</v>
      </c>
      <c r="C1637" s="1" t="s">
        <v>31</v>
      </c>
      <c r="D1637" s="4">
        <v>17</v>
      </c>
      <c r="E1637" s="4">
        <v>50.76</v>
      </c>
      <c r="F1637" s="4" t="s">
        <v>22</v>
      </c>
      <c r="G1637" s="1" t="s">
        <v>28</v>
      </c>
      <c r="H1637" s="1" t="s">
        <v>57</v>
      </c>
    </row>
    <row r="1638" spans="1:8" x14ac:dyDescent="0.35">
      <c r="A1638">
        <v>2641</v>
      </c>
      <c r="B1638" s="2">
        <v>43156</v>
      </c>
      <c r="C1638" s="1" t="s">
        <v>19</v>
      </c>
      <c r="D1638" s="4">
        <v>9</v>
      </c>
      <c r="E1638" s="4">
        <v>490.92</v>
      </c>
      <c r="F1638" s="4" t="s">
        <v>27</v>
      </c>
      <c r="G1638" s="1" t="s">
        <v>16</v>
      </c>
      <c r="H1638" s="1" t="s">
        <v>17</v>
      </c>
    </row>
    <row r="1639" spans="1:8" x14ac:dyDescent="0.35">
      <c r="A1639">
        <v>2642</v>
      </c>
      <c r="B1639" s="2">
        <v>43156</v>
      </c>
      <c r="C1639" s="1" t="s">
        <v>19</v>
      </c>
      <c r="D1639" s="4">
        <v>18</v>
      </c>
      <c r="E1639" s="4">
        <v>348.37</v>
      </c>
      <c r="F1639" s="4" t="s">
        <v>27</v>
      </c>
      <c r="G1639" s="1" t="s">
        <v>16</v>
      </c>
      <c r="H1639" s="1" t="s">
        <v>17</v>
      </c>
    </row>
    <row r="1640" spans="1:8" x14ac:dyDescent="0.35">
      <c r="A1640">
        <v>2643</v>
      </c>
      <c r="B1640" s="2">
        <v>43121</v>
      </c>
      <c r="C1640" s="1" t="s">
        <v>35</v>
      </c>
      <c r="D1640" s="4">
        <v>4</v>
      </c>
      <c r="E1640" s="4">
        <v>41.47</v>
      </c>
      <c r="F1640" s="4" t="s">
        <v>27</v>
      </c>
      <c r="G1640" s="1" t="s">
        <v>28</v>
      </c>
      <c r="H1640" s="1" t="s">
        <v>42</v>
      </c>
    </row>
    <row r="1641" spans="1:8" x14ac:dyDescent="0.35">
      <c r="A1641">
        <v>2644</v>
      </c>
      <c r="B1641" s="2">
        <v>43144</v>
      </c>
      <c r="C1641" s="1" t="s">
        <v>26</v>
      </c>
      <c r="D1641" s="4">
        <v>34</v>
      </c>
      <c r="E1641" s="4">
        <v>417.67</v>
      </c>
      <c r="F1641" s="4" t="s">
        <v>22</v>
      </c>
      <c r="G1641" s="1" t="s">
        <v>28</v>
      </c>
      <c r="H1641" s="1" t="s">
        <v>29</v>
      </c>
    </row>
    <row r="1642" spans="1:8" x14ac:dyDescent="0.35">
      <c r="A1642">
        <v>2645</v>
      </c>
      <c r="B1642" s="2">
        <v>43239</v>
      </c>
      <c r="C1642" s="1" t="s">
        <v>35</v>
      </c>
      <c r="D1642" s="4">
        <v>34</v>
      </c>
      <c r="E1642" s="4">
        <v>2151.65</v>
      </c>
      <c r="F1642" s="4" t="s">
        <v>22</v>
      </c>
      <c r="G1642" s="1" t="s">
        <v>28</v>
      </c>
      <c r="H1642" s="1" t="s">
        <v>42</v>
      </c>
    </row>
    <row r="1643" spans="1:8" x14ac:dyDescent="0.35">
      <c r="A1643">
        <v>2646</v>
      </c>
      <c r="B1643" s="2">
        <v>43173</v>
      </c>
      <c r="C1643" s="1" t="s">
        <v>12</v>
      </c>
      <c r="D1643" s="4">
        <v>36</v>
      </c>
      <c r="E1643" s="4">
        <v>260.2</v>
      </c>
      <c r="F1643" s="4" t="s">
        <v>22</v>
      </c>
      <c r="G1643" s="1" t="s">
        <v>28</v>
      </c>
      <c r="H1643" s="1" t="s">
        <v>54</v>
      </c>
    </row>
    <row r="1644" spans="1:8" x14ac:dyDescent="0.35">
      <c r="A1644">
        <v>2647</v>
      </c>
      <c r="B1644" s="2">
        <v>43184</v>
      </c>
      <c r="C1644" s="1" t="s">
        <v>19</v>
      </c>
      <c r="D1644" s="4">
        <v>10</v>
      </c>
      <c r="E1644" s="4">
        <v>2099</v>
      </c>
      <c r="F1644" s="4" t="s">
        <v>27</v>
      </c>
      <c r="G1644" s="1" t="s">
        <v>16</v>
      </c>
      <c r="H1644" s="1" t="s">
        <v>51</v>
      </c>
    </row>
    <row r="1645" spans="1:8" x14ac:dyDescent="0.35">
      <c r="A1645">
        <v>2648</v>
      </c>
      <c r="B1645" s="2">
        <v>43184</v>
      </c>
      <c r="C1645" s="1" t="s">
        <v>19</v>
      </c>
      <c r="D1645" s="4">
        <v>18</v>
      </c>
      <c r="E1645" s="4">
        <v>4045.06</v>
      </c>
      <c r="F1645" s="4" t="s">
        <v>27</v>
      </c>
      <c r="G1645" s="1" t="s">
        <v>28</v>
      </c>
      <c r="H1645" s="1" t="s">
        <v>54</v>
      </c>
    </row>
    <row r="1646" spans="1:8" x14ac:dyDescent="0.35">
      <c r="A1646">
        <v>2649</v>
      </c>
      <c r="B1646" s="2">
        <v>43282</v>
      </c>
      <c r="C1646" s="1" t="s">
        <v>35</v>
      </c>
      <c r="D1646" s="4">
        <v>8</v>
      </c>
      <c r="E1646" s="4">
        <v>937.33</v>
      </c>
      <c r="F1646" s="4" t="s">
        <v>22</v>
      </c>
      <c r="G1646" s="1" t="s">
        <v>28</v>
      </c>
      <c r="H1646" s="1" t="s">
        <v>54</v>
      </c>
    </row>
    <row r="1647" spans="1:8" x14ac:dyDescent="0.35">
      <c r="A1647">
        <v>2650</v>
      </c>
      <c r="B1647" s="2">
        <v>43369</v>
      </c>
      <c r="C1647" s="1" t="s">
        <v>31</v>
      </c>
      <c r="D1647" s="4">
        <v>7</v>
      </c>
      <c r="E1647" s="4">
        <v>113.36</v>
      </c>
      <c r="F1647" s="4" t="s">
        <v>27</v>
      </c>
      <c r="G1647" s="1" t="s">
        <v>28</v>
      </c>
      <c r="H1647" s="1" t="s">
        <v>42</v>
      </c>
    </row>
    <row r="1648" spans="1:8" x14ac:dyDescent="0.35">
      <c r="A1648">
        <v>2651</v>
      </c>
      <c r="B1648" s="2">
        <v>43169</v>
      </c>
      <c r="C1648" s="1" t="s">
        <v>35</v>
      </c>
      <c r="D1648" s="4">
        <v>29</v>
      </c>
      <c r="E1648" s="4">
        <v>1430.68</v>
      </c>
      <c r="F1648" s="4" t="s">
        <v>22</v>
      </c>
      <c r="G1648" s="1" t="s">
        <v>28</v>
      </c>
      <c r="H1648" s="1" t="s">
        <v>54</v>
      </c>
    </row>
    <row r="1649" spans="1:8" x14ac:dyDescent="0.35">
      <c r="A1649">
        <v>2652</v>
      </c>
      <c r="B1649" s="2">
        <v>43384</v>
      </c>
      <c r="C1649" s="1" t="s">
        <v>26</v>
      </c>
      <c r="D1649" s="4">
        <v>18</v>
      </c>
      <c r="E1649" s="4">
        <v>1881.5</v>
      </c>
      <c r="F1649" s="4" t="s">
        <v>22</v>
      </c>
      <c r="G1649" s="1" t="s">
        <v>28</v>
      </c>
      <c r="H1649" s="1" t="s">
        <v>62</v>
      </c>
    </row>
    <row r="1650" spans="1:8" x14ac:dyDescent="0.35">
      <c r="A1650">
        <v>2653</v>
      </c>
      <c r="B1650" s="2">
        <v>43348</v>
      </c>
      <c r="C1650" s="1" t="s">
        <v>12</v>
      </c>
      <c r="D1650" s="4">
        <v>45</v>
      </c>
      <c r="E1650" s="4">
        <v>117.05</v>
      </c>
      <c r="F1650" s="4" t="s">
        <v>15</v>
      </c>
      <c r="G1650" s="1" t="s">
        <v>28</v>
      </c>
      <c r="H1650" s="1" t="s">
        <v>60</v>
      </c>
    </row>
    <row r="1651" spans="1:8" x14ac:dyDescent="0.35">
      <c r="A1651">
        <v>2654</v>
      </c>
      <c r="B1651" s="2">
        <v>43348</v>
      </c>
      <c r="C1651" s="1" t="s">
        <v>12</v>
      </c>
      <c r="D1651" s="4">
        <v>11</v>
      </c>
      <c r="E1651" s="4">
        <v>69.400000000000006</v>
      </c>
      <c r="F1651" s="4" t="s">
        <v>15</v>
      </c>
      <c r="G1651" s="1" t="s">
        <v>28</v>
      </c>
      <c r="H1651" s="1" t="s">
        <v>39</v>
      </c>
    </row>
    <row r="1652" spans="1:8" x14ac:dyDescent="0.35">
      <c r="A1652">
        <v>2655</v>
      </c>
      <c r="B1652" s="2">
        <v>43250</v>
      </c>
      <c r="C1652" s="1" t="s">
        <v>26</v>
      </c>
      <c r="D1652" s="4">
        <v>3</v>
      </c>
      <c r="E1652" s="4">
        <v>78.58</v>
      </c>
      <c r="F1652" s="4" t="s">
        <v>22</v>
      </c>
      <c r="G1652" s="1" t="s">
        <v>16</v>
      </c>
      <c r="H1652" s="1" t="s">
        <v>51</v>
      </c>
    </row>
    <row r="1653" spans="1:8" x14ac:dyDescent="0.35">
      <c r="A1653">
        <v>2656</v>
      </c>
      <c r="B1653" s="2">
        <v>43250</v>
      </c>
      <c r="C1653" s="1" t="s">
        <v>26</v>
      </c>
      <c r="D1653" s="4">
        <v>32</v>
      </c>
      <c r="E1653" s="4">
        <v>2112.89</v>
      </c>
      <c r="F1653" s="4" t="s">
        <v>22</v>
      </c>
      <c r="G1653" s="1" t="s">
        <v>28</v>
      </c>
      <c r="H1653" s="1" t="s">
        <v>54</v>
      </c>
    </row>
    <row r="1654" spans="1:8" x14ac:dyDescent="0.35">
      <c r="A1654">
        <v>2657</v>
      </c>
      <c r="B1654" s="2">
        <v>43296</v>
      </c>
      <c r="C1654" s="1" t="s">
        <v>19</v>
      </c>
      <c r="D1654" s="4">
        <v>2</v>
      </c>
      <c r="E1654" s="4">
        <v>452.65</v>
      </c>
      <c r="F1654" s="4" t="s">
        <v>22</v>
      </c>
      <c r="G1654" s="1" t="s">
        <v>28</v>
      </c>
      <c r="H1654" s="1" t="s">
        <v>54</v>
      </c>
    </row>
    <row r="1655" spans="1:8" x14ac:dyDescent="0.35">
      <c r="A1655">
        <v>2658</v>
      </c>
      <c r="B1655" s="2">
        <v>43296</v>
      </c>
      <c r="C1655" s="1" t="s">
        <v>19</v>
      </c>
      <c r="D1655" s="4">
        <v>20</v>
      </c>
      <c r="E1655" s="4">
        <v>2351.23</v>
      </c>
      <c r="F1655" s="4" t="s">
        <v>22</v>
      </c>
      <c r="G1655" s="1" t="s">
        <v>23</v>
      </c>
      <c r="H1655" s="1" t="s">
        <v>24</v>
      </c>
    </row>
    <row r="1656" spans="1:8" x14ac:dyDescent="0.35">
      <c r="A1656">
        <v>2659</v>
      </c>
      <c r="B1656" s="2">
        <v>43349</v>
      </c>
      <c r="C1656" s="1" t="s">
        <v>26</v>
      </c>
      <c r="D1656" s="4">
        <v>48</v>
      </c>
      <c r="E1656" s="4">
        <v>416.53</v>
      </c>
      <c r="F1656" s="4" t="s">
        <v>27</v>
      </c>
      <c r="G1656" s="1" t="s">
        <v>28</v>
      </c>
      <c r="H1656" s="1" t="s">
        <v>62</v>
      </c>
    </row>
    <row r="1657" spans="1:8" x14ac:dyDescent="0.35">
      <c r="A1657">
        <v>2660</v>
      </c>
      <c r="B1657" s="2">
        <v>43451</v>
      </c>
      <c r="C1657" s="1" t="s">
        <v>19</v>
      </c>
      <c r="D1657" s="4">
        <v>40</v>
      </c>
      <c r="E1657" s="4">
        <v>337.53</v>
      </c>
      <c r="F1657" s="4" t="s">
        <v>27</v>
      </c>
      <c r="G1657" s="1" t="s">
        <v>28</v>
      </c>
      <c r="H1657" s="1" t="s">
        <v>42</v>
      </c>
    </row>
    <row r="1658" spans="1:8" x14ac:dyDescent="0.35">
      <c r="A1658">
        <v>2661</v>
      </c>
      <c r="B1658" s="2">
        <v>43451</v>
      </c>
      <c r="C1658" s="1" t="s">
        <v>19</v>
      </c>
      <c r="D1658" s="4">
        <v>16</v>
      </c>
      <c r="E1658" s="4">
        <v>64.22</v>
      </c>
      <c r="F1658" s="4" t="s">
        <v>27</v>
      </c>
      <c r="G1658" s="1" t="s">
        <v>28</v>
      </c>
      <c r="H1658" s="1" t="s">
        <v>39</v>
      </c>
    </row>
    <row r="1659" spans="1:8" x14ac:dyDescent="0.35">
      <c r="A1659">
        <v>2662</v>
      </c>
      <c r="B1659" s="2">
        <v>43451</v>
      </c>
      <c r="C1659" s="1" t="s">
        <v>19</v>
      </c>
      <c r="D1659" s="4">
        <v>49</v>
      </c>
      <c r="E1659" s="4">
        <v>7932.22</v>
      </c>
      <c r="F1659" s="4" t="s">
        <v>27</v>
      </c>
      <c r="G1659" s="1" t="s">
        <v>16</v>
      </c>
      <c r="H1659" s="1" t="s">
        <v>51</v>
      </c>
    </row>
    <row r="1660" spans="1:8" x14ac:dyDescent="0.35">
      <c r="A1660">
        <v>2663</v>
      </c>
      <c r="B1660" s="2">
        <v>43449</v>
      </c>
      <c r="C1660" s="1" t="s">
        <v>31</v>
      </c>
      <c r="D1660" s="4">
        <v>50</v>
      </c>
      <c r="E1660" s="4">
        <v>642.24</v>
      </c>
      <c r="F1660" s="4" t="s">
        <v>36</v>
      </c>
      <c r="G1660" s="1" t="s">
        <v>28</v>
      </c>
      <c r="H1660" s="1" t="s">
        <v>44</v>
      </c>
    </row>
    <row r="1661" spans="1:8" x14ac:dyDescent="0.35">
      <c r="A1661">
        <v>2664</v>
      </c>
      <c r="B1661" s="2">
        <v>43403</v>
      </c>
      <c r="C1661" s="1" t="s">
        <v>12</v>
      </c>
      <c r="D1661" s="4">
        <v>21</v>
      </c>
      <c r="E1661" s="4">
        <v>105.8</v>
      </c>
      <c r="F1661" s="4" t="s">
        <v>27</v>
      </c>
      <c r="G1661" s="1" t="s">
        <v>28</v>
      </c>
      <c r="H1661" s="1" t="s">
        <v>57</v>
      </c>
    </row>
    <row r="1662" spans="1:8" x14ac:dyDescent="0.35">
      <c r="A1662">
        <v>2665</v>
      </c>
      <c r="B1662" s="2">
        <v>43403</v>
      </c>
      <c r="C1662" s="1" t="s">
        <v>12</v>
      </c>
      <c r="D1662" s="4">
        <v>45</v>
      </c>
      <c r="E1662" s="4">
        <v>9896.15</v>
      </c>
      <c r="F1662" s="4" t="s">
        <v>27</v>
      </c>
      <c r="G1662" s="1" t="s">
        <v>16</v>
      </c>
      <c r="H1662" s="1" t="s">
        <v>33</v>
      </c>
    </row>
    <row r="1663" spans="1:8" x14ac:dyDescent="0.35">
      <c r="A1663">
        <v>2666</v>
      </c>
      <c r="B1663" s="2">
        <v>43170</v>
      </c>
      <c r="C1663" s="1" t="s">
        <v>26</v>
      </c>
      <c r="D1663" s="4">
        <v>23</v>
      </c>
      <c r="E1663" s="4">
        <v>9281.07</v>
      </c>
      <c r="F1663" s="4" t="s">
        <v>15</v>
      </c>
      <c r="G1663" s="1" t="s">
        <v>28</v>
      </c>
      <c r="H1663" s="1" t="s">
        <v>42</v>
      </c>
    </row>
    <row r="1664" spans="1:8" x14ac:dyDescent="0.35">
      <c r="A1664">
        <v>2667</v>
      </c>
      <c r="B1664" s="2">
        <v>43296</v>
      </c>
      <c r="C1664" s="1" t="s">
        <v>31</v>
      </c>
      <c r="D1664" s="4">
        <v>47</v>
      </c>
      <c r="E1664" s="4">
        <v>273.55</v>
      </c>
      <c r="F1664" s="4" t="s">
        <v>36</v>
      </c>
      <c r="G1664" s="1" t="s">
        <v>16</v>
      </c>
      <c r="H1664" s="1" t="s">
        <v>17</v>
      </c>
    </row>
    <row r="1665" spans="1:8" x14ac:dyDescent="0.35">
      <c r="A1665">
        <v>2668</v>
      </c>
      <c r="B1665" s="2">
        <v>43262</v>
      </c>
      <c r="C1665" s="1" t="s">
        <v>35</v>
      </c>
      <c r="D1665" s="4">
        <v>24</v>
      </c>
      <c r="E1665" s="4">
        <v>201.66</v>
      </c>
      <c r="F1665" s="4" t="s">
        <v>22</v>
      </c>
      <c r="G1665" s="1" t="s">
        <v>28</v>
      </c>
      <c r="H1665" s="1" t="s">
        <v>42</v>
      </c>
    </row>
    <row r="1666" spans="1:8" x14ac:dyDescent="0.35">
      <c r="A1666">
        <v>2669</v>
      </c>
      <c r="B1666" s="2">
        <v>43450</v>
      </c>
      <c r="C1666" s="1" t="s">
        <v>31</v>
      </c>
      <c r="D1666" s="4">
        <v>12</v>
      </c>
      <c r="E1666" s="4">
        <v>6146.34</v>
      </c>
      <c r="F1666" s="4" t="s">
        <v>27</v>
      </c>
      <c r="G1666" s="1" t="s">
        <v>23</v>
      </c>
      <c r="H1666" s="1" t="s">
        <v>55</v>
      </c>
    </row>
    <row r="1667" spans="1:8" x14ac:dyDescent="0.35">
      <c r="A1667">
        <v>2670</v>
      </c>
      <c r="B1667" s="2">
        <v>43450</v>
      </c>
      <c r="C1667" s="1" t="s">
        <v>31</v>
      </c>
      <c r="D1667" s="4">
        <v>42</v>
      </c>
      <c r="E1667" s="4">
        <v>483.8</v>
      </c>
      <c r="F1667" s="4" t="s">
        <v>27</v>
      </c>
      <c r="G1667" s="1" t="s">
        <v>28</v>
      </c>
      <c r="H1667" s="1" t="s">
        <v>44</v>
      </c>
    </row>
    <row r="1668" spans="1:8" x14ac:dyDescent="0.35">
      <c r="A1668">
        <v>2671</v>
      </c>
      <c r="B1668" s="2">
        <v>43450</v>
      </c>
      <c r="C1668" s="1" t="s">
        <v>31</v>
      </c>
      <c r="D1668" s="4">
        <v>27</v>
      </c>
      <c r="E1668" s="4">
        <v>147.13</v>
      </c>
      <c r="F1668" s="4" t="s">
        <v>27</v>
      </c>
      <c r="G1668" s="1" t="s">
        <v>28</v>
      </c>
      <c r="H1668" s="1" t="s">
        <v>42</v>
      </c>
    </row>
    <row r="1669" spans="1:8" x14ac:dyDescent="0.35">
      <c r="A1669">
        <v>2672</v>
      </c>
      <c r="B1669" s="2">
        <v>43106</v>
      </c>
      <c r="C1669" s="1" t="s">
        <v>31</v>
      </c>
      <c r="D1669" s="4">
        <v>27</v>
      </c>
      <c r="E1669" s="4">
        <v>892.45</v>
      </c>
      <c r="F1669" s="4" t="s">
        <v>36</v>
      </c>
      <c r="G1669" s="1" t="s">
        <v>23</v>
      </c>
      <c r="H1669" s="1" t="s">
        <v>24</v>
      </c>
    </row>
    <row r="1670" spans="1:8" x14ac:dyDescent="0.35">
      <c r="A1670">
        <v>2673</v>
      </c>
      <c r="B1670" s="2">
        <v>43134</v>
      </c>
      <c r="C1670" s="1" t="s">
        <v>35</v>
      </c>
      <c r="D1670" s="4">
        <v>32</v>
      </c>
      <c r="E1670" s="4">
        <v>78.7</v>
      </c>
      <c r="F1670" s="4" t="s">
        <v>27</v>
      </c>
      <c r="G1670" s="1" t="s">
        <v>28</v>
      </c>
      <c r="H1670" s="1" t="s">
        <v>60</v>
      </c>
    </row>
    <row r="1671" spans="1:8" x14ac:dyDescent="0.35">
      <c r="A1671">
        <v>2674</v>
      </c>
      <c r="B1671" s="2">
        <v>43134</v>
      </c>
      <c r="C1671" s="1" t="s">
        <v>35</v>
      </c>
      <c r="D1671" s="4">
        <v>46</v>
      </c>
      <c r="E1671" s="4">
        <v>5140.32</v>
      </c>
      <c r="F1671" s="4" t="s">
        <v>27</v>
      </c>
      <c r="G1671" s="1" t="s">
        <v>23</v>
      </c>
      <c r="H1671" s="1" t="s">
        <v>24</v>
      </c>
    </row>
    <row r="1672" spans="1:8" x14ac:dyDescent="0.35">
      <c r="A1672">
        <v>2675</v>
      </c>
      <c r="B1672" s="2">
        <v>43278</v>
      </c>
      <c r="C1672" s="1" t="s">
        <v>31</v>
      </c>
      <c r="D1672" s="4">
        <v>39</v>
      </c>
      <c r="E1672" s="4">
        <v>3277.52</v>
      </c>
      <c r="F1672" s="4" t="s">
        <v>36</v>
      </c>
      <c r="G1672" s="1" t="s">
        <v>28</v>
      </c>
      <c r="H1672" s="1" t="s">
        <v>54</v>
      </c>
    </row>
    <row r="1673" spans="1:8" x14ac:dyDescent="0.35">
      <c r="A1673">
        <v>2676</v>
      </c>
      <c r="B1673" s="2">
        <v>43278</v>
      </c>
      <c r="C1673" s="1" t="s">
        <v>31</v>
      </c>
      <c r="D1673" s="4">
        <v>15</v>
      </c>
      <c r="E1673" s="4">
        <v>245.06</v>
      </c>
      <c r="F1673" s="4" t="s">
        <v>36</v>
      </c>
      <c r="G1673" s="1" t="s">
        <v>28</v>
      </c>
      <c r="H1673" s="1" t="s">
        <v>54</v>
      </c>
    </row>
    <row r="1674" spans="1:8" x14ac:dyDescent="0.35">
      <c r="A1674">
        <v>2677</v>
      </c>
      <c r="B1674" s="2">
        <v>43331</v>
      </c>
      <c r="C1674" s="1" t="s">
        <v>19</v>
      </c>
      <c r="D1674" s="4">
        <v>20</v>
      </c>
      <c r="E1674" s="4">
        <v>288.54000000000002</v>
      </c>
      <c r="F1674" s="4" t="s">
        <v>15</v>
      </c>
      <c r="G1674" s="1" t="s">
        <v>28</v>
      </c>
      <c r="H1674" s="1" t="s">
        <v>44</v>
      </c>
    </row>
    <row r="1675" spans="1:8" x14ac:dyDescent="0.35">
      <c r="A1675">
        <v>2678</v>
      </c>
      <c r="B1675" s="2">
        <v>43408</v>
      </c>
      <c r="C1675" s="1" t="s">
        <v>26</v>
      </c>
      <c r="D1675" s="4">
        <v>10</v>
      </c>
      <c r="E1675" s="4">
        <v>51.36</v>
      </c>
      <c r="F1675" s="4" t="s">
        <v>27</v>
      </c>
      <c r="G1675" s="1" t="s">
        <v>16</v>
      </c>
      <c r="H1675" s="1" t="s">
        <v>17</v>
      </c>
    </row>
    <row r="1676" spans="1:8" x14ac:dyDescent="0.35">
      <c r="A1676">
        <v>2679</v>
      </c>
      <c r="B1676" s="2">
        <v>43421</v>
      </c>
      <c r="C1676" s="1" t="s">
        <v>35</v>
      </c>
      <c r="D1676" s="4">
        <v>29</v>
      </c>
      <c r="E1676" s="4">
        <v>1731.13</v>
      </c>
      <c r="F1676" s="4" t="s">
        <v>22</v>
      </c>
      <c r="G1676" s="1" t="s">
        <v>23</v>
      </c>
      <c r="H1676" s="1" t="s">
        <v>37</v>
      </c>
    </row>
    <row r="1677" spans="1:8" x14ac:dyDescent="0.35">
      <c r="A1677">
        <v>2680</v>
      </c>
      <c r="B1677" s="2">
        <v>43449</v>
      </c>
      <c r="C1677" s="1" t="s">
        <v>19</v>
      </c>
      <c r="D1677" s="4">
        <v>42</v>
      </c>
      <c r="E1677" s="4">
        <v>333.89</v>
      </c>
      <c r="F1677" s="4" t="s">
        <v>27</v>
      </c>
      <c r="G1677" s="1" t="s">
        <v>28</v>
      </c>
      <c r="H1677" s="1" t="s">
        <v>42</v>
      </c>
    </row>
    <row r="1678" spans="1:8" x14ac:dyDescent="0.35">
      <c r="A1678">
        <v>2681</v>
      </c>
      <c r="B1678" s="2">
        <v>43454</v>
      </c>
      <c r="C1678" s="1" t="s">
        <v>19</v>
      </c>
      <c r="D1678" s="4">
        <v>49</v>
      </c>
      <c r="E1678" s="4">
        <v>28486.13</v>
      </c>
      <c r="F1678" s="4" t="s">
        <v>36</v>
      </c>
      <c r="G1678" s="1" t="s">
        <v>16</v>
      </c>
      <c r="H1678" s="1" t="s">
        <v>51</v>
      </c>
    </row>
    <row r="1679" spans="1:8" x14ac:dyDescent="0.35">
      <c r="A1679">
        <v>2682</v>
      </c>
      <c r="B1679" s="2">
        <v>43387</v>
      </c>
      <c r="C1679" s="1" t="s">
        <v>35</v>
      </c>
      <c r="D1679" s="4">
        <v>43</v>
      </c>
      <c r="E1679" s="4">
        <v>368.34</v>
      </c>
      <c r="F1679" s="4" t="s">
        <v>36</v>
      </c>
      <c r="G1679" s="1" t="s">
        <v>23</v>
      </c>
      <c r="H1679" s="1" t="s">
        <v>37</v>
      </c>
    </row>
    <row r="1680" spans="1:8" x14ac:dyDescent="0.35">
      <c r="A1680">
        <v>2683</v>
      </c>
      <c r="B1680" s="2">
        <v>43335</v>
      </c>
      <c r="C1680" s="1" t="s">
        <v>26</v>
      </c>
      <c r="D1680" s="4">
        <v>44</v>
      </c>
      <c r="E1680" s="4">
        <v>179.28</v>
      </c>
      <c r="F1680" s="4" t="s">
        <v>15</v>
      </c>
      <c r="G1680" s="1" t="s">
        <v>28</v>
      </c>
      <c r="H1680" s="1" t="s">
        <v>57</v>
      </c>
    </row>
    <row r="1681" spans="1:8" x14ac:dyDescent="0.35">
      <c r="A1681">
        <v>2684</v>
      </c>
      <c r="B1681" s="2">
        <v>43270</v>
      </c>
      <c r="C1681" s="1" t="s">
        <v>35</v>
      </c>
      <c r="D1681" s="4">
        <v>12</v>
      </c>
      <c r="E1681" s="4">
        <v>49.81</v>
      </c>
      <c r="F1681" s="4" t="s">
        <v>15</v>
      </c>
      <c r="G1681" s="1" t="s">
        <v>28</v>
      </c>
      <c r="H1681" s="1" t="s">
        <v>57</v>
      </c>
    </row>
    <row r="1682" spans="1:8" x14ac:dyDescent="0.35">
      <c r="A1682">
        <v>2685</v>
      </c>
      <c r="B1682" s="2">
        <v>43176</v>
      </c>
      <c r="C1682" s="1" t="s">
        <v>31</v>
      </c>
      <c r="D1682" s="4">
        <v>50</v>
      </c>
      <c r="E1682" s="4">
        <v>19320.650000000001</v>
      </c>
      <c r="F1682" s="4" t="s">
        <v>27</v>
      </c>
      <c r="G1682" s="1" t="s">
        <v>16</v>
      </c>
      <c r="H1682" s="1" t="s">
        <v>51</v>
      </c>
    </row>
    <row r="1683" spans="1:8" x14ac:dyDescent="0.35">
      <c r="A1683">
        <v>2686</v>
      </c>
      <c r="B1683" s="2">
        <v>43176</v>
      </c>
      <c r="C1683" s="1" t="s">
        <v>12</v>
      </c>
      <c r="D1683" s="4">
        <v>14</v>
      </c>
      <c r="E1683" s="4">
        <v>81.38</v>
      </c>
      <c r="F1683" s="4" t="s">
        <v>27</v>
      </c>
      <c r="G1683" s="1" t="s">
        <v>28</v>
      </c>
      <c r="H1683" s="1" t="s">
        <v>39</v>
      </c>
    </row>
    <row r="1684" spans="1:8" x14ac:dyDescent="0.35">
      <c r="A1684">
        <v>2687</v>
      </c>
      <c r="B1684" s="2">
        <v>43140</v>
      </c>
      <c r="C1684" s="1" t="s">
        <v>26</v>
      </c>
      <c r="D1684" s="4">
        <v>43</v>
      </c>
      <c r="E1684" s="4">
        <v>918.63</v>
      </c>
      <c r="F1684" s="4" t="s">
        <v>27</v>
      </c>
      <c r="G1684" s="1" t="s">
        <v>16</v>
      </c>
      <c r="H1684" s="1" t="s">
        <v>17</v>
      </c>
    </row>
    <row r="1685" spans="1:8" x14ac:dyDescent="0.35">
      <c r="A1685">
        <v>2688</v>
      </c>
      <c r="B1685" s="2">
        <v>43272</v>
      </c>
      <c r="C1685" s="1" t="s">
        <v>35</v>
      </c>
      <c r="D1685" s="4">
        <v>15</v>
      </c>
      <c r="E1685" s="4">
        <v>447.13</v>
      </c>
      <c r="F1685" s="4" t="s">
        <v>22</v>
      </c>
      <c r="G1685" s="1" t="s">
        <v>28</v>
      </c>
      <c r="H1685" s="1" t="s">
        <v>29</v>
      </c>
    </row>
    <row r="1686" spans="1:8" x14ac:dyDescent="0.35">
      <c r="A1686">
        <v>2689</v>
      </c>
      <c r="B1686" s="2">
        <v>43450</v>
      </c>
      <c r="C1686" s="1" t="s">
        <v>12</v>
      </c>
      <c r="D1686" s="4">
        <v>7</v>
      </c>
      <c r="E1686" s="4">
        <v>433.71</v>
      </c>
      <c r="F1686" s="4" t="s">
        <v>27</v>
      </c>
      <c r="G1686" s="1" t="s">
        <v>23</v>
      </c>
      <c r="H1686" s="1" t="s">
        <v>24</v>
      </c>
    </row>
    <row r="1687" spans="1:8" x14ac:dyDescent="0.35">
      <c r="A1687">
        <v>2690</v>
      </c>
      <c r="B1687" s="2">
        <v>43450</v>
      </c>
      <c r="C1687" s="1" t="s">
        <v>12</v>
      </c>
      <c r="D1687" s="4">
        <v>4</v>
      </c>
      <c r="E1687" s="4">
        <v>30.32</v>
      </c>
      <c r="F1687" s="4" t="s">
        <v>27</v>
      </c>
      <c r="G1687" s="1" t="s">
        <v>28</v>
      </c>
      <c r="H1687" s="1" t="s">
        <v>39</v>
      </c>
    </row>
    <row r="1688" spans="1:8" x14ac:dyDescent="0.35">
      <c r="A1688">
        <v>2691</v>
      </c>
      <c r="B1688" s="2">
        <v>43286</v>
      </c>
      <c r="C1688" s="1" t="s">
        <v>12</v>
      </c>
      <c r="D1688" s="4">
        <v>31</v>
      </c>
      <c r="E1688" s="4">
        <v>306.3</v>
      </c>
      <c r="F1688" s="4" t="s">
        <v>27</v>
      </c>
      <c r="G1688" s="1" t="s">
        <v>28</v>
      </c>
      <c r="H1688" s="1" t="s">
        <v>39</v>
      </c>
    </row>
    <row r="1689" spans="1:8" x14ac:dyDescent="0.35">
      <c r="A1689">
        <v>2692</v>
      </c>
      <c r="B1689" s="2">
        <v>43314</v>
      </c>
      <c r="C1689" s="1" t="s">
        <v>31</v>
      </c>
      <c r="D1689" s="4">
        <v>42</v>
      </c>
      <c r="E1689" s="4">
        <v>528.11</v>
      </c>
      <c r="F1689" s="4" t="s">
        <v>15</v>
      </c>
      <c r="G1689" s="1" t="s">
        <v>23</v>
      </c>
      <c r="H1689" s="1" t="s">
        <v>55</v>
      </c>
    </row>
    <row r="1690" spans="1:8" x14ac:dyDescent="0.35">
      <c r="A1690">
        <v>2693</v>
      </c>
      <c r="B1690" s="2">
        <v>43410</v>
      </c>
      <c r="C1690" s="1" t="s">
        <v>31</v>
      </c>
      <c r="D1690" s="4">
        <v>18</v>
      </c>
      <c r="E1690" s="4">
        <v>385.46</v>
      </c>
      <c r="F1690" s="4" t="s">
        <v>36</v>
      </c>
      <c r="G1690" s="1" t="s">
        <v>23</v>
      </c>
      <c r="H1690" s="1" t="s">
        <v>37</v>
      </c>
    </row>
    <row r="1691" spans="1:8" x14ac:dyDescent="0.35">
      <c r="A1691">
        <v>2694</v>
      </c>
      <c r="B1691" s="2">
        <v>43410</v>
      </c>
      <c r="C1691" s="1" t="s">
        <v>31</v>
      </c>
      <c r="D1691" s="4">
        <v>46</v>
      </c>
      <c r="E1691" s="4">
        <v>1565.7</v>
      </c>
      <c r="F1691" s="4" t="s">
        <v>36</v>
      </c>
      <c r="G1691" s="1" t="s">
        <v>28</v>
      </c>
      <c r="H1691" s="1" t="s">
        <v>54</v>
      </c>
    </row>
    <row r="1692" spans="1:8" x14ac:dyDescent="0.35">
      <c r="A1692">
        <v>2695</v>
      </c>
      <c r="B1692" s="2">
        <v>43430</v>
      </c>
      <c r="C1692" s="1" t="s">
        <v>26</v>
      </c>
      <c r="D1692" s="4">
        <v>34</v>
      </c>
      <c r="E1692" s="4">
        <v>342.44</v>
      </c>
      <c r="F1692" s="4" t="s">
        <v>22</v>
      </c>
      <c r="G1692" s="1" t="s">
        <v>28</v>
      </c>
      <c r="H1692" s="1" t="s">
        <v>39</v>
      </c>
    </row>
    <row r="1693" spans="1:8" x14ac:dyDescent="0.35">
      <c r="A1693">
        <v>2696</v>
      </c>
      <c r="B1693" s="2">
        <v>43430</v>
      </c>
      <c r="C1693" s="1" t="s">
        <v>26</v>
      </c>
      <c r="D1693" s="4">
        <v>12</v>
      </c>
      <c r="E1693" s="4">
        <v>94.77</v>
      </c>
      <c r="F1693" s="4" t="s">
        <v>22</v>
      </c>
      <c r="G1693" s="1" t="s">
        <v>28</v>
      </c>
      <c r="H1693" s="1" t="s">
        <v>39</v>
      </c>
    </row>
    <row r="1694" spans="1:8" x14ac:dyDescent="0.35">
      <c r="A1694">
        <v>2697</v>
      </c>
      <c r="B1694" s="2">
        <v>43430</v>
      </c>
      <c r="C1694" s="1" t="s">
        <v>26</v>
      </c>
      <c r="D1694" s="4">
        <v>3</v>
      </c>
      <c r="E1694" s="4">
        <v>22862.17</v>
      </c>
      <c r="F1694" s="4" t="s">
        <v>22</v>
      </c>
      <c r="G1694" s="1" t="s">
        <v>23</v>
      </c>
      <c r="H1694" s="1" t="s">
        <v>55</v>
      </c>
    </row>
    <row r="1695" spans="1:8" x14ac:dyDescent="0.35">
      <c r="A1695">
        <v>2698</v>
      </c>
      <c r="B1695" s="2">
        <v>43430</v>
      </c>
      <c r="C1695" s="1" t="s">
        <v>26</v>
      </c>
      <c r="D1695" s="4">
        <v>13</v>
      </c>
      <c r="E1695" s="4">
        <v>79.150000000000006</v>
      </c>
      <c r="F1695" s="4" t="s">
        <v>22</v>
      </c>
      <c r="G1695" s="1" t="s">
        <v>28</v>
      </c>
      <c r="H1695" s="1" t="s">
        <v>39</v>
      </c>
    </row>
    <row r="1696" spans="1:8" x14ac:dyDescent="0.35">
      <c r="A1696">
        <v>2699</v>
      </c>
      <c r="B1696" s="2">
        <v>43403</v>
      </c>
      <c r="C1696" s="1" t="s">
        <v>19</v>
      </c>
      <c r="D1696" s="4">
        <v>36</v>
      </c>
      <c r="E1696" s="4">
        <v>1871.5</v>
      </c>
      <c r="F1696" s="4" t="s">
        <v>27</v>
      </c>
      <c r="G1696" s="1" t="s">
        <v>28</v>
      </c>
      <c r="H1696" s="1" t="s">
        <v>39</v>
      </c>
    </row>
    <row r="1697" spans="1:8" x14ac:dyDescent="0.35">
      <c r="A1697">
        <v>2700</v>
      </c>
      <c r="B1697" s="2">
        <v>43403</v>
      </c>
      <c r="C1697" s="1" t="s">
        <v>19</v>
      </c>
      <c r="D1697" s="4">
        <v>14</v>
      </c>
      <c r="E1697" s="4">
        <v>40.549999999999997</v>
      </c>
      <c r="F1697" s="4" t="s">
        <v>27</v>
      </c>
      <c r="G1697" s="1" t="s">
        <v>28</v>
      </c>
      <c r="H1697" s="1" t="s">
        <v>29</v>
      </c>
    </row>
    <row r="1698" spans="1:8" x14ac:dyDescent="0.35">
      <c r="A1698">
        <v>2701</v>
      </c>
      <c r="B1698" s="2">
        <v>43465</v>
      </c>
      <c r="C1698" s="1" t="s">
        <v>12</v>
      </c>
      <c r="D1698" s="4">
        <v>50</v>
      </c>
      <c r="E1698" s="4">
        <v>201.03</v>
      </c>
      <c r="F1698" s="4" t="s">
        <v>27</v>
      </c>
      <c r="G1698" s="1" t="s">
        <v>28</v>
      </c>
      <c r="H1698" s="1" t="s">
        <v>39</v>
      </c>
    </row>
    <row r="1699" spans="1:8" x14ac:dyDescent="0.35">
      <c r="A1699">
        <v>2702</v>
      </c>
      <c r="B1699" s="2">
        <v>43465</v>
      </c>
      <c r="C1699" s="1" t="s">
        <v>12</v>
      </c>
      <c r="D1699" s="4">
        <v>45</v>
      </c>
      <c r="E1699" s="4">
        <v>2519.64</v>
      </c>
      <c r="F1699" s="4" t="s">
        <v>27</v>
      </c>
      <c r="G1699" s="1" t="s">
        <v>23</v>
      </c>
      <c r="H1699" s="1" t="s">
        <v>37</v>
      </c>
    </row>
    <row r="1700" spans="1:8" x14ac:dyDescent="0.35">
      <c r="A1700">
        <v>2703</v>
      </c>
      <c r="B1700" s="2">
        <v>43251</v>
      </c>
      <c r="C1700" s="1" t="s">
        <v>19</v>
      </c>
      <c r="D1700" s="4">
        <v>43</v>
      </c>
      <c r="E1700" s="4">
        <v>11614.67</v>
      </c>
      <c r="F1700" s="4" t="s">
        <v>15</v>
      </c>
      <c r="G1700" s="1" t="s">
        <v>23</v>
      </c>
      <c r="H1700" s="1" t="s">
        <v>55</v>
      </c>
    </row>
    <row r="1701" spans="1:8" x14ac:dyDescent="0.35">
      <c r="A1701">
        <v>2704</v>
      </c>
      <c r="B1701" s="2">
        <v>43251</v>
      </c>
      <c r="C1701" s="1" t="s">
        <v>19</v>
      </c>
      <c r="D1701" s="4">
        <v>19</v>
      </c>
      <c r="E1701" s="4">
        <v>54.82</v>
      </c>
      <c r="F1701" s="4" t="s">
        <v>15</v>
      </c>
      <c r="G1701" s="1" t="s">
        <v>28</v>
      </c>
      <c r="H1701" s="1" t="s">
        <v>29</v>
      </c>
    </row>
    <row r="1702" spans="1:8" x14ac:dyDescent="0.35">
      <c r="A1702">
        <v>2705</v>
      </c>
      <c r="B1702" s="2">
        <v>43251</v>
      </c>
      <c r="C1702" s="1" t="s">
        <v>19</v>
      </c>
      <c r="D1702" s="4">
        <v>25</v>
      </c>
      <c r="E1702" s="4">
        <v>503.02</v>
      </c>
      <c r="F1702" s="4" t="s">
        <v>15</v>
      </c>
      <c r="G1702" s="1" t="s">
        <v>28</v>
      </c>
      <c r="H1702" s="1" t="s">
        <v>39</v>
      </c>
    </row>
    <row r="1703" spans="1:8" x14ac:dyDescent="0.35">
      <c r="A1703">
        <v>2706</v>
      </c>
      <c r="B1703" s="2">
        <v>43198</v>
      </c>
      <c r="C1703" s="1" t="s">
        <v>26</v>
      </c>
      <c r="D1703" s="4">
        <v>37</v>
      </c>
      <c r="E1703" s="4">
        <v>209.2</v>
      </c>
      <c r="F1703" s="4" t="s">
        <v>36</v>
      </c>
      <c r="G1703" s="1" t="s">
        <v>28</v>
      </c>
      <c r="H1703" s="1" t="s">
        <v>57</v>
      </c>
    </row>
    <row r="1704" spans="1:8" x14ac:dyDescent="0.35">
      <c r="A1704">
        <v>2707</v>
      </c>
      <c r="B1704" s="2">
        <v>43198</v>
      </c>
      <c r="C1704" s="1" t="s">
        <v>26</v>
      </c>
      <c r="D1704" s="4">
        <v>38</v>
      </c>
      <c r="E1704" s="4">
        <v>5342.11</v>
      </c>
      <c r="F1704" s="4" t="s">
        <v>36</v>
      </c>
      <c r="G1704" s="1" t="s">
        <v>28</v>
      </c>
      <c r="H1704" s="1" t="s">
        <v>54</v>
      </c>
    </row>
    <row r="1705" spans="1:8" x14ac:dyDescent="0.35">
      <c r="A1705">
        <v>2708</v>
      </c>
      <c r="B1705" s="2">
        <v>43353</v>
      </c>
      <c r="C1705" s="1" t="s">
        <v>12</v>
      </c>
      <c r="D1705" s="4">
        <v>42</v>
      </c>
      <c r="E1705" s="4">
        <v>266.33999999999997</v>
      </c>
      <c r="F1705" s="4" t="s">
        <v>22</v>
      </c>
      <c r="G1705" s="1" t="s">
        <v>28</v>
      </c>
      <c r="H1705" s="1" t="s">
        <v>56</v>
      </c>
    </row>
    <row r="1706" spans="1:8" x14ac:dyDescent="0.35">
      <c r="A1706">
        <v>2709</v>
      </c>
      <c r="B1706" s="2">
        <v>43177</v>
      </c>
      <c r="C1706" s="1" t="s">
        <v>26</v>
      </c>
      <c r="D1706" s="4">
        <v>35</v>
      </c>
      <c r="E1706" s="4">
        <v>142.38</v>
      </c>
      <c r="F1706" s="4" t="s">
        <v>27</v>
      </c>
      <c r="G1706" s="1" t="s">
        <v>28</v>
      </c>
      <c r="H1706" s="1" t="s">
        <v>60</v>
      </c>
    </row>
    <row r="1707" spans="1:8" x14ac:dyDescent="0.35">
      <c r="A1707">
        <v>2710</v>
      </c>
      <c r="B1707" s="2">
        <v>43149</v>
      </c>
      <c r="C1707" s="1" t="s">
        <v>35</v>
      </c>
      <c r="D1707" s="4">
        <v>4</v>
      </c>
      <c r="E1707" s="4">
        <v>3708.59</v>
      </c>
      <c r="F1707" s="4" t="s">
        <v>22</v>
      </c>
      <c r="G1707" s="1" t="s">
        <v>28</v>
      </c>
      <c r="H1707" s="1" t="s">
        <v>42</v>
      </c>
    </row>
    <row r="1708" spans="1:8" x14ac:dyDescent="0.35">
      <c r="A1708">
        <v>2711</v>
      </c>
      <c r="B1708" s="2">
        <v>43149</v>
      </c>
      <c r="C1708" s="1" t="s">
        <v>35</v>
      </c>
      <c r="D1708" s="4">
        <v>13</v>
      </c>
      <c r="E1708" s="4">
        <v>1399.43</v>
      </c>
      <c r="F1708" s="4" t="s">
        <v>22</v>
      </c>
      <c r="G1708" s="1" t="s">
        <v>23</v>
      </c>
      <c r="H1708" s="1" t="s">
        <v>37</v>
      </c>
    </row>
    <row r="1709" spans="1:8" x14ac:dyDescent="0.35">
      <c r="A1709">
        <v>2712</v>
      </c>
      <c r="B1709" s="2">
        <v>43414</v>
      </c>
      <c r="C1709" s="1" t="s">
        <v>35</v>
      </c>
      <c r="D1709" s="4">
        <v>13</v>
      </c>
      <c r="E1709" s="4">
        <v>691.81</v>
      </c>
      <c r="F1709" s="4" t="s">
        <v>15</v>
      </c>
      <c r="G1709" s="1" t="s">
        <v>28</v>
      </c>
      <c r="H1709" s="1" t="s">
        <v>39</v>
      </c>
    </row>
    <row r="1710" spans="1:8" x14ac:dyDescent="0.35">
      <c r="A1710">
        <v>2713</v>
      </c>
      <c r="B1710" s="2">
        <v>43414</v>
      </c>
      <c r="C1710" s="1" t="s">
        <v>35</v>
      </c>
      <c r="D1710" s="4">
        <v>10</v>
      </c>
      <c r="E1710" s="4">
        <v>2006.44</v>
      </c>
      <c r="F1710" s="4" t="s">
        <v>15</v>
      </c>
      <c r="G1710" s="1" t="s">
        <v>16</v>
      </c>
      <c r="H1710" s="1" t="s">
        <v>51</v>
      </c>
    </row>
    <row r="1711" spans="1:8" x14ac:dyDescent="0.35">
      <c r="A1711">
        <v>2714</v>
      </c>
      <c r="B1711" s="2">
        <v>43414</v>
      </c>
      <c r="C1711" s="1" t="s">
        <v>35</v>
      </c>
      <c r="D1711" s="4">
        <v>47</v>
      </c>
      <c r="E1711" s="4">
        <v>3838.86</v>
      </c>
      <c r="F1711" s="4" t="s">
        <v>15</v>
      </c>
      <c r="G1711" s="1" t="s">
        <v>16</v>
      </c>
      <c r="H1711" s="1" t="s">
        <v>51</v>
      </c>
    </row>
    <row r="1712" spans="1:8" x14ac:dyDescent="0.35">
      <c r="A1712">
        <v>2715</v>
      </c>
      <c r="B1712" s="2">
        <v>43431</v>
      </c>
      <c r="C1712" s="1" t="s">
        <v>12</v>
      </c>
      <c r="D1712" s="4">
        <v>1</v>
      </c>
      <c r="E1712" s="4">
        <v>58.02</v>
      </c>
      <c r="F1712" s="4" t="s">
        <v>27</v>
      </c>
      <c r="G1712" s="1" t="s">
        <v>28</v>
      </c>
      <c r="H1712" s="1" t="s">
        <v>39</v>
      </c>
    </row>
    <row r="1713" spans="1:8" x14ac:dyDescent="0.35">
      <c r="A1713">
        <v>2716</v>
      </c>
      <c r="B1713" s="2">
        <v>43431</v>
      </c>
      <c r="C1713" s="1" t="s">
        <v>12</v>
      </c>
      <c r="D1713" s="4">
        <v>4</v>
      </c>
      <c r="E1713" s="4">
        <v>461.29</v>
      </c>
      <c r="F1713" s="4" t="s">
        <v>27</v>
      </c>
      <c r="G1713" s="1" t="s">
        <v>28</v>
      </c>
      <c r="H1713" s="1" t="s">
        <v>54</v>
      </c>
    </row>
    <row r="1714" spans="1:8" x14ac:dyDescent="0.35">
      <c r="A1714">
        <v>2717</v>
      </c>
      <c r="B1714" s="2">
        <v>43343</v>
      </c>
      <c r="C1714" s="1" t="s">
        <v>19</v>
      </c>
      <c r="D1714" s="4">
        <v>24</v>
      </c>
      <c r="E1714" s="4">
        <v>220.78</v>
      </c>
      <c r="F1714" s="4" t="s">
        <v>36</v>
      </c>
      <c r="G1714" s="1" t="s">
        <v>23</v>
      </c>
      <c r="H1714" s="1" t="s">
        <v>37</v>
      </c>
    </row>
    <row r="1715" spans="1:8" x14ac:dyDescent="0.35">
      <c r="A1715">
        <v>2718</v>
      </c>
      <c r="B1715" s="2">
        <v>43236</v>
      </c>
      <c r="C1715" s="1" t="s">
        <v>12</v>
      </c>
      <c r="D1715" s="4">
        <v>5</v>
      </c>
      <c r="E1715" s="4">
        <v>538.55999999999995</v>
      </c>
      <c r="F1715" s="4" t="s">
        <v>27</v>
      </c>
      <c r="G1715" s="1" t="s">
        <v>23</v>
      </c>
      <c r="H1715" s="1" t="s">
        <v>24</v>
      </c>
    </row>
    <row r="1716" spans="1:8" x14ac:dyDescent="0.35">
      <c r="A1716">
        <v>2719</v>
      </c>
      <c r="B1716" s="2">
        <v>43346</v>
      </c>
      <c r="C1716" s="1" t="s">
        <v>19</v>
      </c>
      <c r="D1716" s="4">
        <v>33</v>
      </c>
      <c r="E1716" s="4">
        <v>1879.66</v>
      </c>
      <c r="F1716" s="4" t="s">
        <v>15</v>
      </c>
      <c r="G1716" s="1" t="s">
        <v>23</v>
      </c>
      <c r="H1716" s="1" t="s">
        <v>24</v>
      </c>
    </row>
    <row r="1717" spans="1:8" x14ac:dyDescent="0.35">
      <c r="A1717">
        <v>2720</v>
      </c>
      <c r="B1717" s="2">
        <v>43346</v>
      </c>
      <c r="C1717" s="1" t="s">
        <v>19</v>
      </c>
      <c r="D1717" s="4">
        <v>16</v>
      </c>
      <c r="E1717" s="4">
        <v>210.77</v>
      </c>
      <c r="F1717" s="4" t="s">
        <v>15</v>
      </c>
      <c r="G1717" s="1" t="s">
        <v>28</v>
      </c>
      <c r="H1717" s="1" t="s">
        <v>39</v>
      </c>
    </row>
    <row r="1718" spans="1:8" x14ac:dyDescent="0.35">
      <c r="A1718">
        <v>2721</v>
      </c>
      <c r="B1718" s="2">
        <v>43375</v>
      </c>
      <c r="C1718" s="1" t="s">
        <v>26</v>
      </c>
      <c r="D1718" s="4">
        <v>22</v>
      </c>
      <c r="E1718" s="4">
        <v>4153.62</v>
      </c>
      <c r="F1718" s="4" t="s">
        <v>36</v>
      </c>
      <c r="G1718" s="1" t="s">
        <v>16</v>
      </c>
      <c r="H1718" s="1" t="s">
        <v>51</v>
      </c>
    </row>
    <row r="1719" spans="1:8" x14ac:dyDescent="0.35">
      <c r="A1719">
        <v>2722</v>
      </c>
      <c r="B1719" s="2">
        <v>43375</v>
      </c>
      <c r="C1719" s="1" t="s">
        <v>26</v>
      </c>
      <c r="D1719" s="4">
        <v>39</v>
      </c>
      <c r="E1719" s="4">
        <v>1418.86</v>
      </c>
      <c r="F1719" s="4" t="s">
        <v>36</v>
      </c>
      <c r="G1719" s="1" t="s">
        <v>28</v>
      </c>
      <c r="H1719" s="1" t="s">
        <v>54</v>
      </c>
    </row>
    <row r="1720" spans="1:8" x14ac:dyDescent="0.35">
      <c r="A1720">
        <v>2723</v>
      </c>
      <c r="B1720" s="2">
        <v>43125</v>
      </c>
      <c r="C1720" s="1" t="s">
        <v>19</v>
      </c>
      <c r="D1720" s="4">
        <v>2</v>
      </c>
      <c r="E1720" s="4">
        <v>24.8</v>
      </c>
      <c r="F1720" s="4" t="s">
        <v>22</v>
      </c>
      <c r="G1720" s="1" t="s">
        <v>28</v>
      </c>
      <c r="H1720" s="1" t="s">
        <v>42</v>
      </c>
    </row>
    <row r="1721" spans="1:8" x14ac:dyDescent="0.35">
      <c r="A1721">
        <v>2724</v>
      </c>
      <c r="B1721" s="2">
        <v>43125</v>
      </c>
      <c r="C1721" s="1" t="s">
        <v>19</v>
      </c>
      <c r="D1721" s="4">
        <v>10</v>
      </c>
      <c r="E1721" s="4">
        <v>1380.7</v>
      </c>
      <c r="F1721" s="4" t="s">
        <v>22</v>
      </c>
      <c r="G1721" s="1" t="s">
        <v>28</v>
      </c>
      <c r="H1721" s="1" t="s">
        <v>62</v>
      </c>
    </row>
    <row r="1722" spans="1:8" x14ac:dyDescent="0.35">
      <c r="A1722">
        <v>2725</v>
      </c>
      <c r="B1722" s="2">
        <v>43430</v>
      </c>
      <c r="C1722" s="1" t="s">
        <v>26</v>
      </c>
      <c r="D1722" s="4">
        <v>14</v>
      </c>
      <c r="E1722" s="4">
        <v>146.43</v>
      </c>
      <c r="F1722" s="4" t="s">
        <v>15</v>
      </c>
      <c r="G1722" s="1" t="s">
        <v>28</v>
      </c>
      <c r="H1722" s="1" t="s">
        <v>42</v>
      </c>
    </row>
    <row r="1723" spans="1:8" x14ac:dyDescent="0.35">
      <c r="A1723">
        <v>2726</v>
      </c>
      <c r="B1723" s="2">
        <v>43430</v>
      </c>
      <c r="C1723" s="1" t="s">
        <v>26</v>
      </c>
      <c r="D1723" s="4">
        <v>1</v>
      </c>
      <c r="E1723" s="4">
        <v>13.63</v>
      </c>
      <c r="F1723" s="4" t="s">
        <v>15</v>
      </c>
      <c r="G1723" s="1" t="s">
        <v>16</v>
      </c>
      <c r="H1723" s="1" t="s">
        <v>17</v>
      </c>
    </row>
    <row r="1724" spans="1:8" x14ac:dyDescent="0.35">
      <c r="A1724">
        <v>2727</v>
      </c>
      <c r="B1724" s="2">
        <v>43283</v>
      </c>
      <c r="C1724" s="1" t="s">
        <v>31</v>
      </c>
      <c r="D1724" s="4">
        <v>5</v>
      </c>
      <c r="E1724" s="4">
        <v>16.690000000000001</v>
      </c>
      <c r="F1724" s="4" t="s">
        <v>27</v>
      </c>
      <c r="G1724" s="1" t="s">
        <v>28</v>
      </c>
      <c r="H1724" s="1" t="s">
        <v>60</v>
      </c>
    </row>
    <row r="1725" spans="1:8" x14ac:dyDescent="0.35">
      <c r="A1725">
        <v>2728</v>
      </c>
      <c r="B1725" s="2">
        <v>43283</v>
      </c>
      <c r="C1725" s="1" t="s">
        <v>31</v>
      </c>
      <c r="D1725" s="4">
        <v>6</v>
      </c>
      <c r="E1725" s="4">
        <v>675.7</v>
      </c>
      <c r="F1725" s="4" t="s">
        <v>27</v>
      </c>
      <c r="G1725" s="1" t="s">
        <v>23</v>
      </c>
      <c r="H1725" s="1" t="s">
        <v>24</v>
      </c>
    </row>
    <row r="1726" spans="1:8" x14ac:dyDescent="0.35">
      <c r="A1726">
        <v>2729</v>
      </c>
      <c r="B1726" s="2">
        <v>43404</v>
      </c>
      <c r="C1726" s="1" t="s">
        <v>26</v>
      </c>
      <c r="D1726" s="4">
        <v>47</v>
      </c>
      <c r="E1726" s="4">
        <v>166.09</v>
      </c>
      <c r="F1726" s="4" t="s">
        <v>36</v>
      </c>
      <c r="G1726" s="1" t="s">
        <v>16</v>
      </c>
      <c r="H1726" s="1" t="s">
        <v>33</v>
      </c>
    </row>
    <row r="1727" spans="1:8" x14ac:dyDescent="0.35">
      <c r="A1727">
        <v>2730</v>
      </c>
      <c r="B1727" s="2">
        <v>43404</v>
      </c>
      <c r="C1727" s="1" t="s">
        <v>26</v>
      </c>
      <c r="D1727" s="4">
        <v>39</v>
      </c>
      <c r="E1727" s="4">
        <v>279.44</v>
      </c>
      <c r="F1727" s="4" t="s">
        <v>36</v>
      </c>
      <c r="G1727" s="1" t="s">
        <v>16</v>
      </c>
      <c r="H1727" s="1" t="s">
        <v>61</v>
      </c>
    </row>
    <row r="1728" spans="1:8" x14ac:dyDescent="0.35">
      <c r="A1728">
        <v>2731</v>
      </c>
      <c r="B1728" s="2">
        <v>43398</v>
      </c>
      <c r="C1728" s="1" t="s">
        <v>26</v>
      </c>
      <c r="D1728" s="4">
        <v>19</v>
      </c>
      <c r="E1728" s="4">
        <v>285.69</v>
      </c>
      <c r="F1728" s="4" t="s">
        <v>22</v>
      </c>
      <c r="G1728" s="1" t="s">
        <v>28</v>
      </c>
      <c r="H1728" s="1" t="s">
        <v>42</v>
      </c>
    </row>
    <row r="1729" spans="1:8" x14ac:dyDescent="0.35">
      <c r="A1729">
        <v>2732</v>
      </c>
      <c r="B1729" s="2">
        <v>43125</v>
      </c>
      <c r="C1729" s="1" t="s">
        <v>35</v>
      </c>
      <c r="D1729" s="4">
        <v>19</v>
      </c>
      <c r="E1729" s="4">
        <v>98.7</v>
      </c>
      <c r="F1729" s="4" t="s">
        <v>27</v>
      </c>
      <c r="G1729" s="1" t="s">
        <v>28</v>
      </c>
      <c r="H1729" s="1" t="s">
        <v>42</v>
      </c>
    </row>
    <row r="1730" spans="1:8" x14ac:dyDescent="0.35">
      <c r="A1730">
        <v>2733</v>
      </c>
      <c r="B1730" s="2">
        <v>43210</v>
      </c>
      <c r="C1730" s="1" t="s">
        <v>26</v>
      </c>
      <c r="D1730" s="4">
        <v>49</v>
      </c>
      <c r="E1730" s="4">
        <v>10979.54</v>
      </c>
      <c r="F1730" s="4" t="s">
        <v>36</v>
      </c>
      <c r="G1730" s="1" t="s">
        <v>16</v>
      </c>
      <c r="H1730" s="1" t="s">
        <v>51</v>
      </c>
    </row>
    <row r="1731" spans="1:8" x14ac:dyDescent="0.35">
      <c r="A1731">
        <v>2734</v>
      </c>
      <c r="B1731" s="2">
        <v>43321</v>
      </c>
      <c r="C1731" s="1" t="s">
        <v>19</v>
      </c>
      <c r="D1731" s="4">
        <v>19</v>
      </c>
      <c r="E1731" s="4">
        <v>1509.17</v>
      </c>
      <c r="F1731" s="4" t="s">
        <v>36</v>
      </c>
      <c r="G1731" s="1" t="s">
        <v>16</v>
      </c>
      <c r="H1731" s="1" t="s">
        <v>17</v>
      </c>
    </row>
    <row r="1732" spans="1:8" x14ac:dyDescent="0.35">
      <c r="A1732">
        <v>2735</v>
      </c>
      <c r="B1732" s="2">
        <v>43204</v>
      </c>
      <c r="C1732" s="1" t="s">
        <v>19</v>
      </c>
      <c r="D1732" s="4">
        <v>4</v>
      </c>
      <c r="E1732" s="4">
        <v>33.32</v>
      </c>
      <c r="F1732" s="4" t="s">
        <v>15</v>
      </c>
      <c r="G1732" s="1" t="s">
        <v>28</v>
      </c>
      <c r="H1732" s="1" t="s">
        <v>39</v>
      </c>
    </row>
    <row r="1733" spans="1:8" x14ac:dyDescent="0.35">
      <c r="A1733">
        <v>2736</v>
      </c>
      <c r="B1733" s="2">
        <v>43408</v>
      </c>
      <c r="C1733" s="1" t="s">
        <v>19</v>
      </c>
      <c r="D1733" s="4">
        <v>45</v>
      </c>
      <c r="E1733" s="4">
        <v>14022.34</v>
      </c>
      <c r="F1733" s="4" t="s">
        <v>22</v>
      </c>
      <c r="G1733" s="1" t="s">
        <v>16</v>
      </c>
      <c r="H1733" s="1" t="s">
        <v>51</v>
      </c>
    </row>
    <row r="1734" spans="1:8" x14ac:dyDescent="0.35">
      <c r="A1734">
        <v>2737</v>
      </c>
      <c r="B1734" s="2">
        <v>43408</v>
      </c>
      <c r="C1734" s="1" t="s">
        <v>19</v>
      </c>
      <c r="D1734" s="4">
        <v>48</v>
      </c>
      <c r="E1734" s="4">
        <v>660.47</v>
      </c>
      <c r="F1734" s="4" t="s">
        <v>22</v>
      </c>
      <c r="G1734" s="1" t="s">
        <v>28</v>
      </c>
      <c r="H1734" s="1" t="s">
        <v>54</v>
      </c>
    </row>
    <row r="1735" spans="1:8" x14ac:dyDescent="0.35">
      <c r="A1735">
        <v>2738</v>
      </c>
      <c r="B1735" s="2">
        <v>43453</v>
      </c>
      <c r="C1735" s="1" t="s">
        <v>35</v>
      </c>
      <c r="D1735" s="4">
        <v>27</v>
      </c>
      <c r="E1735" s="4">
        <v>4123.21</v>
      </c>
      <c r="F1735" s="4" t="s">
        <v>36</v>
      </c>
      <c r="G1735" s="1" t="s">
        <v>23</v>
      </c>
      <c r="H1735" s="1" t="s">
        <v>37</v>
      </c>
    </row>
    <row r="1736" spans="1:8" x14ac:dyDescent="0.35">
      <c r="A1736">
        <v>2739</v>
      </c>
      <c r="B1736" s="2">
        <v>43453</v>
      </c>
      <c r="C1736" s="1" t="s">
        <v>35</v>
      </c>
      <c r="D1736" s="4">
        <v>5</v>
      </c>
      <c r="E1736" s="4">
        <v>30.21</v>
      </c>
      <c r="F1736" s="4" t="s">
        <v>36</v>
      </c>
      <c r="G1736" s="1" t="s">
        <v>28</v>
      </c>
      <c r="H1736" s="1" t="s">
        <v>39</v>
      </c>
    </row>
    <row r="1737" spans="1:8" x14ac:dyDescent="0.35">
      <c r="A1737">
        <v>2740</v>
      </c>
      <c r="B1737" s="2">
        <v>43393</v>
      </c>
      <c r="C1737" s="1" t="s">
        <v>31</v>
      </c>
      <c r="D1737" s="4">
        <v>31</v>
      </c>
      <c r="E1737" s="4">
        <v>701.2</v>
      </c>
      <c r="F1737" s="4" t="s">
        <v>27</v>
      </c>
      <c r="G1737" s="1" t="s">
        <v>28</v>
      </c>
      <c r="H1737" s="1" t="s">
        <v>29</v>
      </c>
    </row>
    <row r="1738" spans="1:8" x14ac:dyDescent="0.35">
      <c r="A1738">
        <v>2741</v>
      </c>
      <c r="B1738" s="2">
        <v>43200</v>
      </c>
      <c r="C1738" s="1" t="s">
        <v>31</v>
      </c>
      <c r="D1738" s="4">
        <v>49</v>
      </c>
      <c r="E1738" s="4">
        <v>1855.81</v>
      </c>
      <c r="F1738" s="4" t="s">
        <v>36</v>
      </c>
      <c r="G1738" s="1" t="s">
        <v>23</v>
      </c>
      <c r="H1738" s="1" t="s">
        <v>37</v>
      </c>
    </row>
    <row r="1739" spans="1:8" x14ac:dyDescent="0.35">
      <c r="A1739">
        <v>2742</v>
      </c>
      <c r="B1739" s="2">
        <v>43200</v>
      </c>
      <c r="C1739" s="1" t="s">
        <v>31</v>
      </c>
      <c r="D1739" s="4">
        <v>25</v>
      </c>
      <c r="E1739" s="4">
        <v>1206.99</v>
      </c>
      <c r="F1739" s="4" t="s">
        <v>36</v>
      </c>
      <c r="G1739" s="1" t="s">
        <v>28</v>
      </c>
      <c r="H1739" s="1" t="s">
        <v>54</v>
      </c>
    </row>
    <row r="1740" spans="1:8" x14ac:dyDescent="0.35">
      <c r="A1740">
        <v>2743</v>
      </c>
      <c r="B1740" s="2">
        <v>43130</v>
      </c>
      <c r="C1740" s="1" t="s">
        <v>31</v>
      </c>
      <c r="D1740" s="4">
        <v>30</v>
      </c>
      <c r="E1740" s="4">
        <v>767.41</v>
      </c>
      <c r="F1740" s="4" t="s">
        <v>27</v>
      </c>
      <c r="G1740" s="1" t="s">
        <v>16</v>
      </c>
      <c r="H1740" s="1" t="s">
        <v>17</v>
      </c>
    </row>
    <row r="1741" spans="1:8" x14ac:dyDescent="0.35">
      <c r="A1741">
        <v>2744</v>
      </c>
      <c r="B1741" s="2">
        <v>43130</v>
      </c>
      <c r="C1741" s="1" t="s">
        <v>31</v>
      </c>
      <c r="D1741" s="4">
        <v>21</v>
      </c>
      <c r="E1741" s="4">
        <v>907.57</v>
      </c>
      <c r="F1741" s="4" t="s">
        <v>27</v>
      </c>
      <c r="G1741" s="1" t="s">
        <v>28</v>
      </c>
      <c r="H1741" s="1" t="s">
        <v>62</v>
      </c>
    </row>
    <row r="1742" spans="1:8" x14ac:dyDescent="0.35">
      <c r="A1742">
        <v>2745</v>
      </c>
      <c r="B1742" s="2">
        <v>43103</v>
      </c>
      <c r="C1742" s="1" t="s">
        <v>26</v>
      </c>
      <c r="D1742" s="4">
        <v>41</v>
      </c>
      <c r="E1742" s="4">
        <v>12715.02</v>
      </c>
      <c r="F1742" s="4" t="s">
        <v>36</v>
      </c>
      <c r="G1742" s="1" t="s">
        <v>23</v>
      </c>
      <c r="H1742" s="1" t="s">
        <v>37</v>
      </c>
    </row>
    <row r="1743" spans="1:8" x14ac:dyDescent="0.35">
      <c r="A1743">
        <v>2746</v>
      </c>
      <c r="B1743" s="2">
        <v>43287</v>
      </c>
      <c r="C1743" s="1" t="s">
        <v>19</v>
      </c>
      <c r="D1743" s="4">
        <v>4</v>
      </c>
      <c r="E1743" s="4">
        <v>53.35</v>
      </c>
      <c r="F1743" s="4" t="s">
        <v>15</v>
      </c>
      <c r="G1743" s="1" t="s">
        <v>28</v>
      </c>
      <c r="H1743" s="1" t="s">
        <v>62</v>
      </c>
    </row>
    <row r="1744" spans="1:8" x14ac:dyDescent="0.35">
      <c r="A1744">
        <v>2747</v>
      </c>
      <c r="B1744" s="2">
        <v>43287</v>
      </c>
      <c r="C1744" s="1" t="s">
        <v>19</v>
      </c>
      <c r="D1744" s="4">
        <v>32</v>
      </c>
      <c r="E1744" s="4">
        <v>211.31</v>
      </c>
      <c r="F1744" s="4" t="s">
        <v>15</v>
      </c>
      <c r="G1744" s="1" t="s">
        <v>28</v>
      </c>
      <c r="H1744" s="1" t="s">
        <v>42</v>
      </c>
    </row>
    <row r="1745" spans="1:8" x14ac:dyDescent="0.35">
      <c r="A1745">
        <v>2748</v>
      </c>
      <c r="B1745" s="2">
        <v>43165</v>
      </c>
      <c r="C1745" s="1" t="s">
        <v>31</v>
      </c>
      <c r="D1745" s="4">
        <v>38</v>
      </c>
      <c r="E1745" s="4">
        <v>6666.83</v>
      </c>
      <c r="F1745" s="4" t="s">
        <v>15</v>
      </c>
      <c r="G1745" s="1" t="s">
        <v>16</v>
      </c>
      <c r="H1745" s="1" t="s">
        <v>51</v>
      </c>
    </row>
    <row r="1746" spans="1:8" x14ac:dyDescent="0.35">
      <c r="A1746">
        <v>2749</v>
      </c>
      <c r="B1746" s="2">
        <v>43165</v>
      </c>
      <c r="C1746" s="1" t="s">
        <v>31</v>
      </c>
      <c r="D1746" s="4">
        <v>8</v>
      </c>
      <c r="E1746" s="4">
        <v>1489.24</v>
      </c>
      <c r="F1746" s="4" t="s">
        <v>15</v>
      </c>
      <c r="G1746" s="1" t="s">
        <v>16</v>
      </c>
      <c r="H1746" s="1" t="s">
        <v>51</v>
      </c>
    </row>
    <row r="1747" spans="1:8" x14ac:dyDescent="0.35">
      <c r="A1747">
        <v>2750</v>
      </c>
      <c r="B1747" s="2">
        <v>43214</v>
      </c>
      <c r="C1747" s="1" t="s">
        <v>35</v>
      </c>
      <c r="D1747" s="4">
        <v>11</v>
      </c>
      <c r="E1747" s="4">
        <v>26.7</v>
      </c>
      <c r="F1747" s="4" t="s">
        <v>27</v>
      </c>
      <c r="G1747" s="1" t="s">
        <v>28</v>
      </c>
      <c r="H1747" s="1" t="s">
        <v>60</v>
      </c>
    </row>
    <row r="1748" spans="1:8" x14ac:dyDescent="0.35">
      <c r="A1748">
        <v>2751</v>
      </c>
      <c r="B1748" s="2">
        <v>43264</v>
      </c>
      <c r="C1748" s="1" t="s">
        <v>12</v>
      </c>
      <c r="D1748" s="4">
        <v>9</v>
      </c>
      <c r="E1748" s="4">
        <v>794.84</v>
      </c>
      <c r="F1748" s="4" t="s">
        <v>36</v>
      </c>
      <c r="G1748" s="1" t="s">
        <v>16</v>
      </c>
      <c r="H1748" s="1" t="s">
        <v>33</v>
      </c>
    </row>
    <row r="1749" spans="1:8" x14ac:dyDescent="0.35">
      <c r="A1749">
        <v>2752</v>
      </c>
      <c r="B1749" s="2">
        <v>43264</v>
      </c>
      <c r="C1749" s="1" t="s">
        <v>12</v>
      </c>
      <c r="D1749" s="4">
        <v>14</v>
      </c>
      <c r="E1749" s="4">
        <v>2215.63</v>
      </c>
      <c r="F1749" s="4" t="s">
        <v>36</v>
      </c>
      <c r="G1749" s="1" t="s">
        <v>23</v>
      </c>
      <c r="H1749" s="1" t="s">
        <v>37</v>
      </c>
    </row>
    <row r="1750" spans="1:8" x14ac:dyDescent="0.35">
      <c r="A1750">
        <v>2753</v>
      </c>
      <c r="B1750" s="2">
        <v>43264</v>
      </c>
      <c r="C1750" s="1" t="s">
        <v>12</v>
      </c>
      <c r="D1750" s="4">
        <v>15</v>
      </c>
      <c r="E1750" s="4">
        <v>817.62</v>
      </c>
      <c r="F1750" s="4" t="s">
        <v>36</v>
      </c>
      <c r="G1750" s="1" t="s">
        <v>28</v>
      </c>
      <c r="H1750" s="1" t="s">
        <v>39</v>
      </c>
    </row>
    <row r="1751" spans="1:8" x14ac:dyDescent="0.35">
      <c r="A1751">
        <v>2754</v>
      </c>
      <c r="B1751" s="2">
        <v>43107</v>
      </c>
      <c r="C1751" s="1" t="s">
        <v>12</v>
      </c>
      <c r="D1751" s="4">
        <v>29</v>
      </c>
      <c r="E1751" s="4">
        <v>1604.49</v>
      </c>
      <c r="F1751" s="4" t="s">
        <v>36</v>
      </c>
      <c r="G1751" s="1" t="s">
        <v>23</v>
      </c>
      <c r="H1751" s="1" t="s">
        <v>24</v>
      </c>
    </row>
    <row r="1752" spans="1:8" x14ac:dyDescent="0.35">
      <c r="A1752">
        <v>2755</v>
      </c>
      <c r="B1752" s="2">
        <v>43382</v>
      </c>
      <c r="C1752" s="1" t="s">
        <v>35</v>
      </c>
      <c r="D1752" s="4">
        <v>4</v>
      </c>
      <c r="E1752" s="4">
        <v>21.67</v>
      </c>
      <c r="F1752" s="4" t="s">
        <v>22</v>
      </c>
      <c r="G1752" s="1" t="s">
        <v>23</v>
      </c>
      <c r="H1752" s="1" t="s">
        <v>37</v>
      </c>
    </row>
    <row r="1753" spans="1:8" x14ac:dyDescent="0.35">
      <c r="A1753">
        <v>2756</v>
      </c>
      <c r="B1753" s="2">
        <v>43382</v>
      </c>
      <c r="C1753" s="1" t="s">
        <v>35</v>
      </c>
      <c r="D1753" s="4">
        <v>22</v>
      </c>
      <c r="E1753" s="4">
        <v>56.3</v>
      </c>
      <c r="F1753" s="4" t="s">
        <v>22</v>
      </c>
      <c r="G1753" s="1" t="s">
        <v>28</v>
      </c>
      <c r="H1753" s="1" t="s">
        <v>29</v>
      </c>
    </row>
    <row r="1754" spans="1:8" x14ac:dyDescent="0.35">
      <c r="A1754">
        <v>2757</v>
      </c>
      <c r="B1754" s="2">
        <v>43365</v>
      </c>
      <c r="C1754" s="1" t="s">
        <v>26</v>
      </c>
      <c r="D1754" s="4">
        <v>7</v>
      </c>
      <c r="E1754" s="4">
        <v>236.25</v>
      </c>
      <c r="F1754" s="4" t="s">
        <v>36</v>
      </c>
      <c r="G1754" s="1" t="s">
        <v>23</v>
      </c>
      <c r="H1754" s="1" t="s">
        <v>37</v>
      </c>
    </row>
    <row r="1755" spans="1:8" x14ac:dyDescent="0.35">
      <c r="A1755">
        <v>2758</v>
      </c>
      <c r="B1755" s="2">
        <v>43365</v>
      </c>
      <c r="C1755" s="1" t="s">
        <v>26</v>
      </c>
      <c r="D1755" s="4">
        <v>37</v>
      </c>
      <c r="E1755" s="4">
        <v>215.22</v>
      </c>
      <c r="F1755" s="4" t="s">
        <v>36</v>
      </c>
      <c r="G1755" s="1" t="s">
        <v>28</v>
      </c>
      <c r="H1755" s="1" t="s">
        <v>60</v>
      </c>
    </row>
    <row r="1756" spans="1:8" x14ac:dyDescent="0.35">
      <c r="A1756">
        <v>2759</v>
      </c>
      <c r="B1756" s="2">
        <v>43365</v>
      </c>
      <c r="C1756" s="1" t="s">
        <v>26</v>
      </c>
      <c r="D1756" s="4">
        <v>41</v>
      </c>
      <c r="E1756" s="4">
        <v>808.05</v>
      </c>
      <c r="F1756" s="4" t="s">
        <v>36</v>
      </c>
      <c r="G1756" s="1" t="s">
        <v>16</v>
      </c>
      <c r="H1756" s="1" t="s">
        <v>17</v>
      </c>
    </row>
    <row r="1757" spans="1:8" x14ac:dyDescent="0.35">
      <c r="A1757">
        <v>2760</v>
      </c>
      <c r="B1757" s="2">
        <v>43370</v>
      </c>
      <c r="C1757" s="1" t="s">
        <v>19</v>
      </c>
      <c r="D1757" s="4">
        <v>20</v>
      </c>
      <c r="E1757" s="4">
        <v>638.32000000000005</v>
      </c>
      <c r="F1757" s="4" t="s">
        <v>27</v>
      </c>
      <c r="G1757" s="1" t="s">
        <v>23</v>
      </c>
      <c r="H1757" s="1" t="s">
        <v>37</v>
      </c>
    </row>
    <row r="1758" spans="1:8" x14ac:dyDescent="0.35">
      <c r="A1758">
        <v>2761</v>
      </c>
      <c r="B1758" s="2">
        <v>43457</v>
      </c>
      <c r="C1758" s="1" t="s">
        <v>35</v>
      </c>
      <c r="D1758" s="4">
        <v>8</v>
      </c>
      <c r="E1758" s="4">
        <v>340.07</v>
      </c>
      <c r="F1758" s="4" t="s">
        <v>15</v>
      </c>
      <c r="G1758" s="1" t="s">
        <v>28</v>
      </c>
      <c r="H1758" s="1" t="s">
        <v>54</v>
      </c>
    </row>
    <row r="1759" spans="1:8" x14ac:dyDescent="0.35">
      <c r="A1759">
        <v>2762</v>
      </c>
      <c r="B1759" s="2">
        <v>43146</v>
      </c>
      <c r="C1759" s="1" t="s">
        <v>12</v>
      </c>
      <c r="D1759" s="4">
        <v>19</v>
      </c>
      <c r="E1759" s="4">
        <v>147.71</v>
      </c>
      <c r="F1759" s="4" t="s">
        <v>27</v>
      </c>
      <c r="G1759" s="1" t="s">
        <v>23</v>
      </c>
      <c r="H1759" s="1" t="s">
        <v>37</v>
      </c>
    </row>
    <row r="1760" spans="1:8" x14ac:dyDescent="0.35">
      <c r="A1760">
        <v>2763</v>
      </c>
      <c r="B1760" s="2">
        <v>43239</v>
      </c>
      <c r="C1760" s="1" t="s">
        <v>19</v>
      </c>
      <c r="D1760" s="4">
        <v>16</v>
      </c>
      <c r="E1760" s="4">
        <v>108.22</v>
      </c>
      <c r="F1760" s="4" t="s">
        <v>36</v>
      </c>
      <c r="G1760" s="1" t="s">
        <v>28</v>
      </c>
      <c r="H1760" s="1" t="s">
        <v>39</v>
      </c>
    </row>
    <row r="1761" spans="1:8" x14ac:dyDescent="0.35">
      <c r="A1761">
        <v>2764</v>
      </c>
      <c r="B1761" s="2">
        <v>43197</v>
      </c>
      <c r="C1761" s="1" t="s">
        <v>19</v>
      </c>
      <c r="D1761" s="4">
        <v>20</v>
      </c>
      <c r="E1761" s="4">
        <v>83.45</v>
      </c>
      <c r="F1761" s="4" t="s">
        <v>22</v>
      </c>
      <c r="G1761" s="1" t="s">
        <v>28</v>
      </c>
      <c r="H1761" s="1" t="s">
        <v>60</v>
      </c>
    </row>
    <row r="1762" spans="1:8" x14ac:dyDescent="0.35">
      <c r="A1762">
        <v>2765</v>
      </c>
      <c r="B1762" s="2">
        <v>43197</v>
      </c>
      <c r="C1762" s="1" t="s">
        <v>19</v>
      </c>
      <c r="D1762" s="4">
        <v>19</v>
      </c>
      <c r="E1762" s="4">
        <v>57.72</v>
      </c>
      <c r="F1762" s="4" t="s">
        <v>22</v>
      </c>
      <c r="G1762" s="1" t="s">
        <v>28</v>
      </c>
      <c r="H1762" s="1" t="s">
        <v>29</v>
      </c>
    </row>
    <row r="1763" spans="1:8" x14ac:dyDescent="0.35">
      <c r="A1763">
        <v>2766</v>
      </c>
      <c r="B1763" s="2">
        <v>43197</v>
      </c>
      <c r="C1763" s="1" t="s">
        <v>19</v>
      </c>
      <c r="D1763" s="4">
        <v>7</v>
      </c>
      <c r="E1763" s="4">
        <v>50.23</v>
      </c>
      <c r="F1763" s="4" t="s">
        <v>22</v>
      </c>
      <c r="G1763" s="1" t="s">
        <v>28</v>
      </c>
      <c r="H1763" s="1" t="s">
        <v>29</v>
      </c>
    </row>
    <row r="1764" spans="1:8" x14ac:dyDescent="0.35">
      <c r="A1764">
        <v>2767</v>
      </c>
      <c r="B1764" s="2">
        <v>43197</v>
      </c>
      <c r="C1764" s="1" t="s">
        <v>19</v>
      </c>
      <c r="D1764" s="4">
        <v>43</v>
      </c>
      <c r="E1764" s="4">
        <v>750.56</v>
      </c>
      <c r="F1764" s="4" t="s">
        <v>22</v>
      </c>
      <c r="G1764" s="1" t="s">
        <v>23</v>
      </c>
      <c r="H1764" s="1" t="s">
        <v>55</v>
      </c>
    </row>
    <row r="1765" spans="1:8" x14ac:dyDescent="0.35">
      <c r="A1765">
        <v>2768</v>
      </c>
      <c r="B1765" s="2">
        <v>43411</v>
      </c>
      <c r="C1765" s="1" t="s">
        <v>12</v>
      </c>
      <c r="D1765" s="4">
        <v>40</v>
      </c>
      <c r="E1765" s="4">
        <v>1996.18</v>
      </c>
      <c r="F1765" s="4" t="s">
        <v>27</v>
      </c>
      <c r="G1765" s="1" t="s">
        <v>23</v>
      </c>
      <c r="H1765" s="1" t="s">
        <v>24</v>
      </c>
    </row>
    <row r="1766" spans="1:8" x14ac:dyDescent="0.35">
      <c r="A1766">
        <v>2769</v>
      </c>
      <c r="B1766" s="2">
        <v>43411</v>
      </c>
      <c r="C1766" s="1" t="s">
        <v>12</v>
      </c>
      <c r="D1766" s="4">
        <v>39</v>
      </c>
      <c r="E1766" s="4">
        <v>240.93</v>
      </c>
      <c r="F1766" s="4" t="s">
        <v>27</v>
      </c>
      <c r="G1766" s="1" t="s">
        <v>28</v>
      </c>
      <c r="H1766" s="1" t="s">
        <v>39</v>
      </c>
    </row>
    <row r="1767" spans="1:8" x14ac:dyDescent="0.35">
      <c r="A1767">
        <v>2770</v>
      </c>
      <c r="B1767" s="2">
        <v>43411</v>
      </c>
      <c r="C1767" s="1" t="s">
        <v>12</v>
      </c>
      <c r="D1767" s="4">
        <v>16</v>
      </c>
      <c r="E1767" s="4">
        <v>146.57</v>
      </c>
      <c r="F1767" s="4" t="s">
        <v>27</v>
      </c>
      <c r="G1767" s="1" t="s">
        <v>28</v>
      </c>
      <c r="H1767" s="1" t="s">
        <v>56</v>
      </c>
    </row>
    <row r="1768" spans="1:8" x14ac:dyDescent="0.35">
      <c r="A1768">
        <v>2771</v>
      </c>
      <c r="B1768" s="2">
        <v>43411</v>
      </c>
      <c r="C1768" s="1" t="s">
        <v>12</v>
      </c>
      <c r="D1768" s="4">
        <v>24</v>
      </c>
      <c r="E1768" s="4">
        <v>1190.01</v>
      </c>
      <c r="F1768" s="4" t="s">
        <v>27</v>
      </c>
      <c r="G1768" s="1" t="s">
        <v>23</v>
      </c>
      <c r="H1768" s="1" t="s">
        <v>24</v>
      </c>
    </row>
    <row r="1769" spans="1:8" x14ac:dyDescent="0.35">
      <c r="A1769">
        <v>2772</v>
      </c>
      <c r="B1769" s="2">
        <v>43307</v>
      </c>
      <c r="C1769" s="1" t="s">
        <v>31</v>
      </c>
      <c r="D1769" s="4">
        <v>20</v>
      </c>
      <c r="E1769" s="4">
        <v>98.6</v>
      </c>
      <c r="F1769" s="4" t="s">
        <v>27</v>
      </c>
      <c r="G1769" s="1" t="s">
        <v>28</v>
      </c>
      <c r="H1769" s="1" t="s">
        <v>57</v>
      </c>
    </row>
    <row r="1770" spans="1:8" x14ac:dyDescent="0.35">
      <c r="A1770">
        <v>2773</v>
      </c>
      <c r="B1770" s="2">
        <v>43406</v>
      </c>
      <c r="C1770" s="1" t="s">
        <v>31</v>
      </c>
      <c r="D1770" s="4">
        <v>13</v>
      </c>
      <c r="E1770" s="4">
        <v>545.15</v>
      </c>
      <c r="F1770" s="4" t="s">
        <v>27</v>
      </c>
      <c r="G1770" s="1" t="s">
        <v>23</v>
      </c>
      <c r="H1770" s="1" t="s">
        <v>55</v>
      </c>
    </row>
    <row r="1771" spans="1:8" x14ac:dyDescent="0.35">
      <c r="A1771">
        <v>2774</v>
      </c>
      <c r="B1771" s="2">
        <v>43230</v>
      </c>
      <c r="C1771" s="1" t="s">
        <v>19</v>
      </c>
      <c r="D1771" s="4">
        <v>49</v>
      </c>
      <c r="E1771" s="4">
        <v>2812.01</v>
      </c>
      <c r="F1771" s="4" t="s">
        <v>15</v>
      </c>
      <c r="G1771" s="1" t="s">
        <v>23</v>
      </c>
      <c r="H1771" s="1" t="s">
        <v>24</v>
      </c>
    </row>
    <row r="1772" spans="1:8" x14ac:dyDescent="0.35">
      <c r="A1772">
        <v>2775</v>
      </c>
      <c r="B1772" s="2">
        <v>43230</v>
      </c>
      <c r="C1772" s="1" t="s">
        <v>19</v>
      </c>
      <c r="D1772" s="4">
        <v>50</v>
      </c>
      <c r="E1772" s="4">
        <v>2025.82</v>
      </c>
      <c r="F1772" s="4" t="s">
        <v>15</v>
      </c>
      <c r="G1772" s="1" t="s">
        <v>28</v>
      </c>
      <c r="H1772" s="1" t="s">
        <v>42</v>
      </c>
    </row>
    <row r="1773" spans="1:8" x14ac:dyDescent="0.35">
      <c r="A1773">
        <v>2776</v>
      </c>
      <c r="B1773" s="2">
        <v>43334</v>
      </c>
      <c r="C1773" s="1" t="s">
        <v>31</v>
      </c>
      <c r="D1773" s="4">
        <v>29</v>
      </c>
      <c r="E1773" s="4">
        <v>229.18</v>
      </c>
      <c r="F1773" s="4" t="s">
        <v>27</v>
      </c>
      <c r="G1773" s="1" t="s">
        <v>28</v>
      </c>
      <c r="H1773" s="1" t="s">
        <v>39</v>
      </c>
    </row>
    <row r="1774" spans="1:8" x14ac:dyDescent="0.35">
      <c r="A1774">
        <v>2777</v>
      </c>
      <c r="B1774" s="2">
        <v>43400</v>
      </c>
      <c r="C1774" s="1" t="s">
        <v>19</v>
      </c>
      <c r="D1774" s="4">
        <v>2</v>
      </c>
      <c r="E1774" s="4">
        <v>26.82</v>
      </c>
      <c r="F1774" s="4" t="s">
        <v>36</v>
      </c>
      <c r="G1774" s="1" t="s">
        <v>23</v>
      </c>
      <c r="H1774" s="1" t="s">
        <v>55</v>
      </c>
    </row>
    <row r="1775" spans="1:8" x14ac:dyDescent="0.35">
      <c r="A1775">
        <v>2778</v>
      </c>
      <c r="B1775" s="2">
        <v>43432</v>
      </c>
      <c r="C1775" s="1" t="s">
        <v>31</v>
      </c>
      <c r="D1775" s="4">
        <v>25</v>
      </c>
      <c r="E1775" s="4">
        <v>714.37</v>
      </c>
      <c r="F1775" s="4" t="s">
        <v>22</v>
      </c>
      <c r="G1775" s="1" t="s">
        <v>23</v>
      </c>
      <c r="H1775" s="1" t="s">
        <v>37</v>
      </c>
    </row>
    <row r="1776" spans="1:8" x14ac:dyDescent="0.35">
      <c r="A1776">
        <v>2779</v>
      </c>
      <c r="B1776" s="2">
        <v>43380</v>
      </c>
      <c r="C1776" s="1" t="s">
        <v>31</v>
      </c>
      <c r="D1776" s="4">
        <v>35</v>
      </c>
      <c r="E1776" s="4">
        <v>1581.06</v>
      </c>
      <c r="F1776" s="4" t="s">
        <v>15</v>
      </c>
      <c r="G1776" s="1" t="s">
        <v>28</v>
      </c>
      <c r="H1776" s="1" t="s">
        <v>62</v>
      </c>
    </row>
    <row r="1777" spans="1:8" x14ac:dyDescent="0.35">
      <c r="A1777">
        <v>2780</v>
      </c>
      <c r="B1777" s="2">
        <v>43380</v>
      </c>
      <c r="C1777" s="1" t="s">
        <v>31</v>
      </c>
      <c r="D1777" s="4">
        <v>22</v>
      </c>
      <c r="E1777" s="4">
        <v>159.22</v>
      </c>
      <c r="F1777" s="4" t="s">
        <v>15</v>
      </c>
      <c r="G1777" s="1" t="s">
        <v>28</v>
      </c>
      <c r="H1777" s="1" t="s">
        <v>29</v>
      </c>
    </row>
    <row r="1778" spans="1:8" x14ac:dyDescent="0.35">
      <c r="A1778">
        <v>2781</v>
      </c>
      <c r="B1778" s="2">
        <v>43380</v>
      </c>
      <c r="C1778" s="1" t="s">
        <v>31</v>
      </c>
      <c r="D1778" s="4">
        <v>3</v>
      </c>
      <c r="E1778" s="4">
        <v>20.82</v>
      </c>
      <c r="F1778" s="4" t="s">
        <v>15</v>
      </c>
      <c r="G1778" s="1" t="s">
        <v>28</v>
      </c>
      <c r="H1778" s="1" t="s">
        <v>57</v>
      </c>
    </row>
    <row r="1779" spans="1:8" x14ac:dyDescent="0.35">
      <c r="A1779">
        <v>2782</v>
      </c>
      <c r="B1779" s="2">
        <v>43175</v>
      </c>
      <c r="C1779" s="1" t="s">
        <v>19</v>
      </c>
      <c r="D1779" s="4">
        <v>12</v>
      </c>
      <c r="E1779" s="4">
        <v>482.67</v>
      </c>
      <c r="F1779" s="4" t="s">
        <v>15</v>
      </c>
      <c r="G1779" s="1" t="s">
        <v>28</v>
      </c>
      <c r="H1779" s="1" t="s">
        <v>56</v>
      </c>
    </row>
    <row r="1780" spans="1:8" x14ac:dyDescent="0.35">
      <c r="A1780">
        <v>2783</v>
      </c>
      <c r="B1780" s="2">
        <v>43260</v>
      </c>
      <c r="C1780" s="1" t="s">
        <v>35</v>
      </c>
      <c r="D1780" s="4">
        <v>39</v>
      </c>
      <c r="E1780" s="4">
        <v>659.66</v>
      </c>
      <c r="F1780" s="4" t="s">
        <v>22</v>
      </c>
      <c r="G1780" s="1" t="s">
        <v>28</v>
      </c>
      <c r="H1780" s="1" t="s">
        <v>42</v>
      </c>
    </row>
    <row r="1781" spans="1:8" x14ac:dyDescent="0.35">
      <c r="A1781">
        <v>2784</v>
      </c>
      <c r="B1781" s="2">
        <v>43260</v>
      </c>
      <c r="C1781" s="1" t="s">
        <v>35</v>
      </c>
      <c r="D1781" s="4">
        <v>43</v>
      </c>
      <c r="E1781" s="4">
        <v>6693.72</v>
      </c>
      <c r="F1781" s="4" t="s">
        <v>22</v>
      </c>
      <c r="G1781" s="1" t="s">
        <v>28</v>
      </c>
      <c r="H1781" s="1" t="s">
        <v>54</v>
      </c>
    </row>
    <row r="1782" spans="1:8" x14ac:dyDescent="0.35">
      <c r="A1782">
        <v>2785</v>
      </c>
      <c r="B1782" s="2">
        <v>43260</v>
      </c>
      <c r="C1782" s="1" t="s">
        <v>35</v>
      </c>
      <c r="D1782" s="4">
        <v>41</v>
      </c>
      <c r="E1782" s="4">
        <v>253.25</v>
      </c>
      <c r="F1782" s="4" t="s">
        <v>22</v>
      </c>
      <c r="G1782" s="1" t="s">
        <v>28</v>
      </c>
      <c r="H1782" s="1" t="s">
        <v>42</v>
      </c>
    </row>
    <row r="1783" spans="1:8" x14ac:dyDescent="0.35">
      <c r="A1783">
        <v>2786</v>
      </c>
      <c r="B1783" s="2">
        <v>43394</v>
      </c>
      <c r="C1783" s="1" t="s">
        <v>19</v>
      </c>
      <c r="D1783" s="4">
        <v>27</v>
      </c>
      <c r="E1783" s="4">
        <v>1607.85</v>
      </c>
      <c r="F1783" s="4" t="s">
        <v>27</v>
      </c>
      <c r="G1783" s="1" t="s">
        <v>28</v>
      </c>
      <c r="H1783" s="1" t="s">
        <v>42</v>
      </c>
    </row>
    <row r="1784" spans="1:8" x14ac:dyDescent="0.35">
      <c r="A1784">
        <v>2787</v>
      </c>
      <c r="B1784" s="2">
        <v>43337</v>
      </c>
      <c r="C1784" s="1" t="s">
        <v>26</v>
      </c>
      <c r="D1784" s="4">
        <v>35</v>
      </c>
      <c r="E1784" s="4">
        <v>1210.33</v>
      </c>
      <c r="F1784" s="4" t="s">
        <v>22</v>
      </c>
      <c r="G1784" s="1" t="s">
        <v>28</v>
      </c>
      <c r="H1784" s="1" t="s">
        <v>39</v>
      </c>
    </row>
    <row r="1785" spans="1:8" x14ac:dyDescent="0.35">
      <c r="A1785">
        <v>2788</v>
      </c>
      <c r="B1785" s="2">
        <v>43198</v>
      </c>
      <c r="C1785" s="1" t="s">
        <v>12</v>
      </c>
      <c r="D1785" s="4">
        <v>36</v>
      </c>
      <c r="E1785" s="4">
        <v>1761.27</v>
      </c>
      <c r="F1785" s="4" t="s">
        <v>15</v>
      </c>
      <c r="G1785" s="1" t="s">
        <v>28</v>
      </c>
      <c r="H1785" s="1" t="s">
        <v>39</v>
      </c>
    </row>
    <row r="1786" spans="1:8" x14ac:dyDescent="0.35">
      <c r="A1786">
        <v>2789</v>
      </c>
      <c r="B1786" s="2">
        <v>43346</v>
      </c>
      <c r="C1786" s="1" t="s">
        <v>26</v>
      </c>
      <c r="D1786" s="4">
        <v>21</v>
      </c>
      <c r="E1786" s="4">
        <v>8477.2800000000007</v>
      </c>
      <c r="F1786" s="4" t="s">
        <v>22</v>
      </c>
      <c r="G1786" s="1" t="s">
        <v>28</v>
      </c>
      <c r="H1786" s="1" t="s">
        <v>54</v>
      </c>
    </row>
    <row r="1787" spans="1:8" x14ac:dyDescent="0.35">
      <c r="A1787">
        <v>2790</v>
      </c>
      <c r="B1787" s="2">
        <v>43162</v>
      </c>
      <c r="C1787" s="1" t="s">
        <v>31</v>
      </c>
      <c r="D1787" s="4">
        <v>43</v>
      </c>
      <c r="E1787" s="4">
        <v>5933.14</v>
      </c>
      <c r="F1787" s="4" t="s">
        <v>36</v>
      </c>
      <c r="G1787" s="1" t="s">
        <v>16</v>
      </c>
      <c r="H1787" s="1" t="s">
        <v>33</v>
      </c>
    </row>
    <row r="1788" spans="1:8" x14ac:dyDescent="0.35">
      <c r="A1788">
        <v>2791</v>
      </c>
      <c r="B1788" s="2">
        <v>43319</v>
      </c>
      <c r="C1788" s="1" t="s">
        <v>19</v>
      </c>
      <c r="D1788" s="4">
        <v>43</v>
      </c>
      <c r="E1788" s="4">
        <v>1904.46</v>
      </c>
      <c r="F1788" s="4" t="s">
        <v>15</v>
      </c>
      <c r="G1788" s="1" t="s">
        <v>28</v>
      </c>
      <c r="H1788" s="1" t="s">
        <v>39</v>
      </c>
    </row>
    <row r="1789" spans="1:8" x14ac:dyDescent="0.35">
      <c r="A1789">
        <v>2792</v>
      </c>
      <c r="B1789" s="2">
        <v>43322</v>
      </c>
      <c r="C1789" s="1" t="s">
        <v>35</v>
      </c>
      <c r="D1789" s="4">
        <v>23</v>
      </c>
      <c r="E1789" s="4">
        <v>3532.42</v>
      </c>
      <c r="F1789" s="4" t="s">
        <v>27</v>
      </c>
      <c r="G1789" s="1" t="s">
        <v>16</v>
      </c>
      <c r="H1789" s="1" t="s">
        <v>61</v>
      </c>
    </row>
    <row r="1790" spans="1:8" x14ac:dyDescent="0.35">
      <c r="A1790">
        <v>2793</v>
      </c>
      <c r="B1790" s="2">
        <v>43322</v>
      </c>
      <c r="C1790" s="1" t="s">
        <v>35</v>
      </c>
      <c r="D1790" s="4">
        <v>28</v>
      </c>
      <c r="E1790" s="4">
        <v>135.84</v>
      </c>
      <c r="F1790" s="4" t="s">
        <v>27</v>
      </c>
      <c r="G1790" s="1" t="s">
        <v>28</v>
      </c>
      <c r="H1790" s="1" t="s">
        <v>57</v>
      </c>
    </row>
    <row r="1791" spans="1:8" x14ac:dyDescent="0.35">
      <c r="A1791">
        <v>2794</v>
      </c>
      <c r="B1791" s="2">
        <v>43168</v>
      </c>
      <c r="C1791" s="1" t="s">
        <v>12</v>
      </c>
      <c r="D1791" s="4">
        <v>2</v>
      </c>
      <c r="E1791" s="4">
        <v>61.53</v>
      </c>
      <c r="F1791" s="4" t="s">
        <v>36</v>
      </c>
      <c r="G1791" s="1" t="s">
        <v>23</v>
      </c>
      <c r="H1791" s="1" t="s">
        <v>37</v>
      </c>
    </row>
    <row r="1792" spans="1:8" x14ac:dyDescent="0.35">
      <c r="A1792">
        <v>2795</v>
      </c>
      <c r="B1792" s="2">
        <v>43301</v>
      </c>
      <c r="C1792" s="1" t="s">
        <v>19</v>
      </c>
      <c r="D1792" s="4">
        <v>10</v>
      </c>
      <c r="E1792" s="4">
        <v>2889.44</v>
      </c>
      <c r="F1792" s="4" t="s">
        <v>36</v>
      </c>
      <c r="G1792" s="1" t="s">
        <v>28</v>
      </c>
      <c r="H1792" s="1" t="s">
        <v>62</v>
      </c>
    </row>
    <row r="1793" spans="1:8" x14ac:dyDescent="0.35">
      <c r="A1793">
        <v>2796</v>
      </c>
      <c r="B1793" s="2">
        <v>43352</v>
      </c>
      <c r="C1793" s="1" t="s">
        <v>31</v>
      </c>
      <c r="D1793" s="4">
        <v>3</v>
      </c>
      <c r="E1793" s="4">
        <v>171.76</v>
      </c>
      <c r="F1793" s="4" t="s">
        <v>27</v>
      </c>
      <c r="G1793" s="1" t="s">
        <v>16</v>
      </c>
      <c r="H1793" s="1" t="s">
        <v>33</v>
      </c>
    </row>
    <row r="1794" spans="1:8" x14ac:dyDescent="0.35">
      <c r="A1794">
        <v>2797</v>
      </c>
      <c r="B1794" s="2">
        <v>43406</v>
      </c>
      <c r="C1794" s="1" t="s">
        <v>31</v>
      </c>
      <c r="D1794" s="4">
        <v>22</v>
      </c>
      <c r="E1794" s="4">
        <v>3562.32</v>
      </c>
      <c r="F1794" s="4" t="s">
        <v>22</v>
      </c>
      <c r="G1794" s="1" t="s">
        <v>16</v>
      </c>
      <c r="H1794" s="1" t="s">
        <v>51</v>
      </c>
    </row>
    <row r="1795" spans="1:8" x14ac:dyDescent="0.35">
      <c r="A1795">
        <v>2798</v>
      </c>
      <c r="B1795" s="2">
        <v>43272</v>
      </c>
      <c r="C1795" s="1" t="s">
        <v>31</v>
      </c>
      <c r="D1795" s="4">
        <v>12</v>
      </c>
      <c r="E1795" s="4">
        <v>2152.4499999999998</v>
      </c>
      <c r="F1795" s="4" t="s">
        <v>27</v>
      </c>
      <c r="G1795" s="1" t="s">
        <v>23</v>
      </c>
      <c r="H1795" s="1" t="s">
        <v>24</v>
      </c>
    </row>
    <row r="1796" spans="1:8" x14ac:dyDescent="0.35">
      <c r="A1796">
        <v>2799</v>
      </c>
      <c r="B1796" s="2">
        <v>43277</v>
      </c>
      <c r="C1796" s="1" t="s">
        <v>26</v>
      </c>
      <c r="D1796" s="4">
        <v>33</v>
      </c>
      <c r="E1796" s="4">
        <v>2667.48</v>
      </c>
      <c r="F1796" s="4" t="s">
        <v>15</v>
      </c>
      <c r="G1796" s="1" t="s">
        <v>23</v>
      </c>
      <c r="H1796" s="1" t="s">
        <v>37</v>
      </c>
    </row>
    <row r="1797" spans="1:8" x14ac:dyDescent="0.35">
      <c r="A1797">
        <v>2800</v>
      </c>
      <c r="B1797" s="2">
        <v>43393</v>
      </c>
      <c r="C1797" s="1" t="s">
        <v>19</v>
      </c>
      <c r="D1797" s="4">
        <v>14</v>
      </c>
      <c r="E1797" s="4">
        <v>343.69</v>
      </c>
      <c r="F1797" s="4" t="s">
        <v>22</v>
      </c>
      <c r="G1797" s="1" t="s">
        <v>23</v>
      </c>
      <c r="H1797" s="1" t="s">
        <v>37</v>
      </c>
    </row>
    <row r="1798" spans="1:8" x14ac:dyDescent="0.35">
      <c r="A1798">
        <v>2801</v>
      </c>
      <c r="B1798" s="2">
        <v>43182</v>
      </c>
      <c r="C1798" s="1" t="s">
        <v>35</v>
      </c>
      <c r="D1798" s="4">
        <v>5</v>
      </c>
      <c r="E1798" s="4">
        <v>89.13</v>
      </c>
      <c r="F1798" s="4" t="s">
        <v>27</v>
      </c>
      <c r="G1798" s="1" t="s">
        <v>23</v>
      </c>
      <c r="H1798" s="1" t="s">
        <v>24</v>
      </c>
    </row>
    <row r="1799" spans="1:8" x14ac:dyDescent="0.35">
      <c r="A1799">
        <v>2802</v>
      </c>
      <c r="B1799" s="2">
        <v>43310</v>
      </c>
      <c r="C1799" s="1" t="s">
        <v>19</v>
      </c>
      <c r="D1799" s="4">
        <v>41</v>
      </c>
      <c r="E1799" s="4">
        <v>10776.07</v>
      </c>
      <c r="F1799" s="4" t="s">
        <v>27</v>
      </c>
      <c r="G1799" s="1" t="s">
        <v>23</v>
      </c>
      <c r="H1799" s="1" t="s">
        <v>55</v>
      </c>
    </row>
    <row r="1800" spans="1:8" x14ac:dyDescent="0.35">
      <c r="A1800">
        <v>2803</v>
      </c>
      <c r="B1800" s="2">
        <v>43404</v>
      </c>
      <c r="C1800" s="1" t="s">
        <v>26</v>
      </c>
      <c r="D1800" s="4">
        <v>16</v>
      </c>
      <c r="E1800" s="4">
        <v>85.1</v>
      </c>
      <c r="F1800" s="4" t="s">
        <v>22</v>
      </c>
      <c r="G1800" s="1" t="s">
        <v>28</v>
      </c>
      <c r="H1800" s="1" t="s">
        <v>39</v>
      </c>
    </row>
    <row r="1801" spans="1:8" x14ac:dyDescent="0.35">
      <c r="A1801">
        <v>2804</v>
      </c>
      <c r="B1801" s="2">
        <v>43404</v>
      </c>
      <c r="C1801" s="1" t="s">
        <v>26</v>
      </c>
      <c r="D1801" s="4">
        <v>31</v>
      </c>
      <c r="E1801" s="4">
        <v>249.52</v>
      </c>
      <c r="F1801" s="4" t="s">
        <v>22</v>
      </c>
      <c r="G1801" s="1" t="s">
        <v>28</v>
      </c>
      <c r="H1801" s="1" t="s">
        <v>39</v>
      </c>
    </row>
    <row r="1802" spans="1:8" x14ac:dyDescent="0.35">
      <c r="A1802">
        <v>2805</v>
      </c>
      <c r="B1802" s="2">
        <v>43404</v>
      </c>
      <c r="C1802" s="1" t="s">
        <v>26</v>
      </c>
      <c r="D1802" s="4">
        <v>43</v>
      </c>
      <c r="E1802" s="4">
        <v>1798.65</v>
      </c>
      <c r="F1802" s="4" t="s">
        <v>22</v>
      </c>
      <c r="G1802" s="1" t="s">
        <v>23</v>
      </c>
      <c r="H1802" s="1" t="s">
        <v>24</v>
      </c>
    </row>
    <row r="1803" spans="1:8" x14ac:dyDescent="0.35">
      <c r="A1803">
        <v>2806</v>
      </c>
      <c r="B1803" s="2">
        <v>43437</v>
      </c>
      <c r="C1803" s="1" t="s">
        <v>19</v>
      </c>
      <c r="D1803" s="4">
        <v>34</v>
      </c>
      <c r="E1803" s="4">
        <v>716.92</v>
      </c>
      <c r="F1803" s="4" t="s">
        <v>36</v>
      </c>
      <c r="G1803" s="1" t="s">
        <v>28</v>
      </c>
      <c r="H1803" s="1" t="s">
        <v>42</v>
      </c>
    </row>
    <row r="1804" spans="1:8" x14ac:dyDescent="0.35">
      <c r="A1804">
        <v>2807</v>
      </c>
      <c r="B1804" s="2">
        <v>43103</v>
      </c>
      <c r="C1804" s="1" t="s">
        <v>35</v>
      </c>
      <c r="D1804" s="4">
        <v>17</v>
      </c>
      <c r="E1804" s="4">
        <v>221.69</v>
      </c>
      <c r="F1804" s="4" t="s">
        <v>15</v>
      </c>
      <c r="G1804" s="1" t="s">
        <v>28</v>
      </c>
      <c r="H1804" s="1" t="s">
        <v>29</v>
      </c>
    </row>
    <row r="1805" spans="1:8" x14ac:dyDescent="0.35">
      <c r="A1805">
        <v>2808</v>
      </c>
      <c r="B1805" s="2">
        <v>43103</v>
      </c>
      <c r="C1805" s="1" t="s">
        <v>35</v>
      </c>
      <c r="D1805" s="4">
        <v>8</v>
      </c>
      <c r="E1805" s="4">
        <v>94.16</v>
      </c>
      <c r="F1805" s="4" t="s">
        <v>15</v>
      </c>
      <c r="G1805" s="1" t="s">
        <v>28</v>
      </c>
      <c r="H1805" s="1" t="s">
        <v>29</v>
      </c>
    </row>
    <row r="1806" spans="1:8" x14ac:dyDescent="0.35">
      <c r="A1806">
        <v>2809</v>
      </c>
      <c r="B1806" s="2">
        <v>43103</v>
      </c>
      <c r="C1806" s="1" t="s">
        <v>35</v>
      </c>
      <c r="D1806" s="4">
        <v>15</v>
      </c>
      <c r="E1806" s="4">
        <v>98.47</v>
      </c>
      <c r="F1806" s="4" t="s">
        <v>15</v>
      </c>
      <c r="G1806" s="1" t="s">
        <v>28</v>
      </c>
      <c r="H1806" s="1" t="s">
        <v>29</v>
      </c>
    </row>
    <row r="1807" spans="1:8" x14ac:dyDescent="0.35">
      <c r="A1807">
        <v>2810</v>
      </c>
      <c r="B1807" s="2">
        <v>43451</v>
      </c>
      <c r="C1807" s="1" t="s">
        <v>35</v>
      </c>
      <c r="D1807" s="4">
        <v>21</v>
      </c>
      <c r="E1807" s="4">
        <v>173.61</v>
      </c>
      <c r="F1807" s="4" t="s">
        <v>27</v>
      </c>
      <c r="G1807" s="1" t="s">
        <v>28</v>
      </c>
      <c r="H1807" s="1" t="s">
        <v>42</v>
      </c>
    </row>
    <row r="1808" spans="1:8" x14ac:dyDescent="0.35">
      <c r="A1808">
        <v>2811</v>
      </c>
      <c r="B1808" s="2">
        <v>43262</v>
      </c>
      <c r="C1808" s="1" t="s">
        <v>12</v>
      </c>
      <c r="D1808" s="4">
        <v>34</v>
      </c>
      <c r="E1808" s="4">
        <v>165.24</v>
      </c>
      <c r="F1808" s="4" t="s">
        <v>22</v>
      </c>
      <c r="G1808" s="1" t="s">
        <v>16</v>
      </c>
      <c r="H1808" s="1" t="s">
        <v>17</v>
      </c>
    </row>
    <row r="1809" spans="1:8" x14ac:dyDescent="0.35">
      <c r="A1809">
        <v>2812</v>
      </c>
      <c r="B1809" s="2">
        <v>43262</v>
      </c>
      <c r="C1809" s="1" t="s">
        <v>12</v>
      </c>
      <c r="D1809" s="4">
        <v>28</v>
      </c>
      <c r="E1809" s="4">
        <v>2109.5700000000002</v>
      </c>
      <c r="F1809" s="4" t="s">
        <v>22</v>
      </c>
      <c r="G1809" s="1" t="s">
        <v>16</v>
      </c>
      <c r="H1809" s="1" t="s">
        <v>61</v>
      </c>
    </row>
    <row r="1810" spans="1:8" x14ac:dyDescent="0.35">
      <c r="A1810">
        <v>2813</v>
      </c>
      <c r="B1810" s="2">
        <v>43326</v>
      </c>
      <c r="C1810" s="1" t="s">
        <v>19</v>
      </c>
      <c r="D1810" s="4">
        <v>38</v>
      </c>
      <c r="E1810" s="4">
        <v>281.3</v>
      </c>
      <c r="F1810" s="4" t="s">
        <v>27</v>
      </c>
      <c r="G1810" s="1" t="s">
        <v>28</v>
      </c>
      <c r="H1810" s="1" t="s">
        <v>39</v>
      </c>
    </row>
    <row r="1811" spans="1:8" x14ac:dyDescent="0.35">
      <c r="A1811">
        <v>2814</v>
      </c>
      <c r="B1811" s="2">
        <v>43154</v>
      </c>
      <c r="C1811" s="1" t="s">
        <v>19</v>
      </c>
      <c r="D1811" s="4">
        <v>7</v>
      </c>
      <c r="E1811" s="4">
        <v>181.92</v>
      </c>
      <c r="F1811" s="4" t="s">
        <v>36</v>
      </c>
      <c r="G1811" s="1" t="s">
        <v>28</v>
      </c>
      <c r="H1811" s="1" t="s">
        <v>39</v>
      </c>
    </row>
    <row r="1812" spans="1:8" x14ac:dyDescent="0.35">
      <c r="A1812">
        <v>2815</v>
      </c>
      <c r="B1812" s="2">
        <v>43136</v>
      </c>
      <c r="C1812" s="1" t="s">
        <v>31</v>
      </c>
      <c r="D1812" s="4">
        <v>17</v>
      </c>
      <c r="E1812" s="4">
        <v>92.33</v>
      </c>
      <c r="F1812" s="4" t="s">
        <v>15</v>
      </c>
      <c r="G1812" s="1" t="s">
        <v>28</v>
      </c>
      <c r="H1812" s="1" t="s">
        <v>57</v>
      </c>
    </row>
    <row r="1813" spans="1:8" x14ac:dyDescent="0.35">
      <c r="A1813">
        <v>2816</v>
      </c>
      <c r="B1813" s="2">
        <v>43136</v>
      </c>
      <c r="C1813" s="1" t="s">
        <v>31</v>
      </c>
      <c r="D1813" s="4">
        <v>2</v>
      </c>
      <c r="E1813" s="4">
        <v>93</v>
      </c>
      <c r="F1813" s="4" t="s">
        <v>15</v>
      </c>
      <c r="G1813" s="1" t="s">
        <v>28</v>
      </c>
      <c r="H1813" s="1" t="s">
        <v>29</v>
      </c>
    </row>
    <row r="1814" spans="1:8" x14ac:dyDescent="0.35">
      <c r="A1814">
        <v>2817</v>
      </c>
      <c r="B1814" s="2">
        <v>43301</v>
      </c>
      <c r="C1814" s="1" t="s">
        <v>12</v>
      </c>
      <c r="D1814" s="4">
        <v>17</v>
      </c>
      <c r="E1814" s="4">
        <v>125.54</v>
      </c>
      <c r="F1814" s="4" t="s">
        <v>22</v>
      </c>
      <c r="G1814" s="1" t="s">
        <v>28</v>
      </c>
      <c r="H1814" s="1" t="s">
        <v>39</v>
      </c>
    </row>
    <row r="1815" spans="1:8" x14ac:dyDescent="0.35">
      <c r="A1815">
        <v>2818</v>
      </c>
      <c r="B1815" s="2">
        <v>43339</v>
      </c>
      <c r="C1815" s="1" t="s">
        <v>31</v>
      </c>
      <c r="D1815" s="4">
        <v>7</v>
      </c>
      <c r="E1815" s="4">
        <v>96.92</v>
      </c>
      <c r="F1815" s="4" t="s">
        <v>22</v>
      </c>
      <c r="G1815" s="1" t="s">
        <v>28</v>
      </c>
      <c r="H1815" s="1" t="s">
        <v>54</v>
      </c>
    </row>
    <row r="1816" spans="1:8" x14ac:dyDescent="0.35">
      <c r="A1816">
        <v>2819</v>
      </c>
      <c r="B1816" s="2">
        <v>43339</v>
      </c>
      <c r="C1816" s="1" t="s">
        <v>31</v>
      </c>
      <c r="D1816" s="4">
        <v>32</v>
      </c>
      <c r="E1816" s="4">
        <v>211.79</v>
      </c>
      <c r="F1816" s="4" t="s">
        <v>22</v>
      </c>
      <c r="G1816" s="1" t="s">
        <v>28</v>
      </c>
      <c r="H1816" s="1" t="s">
        <v>39</v>
      </c>
    </row>
    <row r="1817" spans="1:8" x14ac:dyDescent="0.35">
      <c r="A1817">
        <v>2820</v>
      </c>
      <c r="B1817" s="2">
        <v>43290</v>
      </c>
      <c r="C1817" s="1" t="s">
        <v>12</v>
      </c>
      <c r="D1817" s="4">
        <v>12</v>
      </c>
      <c r="E1817" s="4">
        <v>69.3</v>
      </c>
      <c r="F1817" s="4" t="s">
        <v>36</v>
      </c>
      <c r="G1817" s="1" t="s">
        <v>28</v>
      </c>
      <c r="H1817" s="1" t="s">
        <v>29</v>
      </c>
    </row>
    <row r="1818" spans="1:8" x14ac:dyDescent="0.35">
      <c r="A1818">
        <v>2821</v>
      </c>
      <c r="B1818" s="2">
        <v>43290</v>
      </c>
      <c r="C1818" s="1" t="s">
        <v>12</v>
      </c>
      <c r="D1818" s="4">
        <v>24</v>
      </c>
      <c r="E1818" s="4">
        <v>368.35</v>
      </c>
      <c r="F1818" s="4" t="s">
        <v>36</v>
      </c>
      <c r="G1818" s="1" t="s">
        <v>28</v>
      </c>
      <c r="H1818" s="1" t="s">
        <v>42</v>
      </c>
    </row>
    <row r="1819" spans="1:8" x14ac:dyDescent="0.35">
      <c r="A1819">
        <v>2822</v>
      </c>
      <c r="B1819" s="2">
        <v>43292</v>
      </c>
      <c r="C1819" s="1" t="s">
        <v>12</v>
      </c>
      <c r="D1819" s="4">
        <v>14</v>
      </c>
      <c r="E1819" s="4">
        <v>345.19</v>
      </c>
      <c r="F1819" s="4" t="s">
        <v>36</v>
      </c>
      <c r="G1819" s="1" t="s">
        <v>28</v>
      </c>
      <c r="H1819" s="1" t="s">
        <v>29</v>
      </c>
    </row>
    <row r="1820" spans="1:8" x14ac:dyDescent="0.35">
      <c r="A1820">
        <v>2823</v>
      </c>
      <c r="B1820" s="2">
        <v>43292</v>
      </c>
      <c r="C1820" s="1" t="s">
        <v>12</v>
      </c>
      <c r="D1820" s="4">
        <v>5</v>
      </c>
      <c r="E1820" s="4">
        <v>26</v>
      </c>
      <c r="F1820" s="4" t="s">
        <v>36</v>
      </c>
      <c r="G1820" s="1" t="s">
        <v>28</v>
      </c>
      <c r="H1820" s="1" t="s">
        <v>57</v>
      </c>
    </row>
    <row r="1821" spans="1:8" x14ac:dyDescent="0.35">
      <c r="A1821">
        <v>2824</v>
      </c>
      <c r="B1821" s="2">
        <v>43441</v>
      </c>
      <c r="C1821" s="1" t="s">
        <v>19</v>
      </c>
      <c r="D1821" s="4">
        <v>38</v>
      </c>
      <c r="E1821" s="4">
        <v>2116.92</v>
      </c>
      <c r="F1821" s="4" t="s">
        <v>36</v>
      </c>
      <c r="G1821" s="1" t="s">
        <v>23</v>
      </c>
      <c r="H1821" s="1" t="s">
        <v>24</v>
      </c>
    </row>
    <row r="1822" spans="1:8" x14ac:dyDescent="0.35">
      <c r="A1822">
        <v>2825</v>
      </c>
      <c r="B1822" s="2">
        <v>43441</v>
      </c>
      <c r="C1822" s="1" t="s">
        <v>19</v>
      </c>
      <c r="D1822" s="4">
        <v>28</v>
      </c>
      <c r="E1822" s="4">
        <v>1838.13</v>
      </c>
      <c r="F1822" s="4" t="s">
        <v>36</v>
      </c>
      <c r="G1822" s="1" t="s">
        <v>28</v>
      </c>
      <c r="H1822" s="1" t="s">
        <v>62</v>
      </c>
    </row>
    <row r="1823" spans="1:8" x14ac:dyDescent="0.35">
      <c r="A1823">
        <v>2826</v>
      </c>
      <c r="B1823" s="2">
        <v>43131</v>
      </c>
      <c r="C1823" s="1" t="s">
        <v>31</v>
      </c>
      <c r="D1823" s="4">
        <v>21</v>
      </c>
      <c r="E1823" s="4">
        <v>595.4</v>
      </c>
      <c r="F1823" s="4" t="s">
        <v>36</v>
      </c>
      <c r="G1823" s="1" t="s">
        <v>16</v>
      </c>
      <c r="H1823" s="1" t="s">
        <v>33</v>
      </c>
    </row>
    <row r="1824" spans="1:8" x14ac:dyDescent="0.35">
      <c r="A1824">
        <v>2827</v>
      </c>
      <c r="B1824" s="2">
        <v>43376</v>
      </c>
      <c r="C1824" s="1" t="s">
        <v>31</v>
      </c>
      <c r="D1824" s="4">
        <v>2</v>
      </c>
      <c r="E1824" s="4">
        <v>33.92</v>
      </c>
      <c r="F1824" s="4" t="s">
        <v>27</v>
      </c>
      <c r="G1824" s="1" t="s">
        <v>23</v>
      </c>
      <c r="H1824" s="1" t="s">
        <v>37</v>
      </c>
    </row>
    <row r="1825" spans="1:8" x14ac:dyDescent="0.35">
      <c r="A1825">
        <v>2828</v>
      </c>
      <c r="B1825" s="2">
        <v>43376</v>
      </c>
      <c r="C1825" s="1" t="s">
        <v>31</v>
      </c>
      <c r="D1825" s="4">
        <v>3</v>
      </c>
      <c r="E1825" s="4">
        <v>154.06</v>
      </c>
      <c r="F1825" s="4" t="s">
        <v>27</v>
      </c>
      <c r="G1825" s="1" t="s">
        <v>23</v>
      </c>
      <c r="H1825" s="1" t="s">
        <v>24</v>
      </c>
    </row>
    <row r="1826" spans="1:8" x14ac:dyDescent="0.35">
      <c r="A1826">
        <v>2829</v>
      </c>
      <c r="B1826" s="2">
        <v>43335</v>
      </c>
      <c r="C1826" s="1" t="s">
        <v>12</v>
      </c>
      <c r="D1826" s="4">
        <v>49</v>
      </c>
      <c r="E1826" s="4">
        <v>6779.37</v>
      </c>
      <c r="F1826" s="4" t="s">
        <v>22</v>
      </c>
      <c r="G1826" s="1" t="s">
        <v>23</v>
      </c>
      <c r="H1826" s="1" t="s">
        <v>24</v>
      </c>
    </row>
    <row r="1827" spans="1:8" x14ac:dyDescent="0.35">
      <c r="A1827">
        <v>2830</v>
      </c>
      <c r="B1827" s="2">
        <v>43335</v>
      </c>
      <c r="C1827" s="1" t="s">
        <v>12</v>
      </c>
      <c r="D1827" s="4">
        <v>33</v>
      </c>
      <c r="E1827" s="4">
        <v>3310.32</v>
      </c>
      <c r="F1827" s="4" t="s">
        <v>22</v>
      </c>
      <c r="G1827" s="1" t="s">
        <v>28</v>
      </c>
      <c r="H1827" s="1" t="s">
        <v>54</v>
      </c>
    </row>
    <row r="1828" spans="1:8" x14ac:dyDescent="0.35">
      <c r="A1828">
        <v>2831</v>
      </c>
      <c r="B1828" s="2">
        <v>43405</v>
      </c>
      <c r="C1828" s="1" t="s">
        <v>35</v>
      </c>
      <c r="D1828" s="4">
        <v>20</v>
      </c>
      <c r="E1828" s="4">
        <v>56.39</v>
      </c>
      <c r="F1828" s="4" t="s">
        <v>36</v>
      </c>
      <c r="G1828" s="1" t="s">
        <v>28</v>
      </c>
      <c r="H1828" s="1" t="s">
        <v>42</v>
      </c>
    </row>
    <row r="1829" spans="1:8" x14ac:dyDescent="0.35">
      <c r="A1829">
        <v>2832</v>
      </c>
      <c r="B1829" s="2">
        <v>43169</v>
      </c>
      <c r="C1829" s="1" t="s">
        <v>35</v>
      </c>
      <c r="D1829" s="4">
        <v>16</v>
      </c>
      <c r="E1829" s="4">
        <v>1763.71</v>
      </c>
      <c r="F1829" s="4" t="s">
        <v>15</v>
      </c>
      <c r="G1829" s="1" t="s">
        <v>16</v>
      </c>
      <c r="H1829" s="1" t="s">
        <v>33</v>
      </c>
    </row>
    <row r="1830" spans="1:8" x14ac:dyDescent="0.35">
      <c r="A1830">
        <v>2833</v>
      </c>
      <c r="B1830" s="2">
        <v>43181</v>
      </c>
      <c r="C1830" s="1" t="s">
        <v>26</v>
      </c>
      <c r="D1830" s="4">
        <v>31</v>
      </c>
      <c r="E1830" s="4">
        <v>314.07</v>
      </c>
      <c r="F1830" s="4" t="s">
        <v>22</v>
      </c>
      <c r="G1830" s="1" t="s">
        <v>28</v>
      </c>
      <c r="H1830" s="1" t="s">
        <v>54</v>
      </c>
    </row>
    <row r="1831" spans="1:8" x14ac:dyDescent="0.35">
      <c r="A1831">
        <v>2834</v>
      </c>
      <c r="B1831" s="2">
        <v>43181</v>
      </c>
      <c r="C1831" s="1" t="s">
        <v>26</v>
      </c>
      <c r="D1831" s="4">
        <v>22</v>
      </c>
      <c r="E1831" s="4">
        <v>54.99</v>
      </c>
      <c r="F1831" s="4" t="s">
        <v>22</v>
      </c>
      <c r="G1831" s="1" t="s">
        <v>16</v>
      </c>
      <c r="H1831" s="1" t="s">
        <v>17</v>
      </c>
    </row>
    <row r="1832" spans="1:8" x14ac:dyDescent="0.35">
      <c r="A1832">
        <v>2835</v>
      </c>
      <c r="B1832" s="2">
        <v>43209</v>
      </c>
      <c r="C1832" s="1" t="s">
        <v>19</v>
      </c>
      <c r="D1832" s="4">
        <v>24</v>
      </c>
      <c r="E1832" s="4">
        <v>72.59</v>
      </c>
      <c r="F1832" s="4" t="s">
        <v>27</v>
      </c>
      <c r="G1832" s="1" t="s">
        <v>28</v>
      </c>
      <c r="H1832" s="1" t="s">
        <v>57</v>
      </c>
    </row>
    <row r="1833" spans="1:8" x14ac:dyDescent="0.35">
      <c r="A1833">
        <v>2836</v>
      </c>
      <c r="B1833" s="2">
        <v>43404</v>
      </c>
      <c r="C1833" s="1" t="s">
        <v>31</v>
      </c>
      <c r="D1833" s="4">
        <v>42</v>
      </c>
      <c r="E1833" s="4">
        <v>4680.0200000000004</v>
      </c>
      <c r="F1833" s="4" t="s">
        <v>27</v>
      </c>
      <c r="G1833" s="1" t="s">
        <v>23</v>
      </c>
      <c r="H1833" s="1" t="s">
        <v>24</v>
      </c>
    </row>
    <row r="1834" spans="1:8" x14ac:dyDescent="0.35">
      <c r="A1834">
        <v>2837</v>
      </c>
      <c r="B1834" s="2">
        <v>43404</v>
      </c>
      <c r="C1834" s="1" t="s">
        <v>31</v>
      </c>
      <c r="D1834" s="4">
        <v>7</v>
      </c>
      <c r="E1834" s="4">
        <v>79.03</v>
      </c>
      <c r="F1834" s="4" t="s">
        <v>27</v>
      </c>
      <c r="G1834" s="1" t="s">
        <v>28</v>
      </c>
      <c r="H1834" s="1" t="s">
        <v>54</v>
      </c>
    </row>
    <row r="1835" spans="1:8" x14ac:dyDescent="0.35">
      <c r="A1835">
        <v>2838</v>
      </c>
      <c r="B1835" s="2">
        <v>43404</v>
      </c>
      <c r="C1835" s="1" t="s">
        <v>31</v>
      </c>
      <c r="D1835" s="4">
        <v>8</v>
      </c>
      <c r="E1835" s="4">
        <v>2463.5300000000002</v>
      </c>
      <c r="F1835" s="4" t="s">
        <v>27</v>
      </c>
      <c r="G1835" s="1" t="s">
        <v>23</v>
      </c>
      <c r="H1835" s="1" t="s">
        <v>37</v>
      </c>
    </row>
    <row r="1836" spans="1:8" x14ac:dyDescent="0.35">
      <c r="A1836">
        <v>2839</v>
      </c>
      <c r="B1836" s="2">
        <v>43361</v>
      </c>
      <c r="C1836" s="1" t="s">
        <v>31</v>
      </c>
      <c r="D1836" s="4">
        <v>10</v>
      </c>
      <c r="E1836" s="4">
        <v>1202.94</v>
      </c>
      <c r="F1836" s="4" t="s">
        <v>27</v>
      </c>
      <c r="G1836" s="1" t="s">
        <v>23</v>
      </c>
      <c r="H1836" s="1" t="s">
        <v>24</v>
      </c>
    </row>
    <row r="1837" spans="1:8" x14ac:dyDescent="0.35">
      <c r="A1837">
        <v>2840</v>
      </c>
      <c r="B1837" s="2">
        <v>43226</v>
      </c>
      <c r="C1837" s="1" t="s">
        <v>31</v>
      </c>
      <c r="D1837" s="4">
        <v>43</v>
      </c>
      <c r="E1837" s="4">
        <v>562.57000000000005</v>
      </c>
      <c r="F1837" s="4" t="s">
        <v>22</v>
      </c>
      <c r="G1837" s="1" t="s">
        <v>23</v>
      </c>
      <c r="H1837" s="1" t="s">
        <v>55</v>
      </c>
    </row>
    <row r="1838" spans="1:8" x14ac:dyDescent="0.35">
      <c r="A1838">
        <v>2841</v>
      </c>
      <c r="B1838" s="2">
        <v>43227</v>
      </c>
      <c r="C1838" s="1" t="s">
        <v>19</v>
      </c>
      <c r="D1838" s="4">
        <v>24</v>
      </c>
      <c r="E1838" s="4">
        <v>468.1</v>
      </c>
      <c r="F1838" s="4" t="s">
        <v>15</v>
      </c>
      <c r="G1838" s="1" t="s">
        <v>23</v>
      </c>
      <c r="H1838" s="1" t="s">
        <v>24</v>
      </c>
    </row>
    <row r="1839" spans="1:8" x14ac:dyDescent="0.35">
      <c r="A1839">
        <v>2842</v>
      </c>
      <c r="B1839" s="2">
        <v>43227</v>
      </c>
      <c r="C1839" s="1" t="s">
        <v>19</v>
      </c>
      <c r="D1839" s="4">
        <v>29</v>
      </c>
      <c r="E1839" s="4">
        <v>197.67</v>
      </c>
      <c r="F1839" s="4" t="s">
        <v>15</v>
      </c>
      <c r="G1839" s="1" t="s">
        <v>23</v>
      </c>
      <c r="H1839" s="1" t="s">
        <v>37</v>
      </c>
    </row>
    <row r="1840" spans="1:8" x14ac:dyDescent="0.35">
      <c r="A1840">
        <v>2843</v>
      </c>
      <c r="B1840" s="2">
        <v>43173</v>
      </c>
      <c r="C1840" s="1" t="s">
        <v>12</v>
      </c>
      <c r="D1840" s="4">
        <v>47</v>
      </c>
      <c r="E1840" s="4">
        <v>206.67</v>
      </c>
      <c r="F1840" s="4" t="s">
        <v>36</v>
      </c>
      <c r="G1840" s="1" t="s">
        <v>28</v>
      </c>
      <c r="H1840" s="1" t="s">
        <v>29</v>
      </c>
    </row>
    <row r="1841" spans="1:8" x14ac:dyDescent="0.35">
      <c r="A1841">
        <v>2844</v>
      </c>
      <c r="B1841" s="2">
        <v>43173</v>
      </c>
      <c r="C1841" s="1" t="s">
        <v>12</v>
      </c>
      <c r="D1841" s="4">
        <v>50</v>
      </c>
      <c r="E1841" s="4">
        <v>6801.65</v>
      </c>
      <c r="F1841" s="4" t="s">
        <v>36</v>
      </c>
      <c r="G1841" s="1" t="s">
        <v>16</v>
      </c>
      <c r="H1841" s="1" t="s">
        <v>33</v>
      </c>
    </row>
    <row r="1842" spans="1:8" x14ac:dyDescent="0.35">
      <c r="A1842">
        <v>2845</v>
      </c>
      <c r="B1842" s="2">
        <v>43393</v>
      </c>
      <c r="C1842" s="1" t="s">
        <v>12</v>
      </c>
      <c r="D1842" s="4">
        <v>41</v>
      </c>
      <c r="E1842" s="4">
        <v>1347.1</v>
      </c>
      <c r="F1842" s="4" t="s">
        <v>36</v>
      </c>
      <c r="G1842" s="1" t="s">
        <v>23</v>
      </c>
      <c r="H1842" s="1" t="s">
        <v>37</v>
      </c>
    </row>
    <row r="1843" spans="1:8" x14ac:dyDescent="0.35">
      <c r="A1843">
        <v>2846</v>
      </c>
      <c r="B1843" s="2">
        <v>43183</v>
      </c>
      <c r="C1843" s="1" t="s">
        <v>31</v>
      </c>
      <c r="D1843" s="4">
        <v>22</v>
      </c>
      <c r="E1843" s="4">
        <v>672.38</v>
      </c>
      <c r="F1843" s="4" t="s">
        <v>27</v>
      </c>
      <c r="G1843" s="1" t="s">
        <v>28</v>
      </c>
      <c r="H1843" s="1" t="s">
        <v>39</v>
      </c>
    </row>
    <row r="1844" spans="1:8" x14ac:dyDescent="0.35">
      <c r="A1844">
        <v>2847</v>
      </c>
      <c r="B1844" s="2">
        <v>43183</v>
      </c>
      <c r="C1844" s="1" t="s">
        <v>31</v>
      </c>
      <c r="D1844" s="4">
        <v>2</v>
      </c>
      <c r="E1844" s="4">
        <v>173.86</v>
      </c>
      <c r="F1844" s="4" t="s">
        <v>27</v>
      </c>
      <c r="G1844" s="1" t="s">
        <v>28</v>
      </c>
      <c r="H1844" s="1" t="s">
        <v>62</v>
      </c>
    </row>
    <row r="1845" spans="1:8" x14ac:dyDescent="0.35">
      <c r="A1845">
        <v>2848</v>
      </c>
      <c r="B1845" s="2">
        <v>43183</v>
      </c>
      <c r="C1845" s="1" t="s">
        <v>31</v>
      </c>
      <c r="D1845" s="4">
        <v>26</v>
      </c>
      <c r="E1845" s="4">
        <v>452.76</v>
      </c>
      <c r="F1845" s="4" t="s">
        <v>27</v>
      </c>
      <c r="G1845" s="1" t="s">
        <v>23</v>
      </c>
      <c r="H1845" s="1" t="s">
        <v>37</v>
      </c>
    </row>
    <row r="1846" spans="1:8" x14ac:dyDescent="0.35">
      <c r="A1846">
        <v>2849</v>
      </c>
      <c r="B1846" s="2">
        <v>43191</v>
      </c>
      <c r="C1846" s="1" t="s">
        <v>31</v>
      </c>
      <c r="D1846" s="4">
        <v>28</v>
      </c>
      <c r="E1846" s="4">
        <v>180.37</v>
      </c>
      <c r="F1846" s="4" t="s">
        <v>27</v>
      </c>
      <c r="G1846" s="1" t="s">
        <v>28</v>
      </c>
      <c r="H1846" s="1" t="s">
        <v>42</v>
      </c>
    </row>
    <row r="1847" spans="1:8" x14ac:dyDescent="0.35">
      <c r="A1847">
        <v>2850</v>
      </c>
      <c r="B1847" s="2">
        <v>43392</v>
      </c>
      <c r="C1847" s="1" t="s">
        <v>31</v>
      </c>
      <c r="D1847" s="4">
        <v>23</v>
      </c>
      <c r="E1847" s="4">
        <v>444.11</v>
      </c>
      <c r="F1847" s="4" t="s">
        <v>15</v>
      </c>
      <c r="G1847" s="1" t="s">
        <v>23</v>
      </c>
      <c r="H1847" s="1" t="s">
        <v>24</v>
      </c>
    </row>
    <row r="1848" spans="1:8" x14ac:dyDescent="0.35">
      <c r="A1848">
        <v>2851</v>
      </c>
      <c r="B1848" s="2">
        <v>43144</v>
      </c>
      <c r="C1848" s="1" t="s">
        <v>26</v>
      </c>
      <c r="D1848" s="4">
        <v>6</v>
      </c>
      <c r="E1848" s="4">
        <v>888.4</v>
      </c>
      <c r="F1848" s="4" t="s">
        <v>36</v>
      </c>
      <c r="G1848" s="1" t="s">
        <v>16</v>
      </c>
      <c r="H1848" s="1" t="s">
        <v>33</v>
      </c>
    </row>
    <row r="1849" spans="1:8" x14ac:dyDescent="0.35">
      <c r="A1849">
        <v>2852</v>
      </c>
      <c r="B1849" s="2">
        <v>43144</v>
      </c>
      <c r="C1849" s="1" t="s">
        <v>26</v>
      </c>
      <c r="D1849" s="4">
        <v>45</v>
      </c>
      <c r="E1849" s="4">
        <v>896</v>
      </c>
      <c r="F1849" s="4" t="s">
        <v>36</v>
      </c>
      <c r="G1849" s="1" t="s">
        <v>23</v>
      </c>
      <c r="H1849" s="1" t="s">
        <v>24</v>
      </c>
    </row>
    <row r="1850" spans="1:8" x14ac:dyDescent="0.35">
      <c r="A1850">
        <v>2853</v>
      </c>
      <c r="B1850" s="2">
        <v>43352</v>
      </c>
      <c r="C1850" s="1" t="s">
        <v>31</v>
      </c>
      <c r="D1850" s="4">
        <v>2</v>
      </c>
      <c r="E1850" s="4">
        <v>268.25</v>
      </c>
      <c r="F1850" s="4" t="s">
        <v>15</v>
      </c>
      <c r="G1850" s="1" t="s">
        <v>16</v>
      </c>
      <c r="H1850" s="1" t="s">
        <v>33</v>
      </c>
    </row>
    <row r="1851" spans="1:8" x14ac:dyDescent="0.35">
      <c r="A1851">
        <v>2854</v>
      </c>
      <c r="B1851" s="2">
        <v>43112</v>
      </c>
      <c r="C1851" s="1" t="s">
        <v>19</v>
      </c>
      <c r="D1851" s="4">
        <v>28</v>
      </c>
      <c r="E1851" s="4">
        <v>3060.4</v>
      </c>
      <c r="F1851" s="4" t="s">
        <v>27</v>
      </c>
      <c r="G1851" s="1" t="s">
        <v>16</v>
      </c>
      <c r="H1851" s="1" t="s">
        <v>17</v>
      </c>
    </row>
    <row r="1852" spans="1:8" x14ac:dyDescent="0.35">
      <c r="A1852">
        <v>2855</v>
      </c>
      <c r="B1852" s="2">
        <v>43301</v>
      </c>
      <c r="C1852" s="1" t="s">
        <v>12</v>
      </c>
      <c r="D1852" s="4">
        <v>29</v>
      </c>
      <c r="E1852" s="4">
        <v>4498.1499999999996</v>
      </c>
      <c r="F1852" s="4" t="s">
        <v>36</v>
      </c>
      <c r="G1852" s="1" t="s">
        <v>16</v>
      </c>
      <c r="H1852" s="1" t="s">
        <v>61</v>
      </c>
    </row>
    <row r="1853" spans="1:8" x14ac:dyDescent="0.35">
      <c r="A1853">
        <v>2856</v>
      </c>
      <c r="B1853" s="2">
        <v>43422</v>
      </c>
      <c r="C1853" s="1" t="s">
        <v>12</v>
      </c>
      <c r="D1853" s="4">
        <v>48</v>
      </c>
      <c r="E1853" s="4">
        <v>16695.14</v>
      </c>
      <c r="F1853" s="4" t="s">
        <v>27</v>
      </c>
      <c r="G1853" s="1" t="s">
        <v>23</v>
      </c>
      <c r="H1853" s="1" t="s">
        <v>55</v>
      </c>
    </row>
    <row r="1854" spans="1:8" x14ac:dyDescent="0.35">
      <c r="A1854">
        <v>2857</v>
      </c>
      <c r="B1854" s="2">
        <v>43373</v>
      </c>
      <c r="C1854" s="1" t="s">
        <v>31</v>
      </c>
      <c r="D1854" s="4">
        <v>20</v>
      </c>
      <c r="E1854" s="4">
        <v>1529.12</v>
      </c>
      <c r="F1854" s="4" t="s">
        <v>22</v>
      </c>
      <c r="G1854" s="1" t="s">
        <v>23</v>
      </c>
      <c r="H1854" s="1" t="s">
        <v>24</v>
      </c>
    </row>
    <row r="1855" spans="1:8" x14ac:dyDescent="0.35">
      <c r="A1855">
        <v>2858</v>
      </c>
      <c r="B1855" s="2">
        <v>43373</v>
      </c>
      <c r="C1855" s="1" t="s">
        <v>31</v>
      </c>
      <c r="D1855" s="4">
        <v>16</v>
      </c>
      <c r="E1855" s="4">
        <v>110.2</v>
      </c>
      <c r="F1855" s="4" t="s">
        <v>22</v>
      </c>
      <c r="G1855" s="1" t="s">
        <v>28</v>
      </c>
      <c r="H1855" s="1" t="s">
        <v>39</v>
      </c>
    </row>
    <row r="1856" spans="1:8" x14ac:dyDescent="0.35">
      <c r="A1856">
        <v>2859</v>
      </c>
      <c r="B1856" s="2">
        <v>43452</v>
      </c>
      <c r="C1856" s="1" t="s">
        <v>26</v>
      </c>
      <c r="D1856" s="4">
        <v>31</v>
      </c>
      <c r="E1856" s="4">
        <v>3095.84</v>
      </c>
      <c r="F1856" s="4" t="s">
        <v>27</v>
      </c>
      <c r="G1856" s="1" t="s">
        <v>23</v>
      </c>
      <c r="H1856" s="1" t="s">
        <v>55</v>
      </c>
    </row>
    <row r="1857" spans="1:8" x14ac:dyDescent="0.35">
      <c r="A1857">
        <v>2860</v>
      </c>
      <c r="B1857" s="2">
        <v>43452</v>
      </c>
      <c r="C1857" s="1" t="s">
        <v>26</v>
      </c>
      <c r="D1857" s="4">
        <v>25</v>
      </c>
      <c r="E1857" s="4">
        <v>4197.8999999999996</v>
      </c>
      <c r="F1857" s="4" t="s">
        <v>27</v>
      </c>
      <c r="G1857" s="1" t="s">
        <v>16</v>
      </c>
      <c r="H1857" s="1" t="s">
        <v>51</v>
      </c>
    </row>
    <row r="1858" spans="1:8" x14ac:dyDescent="0.35">
      <c r="A1858">
        <v>2861</v>
      </c>
      <c r="B1858" s="2">
        <v>43428</v>
      </c>
      <c r="C1858" s="1" t="s">
        <v>12</v>
      </c>
      <c r="D1858" s="4">
        <v>23</v>
      </c>
      <c r="E1858" s="4">
        <v>167.63</v>
      </c>
      <c r="F1858" s="4" t="s">
        <v>22</v>
      </c>
      <c r="G1858" s="1" t="s">
        <v>28</v>
      </c>
      <c r="H1858" s="1" t="s">
        <v>39</v>
      </c>
    </row>
    <row r="1859" spans="1:8" x14ac:dyDescent="0.35">
      <c r="A1859">
        <v>2862</v>
      </c>
      <c r="B1859" s="2">
        <v>43432</v>
      </c>
      <c r="C1859" s="1" t="s">
        <v>35</v>
      </c>
      <c r="D1859" s="4">
        <v>25</v>
      </c>
      <c r="E1859" s="4">
        <v>44.8</v>
      </c>
      <c r="F1859" s="4" t="s">
        <v>27</v>
      </c>
      <c r="G1859" s="1" t="s">
        <v>28</v>
      </c>
      <c r="H1859" s="1" t="s">
        <v>29</v>
      </c>
    </row>
    <row r="1860" spans="1:8" x14ac:dyDescent="0.35">
      <c r="A1860">
        <v>2863</v>
      </c>
      <c r="B1860" s="2">
        <v>43432</v>
      </c>
      <c r="C1860" s="1" t="s">
        <v>35</v>
      </c>
      <c r="D1860" s="4">
        <v>13</v>
      </c>
      <c r="E1860" s="4">
        <v>263.27999999999997</v>
      </c>
      <c r="F1860" s="4" t="s">
        <v>27</v>
      </c>
      <c r="G1860" s="1" t="s">
        <v>16</v>
      </c>
      <c r="H1860" s="1" t="s">
        <v>17</v>
      </c>
    </row>
    <row r="1861" spans="1:8" x14ac:dyDescent="0.35">
      <c r="A1861">
        <v>2864</v>
      </c>
      <c r="B1861" s="2">
        <v>43214</v>
      </c>
      <c r="C1861" s="1" t="s">
        <v>26</v>
      </c>
      <c r="D1861" s="4">
        <v>30</v>
      </c>
      <c r="E1861" s="4">
        <v>5583.04</v>
      </c>
      <c r="F1861" s="4" t="s">
        <v>27</v>
      </c>
      <c r="G1861" s="1" t="s">
        <v>16</v>
      </c>
      <c r="H1861" s="1" t="s">
        <v>33</v>
      </c>
    </row>
    <row r="1862" spans="1:8" x14ac:dyDescent="0.35">
      <c r="A1862">
        <v>2865</v>
      </c>
      <c r="B1862" s="2">
        <v>43351</v>
      </c>
      <c r="C1862" s="1" t="s">
        <v>35</v>
      </c>
      <c r="D1862" s="4">
        <v>49</v>
      </c>
      <c r="E1862" s="4">
        <v>284.94</v>
      </c>
      <c r="F1862" s="4" t="s">
        <v>36</v>
      </c>
      <c r="G1862" s="1" t="s">
        <v>16</v>
      </c>
      <c r="H1862" s="1" t="s">
        <v>17</v>
      </c>
    </row>
    <row r="1863" spans="1:8" x14ac:dyDescent="0.35">
      <c r="A1863">
        <v>2866</v>
      </c>
      <c r="B1863" s="2">
        <v>43372</v>
      </c>
      <c r="C1863" s="1" t="s">
        <v>35</v>
      </c>
      <c r="D1863" s="4">
        <v>16</v>
      </c>
      <c r="E1863" s="4">
        <v>1807.38</v>
      </c>
      <c r="F1863" s="4" t="s">
        <v>22</v>
      </c>
      <c r="G1863" s="1" t="s">
        <v>23</v>
      </c>
      <c r="H1863" s="1" t="s">
        <v>24</v>
      </c>
    </row>
    <row r="1864" spans="1:8" x14ac:dyDescent="0.35">
      <c r="A1864">
        <v>2867</v>
      </c>
      <c r="B1864" s="2">
        <v>43372</v>
      </c>
      <c r="C1864" s="1" t="s">
        <v>35</v>
      </c>
      <c r="D1864" s="4">
        <v>26</v>
      </c>
      <c r="E1864" s="4">
        <v>855.83</v>
      </c>
      <c r="F1864" s="4" t="s">
        <v>22</v>
      </c>
      <c r="G1864" s="1" t="s">
        <v>23</v>
      </c>
      <c r="H1864" s="1" t="s">
        <v>37</v>
      </c>
    </row>
    <row r="1865" spans="1:8" x14ac:dyDescent="0.35">
      <c r="A1865">
        <v>2868</v>
      </c>
      <c r="B1865" s="2">
        <v>43239</v>
      </c>
      <c r="C1865" s="1" t="s">
        <v>35</v>
      </c>
      <c r="D1865" s="4">
        <v>9</v>
      </c>
      <c r="E1865" s="4">
        <v>72.180000000000007</v>
      </c>
      <c r="F1865" s="4" t="s">
        <v>22</v>
      </c>
      <c r="G1865" s="1" t="s">
        <v>28</v>
      </c>
      <c r="H1865" s="1" t="s">
        <v>39</v>
      </c>
    </row>
    <row r="1866" spans="1:8" x14ac:dyDescent="0.35">
      <c r="A1866">
        <v>2869</v>
      </c>
      <c r="B1866" s="2">
        <v>43239</v>
      </c>
      <c r="C1866" s="1" t="s">
        <v>35</v>
      </c>
      <c r="D1866" s="4">
        <v>32</v>
      </c>
      <c r="E1866" s="4">
        <v>137.11000000000001</v>
      </c>
      <c r="F1866" s="4" t="s">
        <v>22</v>
      </c>
      <c r="G1866" s="1" t="s">
        <v>28</v>
      </c>
      <c r="H1866" s="1" t="s">
        <v>42</v>
      </c>
    </row>
    <row r="1867" spans="1:8" x14ac:dyDescent="0.35">
      <c r="A1867">
        <v>2870</v>
      </c>
      <c r="B1867" s="2">
        <v>43304</v>
      </c>
      <c r="C1867" s="1" t="s">
        <v>12</v>
      </c>
      <c r="D1867" s="4">
        <v>48</v>
      </c>
      <c r="E1867" s="4">
        <v>5498.02</v>
      </c>
      <c r="F1867" s="4" t="s">
        <v>15</v>
      </c>
      <c r="G1867" s="1" t="s">
        <v>23</v>
      </c>
      <c r="H1867" s="1" t="s">
        <v>24</v>
      </c>
    </row>
    <row r="1868" spans="1:8" x14ac:dyDescent="0.35">
      <c r="A1868">
        <v>2871</v>
      </c>
      <c r="B1868" s="2">
        <v>43304</v>
      </c>
      <c r="C1868" s="1" t="s">
        <v>12</v>
      </c>
      <c r="D1868" s="4">
        <v>16</v>
      </c>
      <c r="E1868" s="4">
        <v>639.26</v>
      </c>
      <c r="F1868" s="4" t="s">
        <v>15</v>
      </c>
      <c r="G1868" s="1" t="s">
        <v>28</v>
      </c>
      <c r="H1868" s="1" t="s">
        <v>62</v>
      </c>
    </row>
    <row r="1869" spans="1:8" x14ac:dyDescent="0.35">
      <c r="A1869">
        <v>2872</v>
      </c>
      <c r="B1869" s="2">
        <v>43304</v>
      </c>
      <c r="C1869" s="1" t="s">
        <v>12</v>
      </c>
      <c r="D1869" s="4">
        <v>22</v>
      </c>
      <c r="E1869" s="4">
        <v>2571.36</v>
      </c>
      <c r="F1869" s="4" t="s">
        <v>15</v>
      </c>
      <c r="G1869" s="1" t="s">
        <v>23</v>
      </c>
      <c r="H1869" s="1" t="s">
        <v>24</v>
      </c>
    </row>
    <row r="1870" spans="1:8" x14ac:dyDescent="0.35">
      <c r="A1870">
        <v>2873</v>
      </c>
      <c r="B1870" s="2">
        <v>43304</v>
      </c>
      <c r="C1870" s="1" t="s">
        <v>12</v>
      </c>
      <c r="D1870" s="4">
        <v>26</v>
      </c>
      <c r="E1870" s="4">
        <v>141.49</v>
      </c>
      <c r="F1870" s="4" t="s">
        <v>15</v>
      </c>
      <c r="G1870" s="1" t="s">
        <v>16</v>
      </c>
      <c r="H1870" s="1" t="s">
        <v>17</v>
      </c>
    </row>
    <row r="1871" spans="1:8" x14ac:dyDescent="0.35">
      <c r="A1871">
        <v>2874</v>
      </c>
      <c r="B1871" s="2">
        <v>43458</v>
      </c>
      <c r="C1871" s="1" t="s">
        <v>26</v>
      </c>
      <c r="D1871" s="4">
        <v>4</v>
      </c>
      <c r="E1871" s="4">
        <v>1722.37</v>
      </c>
      <c r="F1871" s="4" t="s">
        <v>27</v>
      </c>
      <c r="G1871" s="1" t="s">
        <v>28</v>
      </c>
      <c r="H1871" s="1" t="s">
        <v>54</v>
      </c>
    </row>
    <row r="1872" spans="1:8" x14ac:dyDescent="0.35">
      <c r="A1872">
        <v>2875</v>
      </c>
      <c r="B1872" s="2">
        <v>43458</v>
      </c>
      <c r="C1872" s="1" t="s">
        <v>26</v>
      </c>
      <c r="D1872" s="4">
        <v>41</v>
      </c>
      <c r="E1872" s="4">
        <v>182.78</v>
      </c>
      <c r="F1872" s="4" t="s">
        <v>27</v>
      </c>
      <c r="G1872" s="1" t="s">
        <v>28</v>
      </c>
      <c r="H1872" s="1" t="s">
        <v>57</v>
      </c>
    </row>
    <row r="1873" spans="1:8" x14ac:dyDescent="0.35">
      <c r="A1873">
        <v>2876</v>
      </c>
      <c r="B1873" s="2">
        <v>43424</v>
      </c>
      <c r="C1873" s="1" t="s">
        <v>26</v>
      </c>
      <c r="D1873" s="4">
        <v>15</v>
      </c>
      <c r="E1873" s="4">
        <v>1200.3699999999999</v>
      </c>
      <c r="F1873" s="4" t="s">
        <v>22</v>
      </c>
      <c r="G1873" s="1" t="s">
        <v>23</v>
      </c>
      <c r="H1873" s="1" t="s">
        <v>37</v>
      </c>
    </row>
    <row r="1874" spans="1:8" x14ac:dyDescent="0.35">
      <c r="A1874">
        <v>2877</v>
      </c>
      <c r="B1874" s="2">
        <v>43424</v>
      </c>
      <c r="C1874" s="1" t="s">
        <v>26</v>
      </c>
      <c r="D1874" s="4">
        <v>6</v>
      </c>
      <c r="E1874" s="4">
        <v>188.94</v>
      </c>
      <c r="F1874" s="4" t="s">
        <v>22</v>
      </c>
      <c r="G1874" s="1" t="s">
        <v>28</v>
      </c>
      <c r="H1874" s="1" t="s">
        <v>42</v>
      </c>
    </row>
    <row r="1875" spans="1:8" x14ac:dyDescent="0.35">
      <c r="A1875">
        <v>2878</v>
      </c>
      <c r="B1875" s="2">
        <v>43246</v>
      </c>
      <c r="C1875" s="1" t="s">
        <v>35</v>
      </c>
      <c r="D1875" s="4">
        <v>17</v>
      </c>
      <c r="E1875" s="4">
        <v>1048.0899999999999</v>
      </c>
      <c r="F1875" s="4" t="s">
        <v>22</v>
      </c>
      <c r="G1875" s="1" t="s">
        <v>16</v>
      </c>
      <c r="H1875" s="1" t="s">
        <v>61</v>
      </c>
    </row>
    <row r="1876" spans="1:8" x14ac:dyDescent="0.35">
      <c r="A1876">
        <v>2879</v>
      </c>
      <c r="B1876" s="2">
        <v>43246</v>
      </c>
      <c r="C1876" s="1" t="s">
        <v>35</v>
      </c>
      <c r="D1876" s="4">
        <v>18</v>
      </c>
      <c r="E1876" s="4">
        <v>135.47999999999999</v>
      </c>
      <c r="F1876" s="4" t="s">
        <v>22</v>
      </c>
      <c r="G1876" s="1" t="s">
        <v>28</v>
      </c>
      <c r="H1876" s="1" t="s">
        <v>57</v>
      </c>
    </row>
    <row r="1877" spans="1:8" x14ac:dyDescent="0.35">
      <c r="A1877">
        <v>2880</v>
      </c>
      <c r="B1877" s="2">
        <v>43197</v>
      </c>
      <c r="C1877" s="1" t="s">
        <v>26</v>
      </c>
      <c r="D1877" s="4">
        <v>37</v>
      </c>
      <c r="E1877" s="4">
        <v>881.44</v>
      </c>
      <c r="F1877" s="4" t="s">
        <v>36</v>
      </c>
      <c r="G1877" s="1" t="s">
        <v>16</v>
      </c>
      <c r="H1877" s="1" t="s">
        <v>17</v>
      </c>
    </row>
    <row r="1878" spans="1:8" x14ac:dyDescent="0.35">
      <c r="A1878">
        <v>2881</v>
      </c>
      <c r="B1878" s="2">
        <v>43197</v>
      </c>
      <c r="C1878" s="1" t="s">
        <v>26</v>
      </c>
      <c r="D1878" s="4">
        <v>33</v>
      </c>
      <c r="E1878" s="4">
        <v>693.11</v>
      </c>
      <c r="F1878" s="4" t="s">
        <v>36</v>
      </c>
      <c r="G1878" s="1" t="s">
        <v>28</v>
      </c>
      <c r="H1878" s="1" t="s">
        <v>39</v>
      </c>
    </row>
    <row r="1879" spans="1:8" x14ac:dyDescent="0.35">
      <c r="A1879">
        <v>2882</v>
      </c>
      <c r="B1879" s="2">
        <v>43197</v>
      </c>
      <c r="C1879" s="1" t="s">
        <v>26</v>
      </c>
      <c r="D1879" s="4">
        <v>8</v>
      </c>
      <c r="E1879" s="4">
        <v>502.73</v>
      </c>
      <c r="F1879" s="4" t="s">
        <v>36</v>
      </c>
      <c r="G1879" s="1" t="s">
        <v>23</v>
      </c>
      <c r="H1879" s="1" t="s">
        <v>24</v>
      </c>
    </row>
    <row r="1880" spans="1:8" x14ac:dyDescent="0.35">
      <c r="A1880">
        <v>2883</v>
      </c>
      <c r="B1880" s="2">
        <v>43405</v>
      </c>
      <c r="C1880" s="1" t="s">
        <v>31</v>
      </c>
      <c r="D1880" s="4">
        <v>19</v>
      </c>
      <c r="E1880" s="4">
        <v>1213.5899999999999</v>
      </c>
      <c r="F1880" s="4" t="s">
        <v>22</v>
      </c>
      <c r="G1880" s="1" t="s">
        <v>16</v>
      </c>
      <c r="H1880" s="1" t="s">
        <v>61</v>
      </c>
    </row>
    <row r="1881" spans="1:8" x14ac:dyDescent="0.35">
      <c r="A1881">
        <v>2884</v>
      </c>
      <c r="B1881" s="2">
        <v>43405</v>
      </c>
      <c r="C1881" s="1" t="s">
        <v>31</v>
      </c>
      <c r="D1881" s="4">
        <v>30</v>
      </c>
      <c r="E1881" s="4">
        <v>8021.88</v>
      </c>
      <c r="F1881" s="4" t="s">
        <v>22</v>
      </c>
      <c r="G1881" s="1" t="s">
        <v>16</v>
      </c>
      <c r="H1881" s="1" t="s">
        <v>51</v>
      </c>
    </row>
    <row r="1882" spans="1:8" x14ac:dyDescent="0.35">
      <c r="A1882">
        <v>2885</v>
      </c>
      <c r="B1882" s="2">
        <v>43325</v>
      </c>
      <c r="C1882" s="1" t="s">
        <v>26</v>
      </c>
      <c r="D1882" s="4">
        <v>44</v>
      </c>
      <c r="E1882" s="4">
        <v>1016.82</v>
      </c>
      <c r="F1882" s="4" t="s">
        <v>15</v>
      </c>
      <c r="G1882" s="1" t="s">
        <v>28</v>
      </c>
      <c r="H1882" s="1" t="s">
        <v>54</v>
      </c>
    </row>
    <row r="1883" spans="1:8" x14ac:dyDescent="0.35">
      <c r="A1883">
        <v>2886</v>
      </c>
      <c r="B1883" s="2">
        <v>43325</v>
      </c>
      <c r="C1883" s="1" t="s">
        <v>26</v>
      </c>
      <c r="D1883" s="4">
        <v>9</v>
      </c>
      <c r="E1883" s="4">
        <v>78.16</v>
      </c>
      <c r="F1883" s="4" t="s">
        <v>15</v>
      </c>
      <c r="G1883" s="1" t="s">
        <v>28</v>
      </c>
      <c r="H1883" s="1" t="s">
        <v>39</v>
      </c>
    </row>
    <row r="1884" spans="1:8" x14ac:dyDescent="0.35">
      <c r="A1884">
        <v>2887</v>
      </c>
      <c r="B1884" s="2">
        <v>43325</v>
      </c>
      <c r="C1884" s="1" t="s">
        <v>26</v>
      </c>
      <c r="D1884" s="4">
        <v>29</v>
      </c>
      <c r="E1884" s="4">
        <v>8691.11</v>
      </c>
      <c r="F1884" s="4" t="s">
        <v>15</v>
      </c>
      <c r="G1884" s="1" t="s">
        <v>16</v>
      </c>
      <c r="H1884" s="1" t="s">
        <v>51</v>
      </c>
    </row>
    <row r="1885" spans="1:8" x14ac:dyDescent="0.35">
      <c r="A1885">
        <v>2888</v>
      </c>
      <c r="B1885" s="2">
        <v>43336</v>
      </c>
      <c r="C1885" s="1" t="s">
        <v>19</v>
      </c>
      <c r="D1885" s="4">
        <v>2</v>
      </c>
      <c r="E1885" s="4">
        <v>31.36</v>
      </c>
      <c r="F1885" s="4" t="s">
        <v>27</v>
      </c>
      <c r="G1885" s="1" t="s">
        <v>28</v>
      </c>
      <c r="H1885" s="1" t="s">
        <v>39</v>
      </c>
    </row>
    <row r="1886" spans="1:8" x14ac:dyDescent="0.35">
      <c r="A1886">
        <v>2889</v>
      </c>
      <c r="B1886" s="2">
        <v>43336</v>
      </c>
      <c r="C1886" s="1" t="s">
        <v>19</v>
      </c>
      <c r="D1886" s="4">
        <v>11</v>
      </c>
      <c r="E1886" s="4">
        <v>85.88</v>
      </c>
      <c r="F1886" s="4" t="s">
        <v>27</v>
      </c>
      <c r="G1886" s="1" t="s">
        <v>28</v>
      </c>
      <c r="H1886" s="1" t="s">
        <v>39</v>
      </c>
    </row>
    <row r="1887" spans="1:8" x14ac:dyDescent="0.35">
      <c r="A1887">
        <v>2890</v>
      </c>
      <c r="B1887" s="2">
        <v>43314</v>
      </c>
      <c r="C1887" s="1" t="s">
        <v>35</v>
      </c>
      <c r="D1887" s="4">
        <v>41</v>
      </c>
      <c r="E1887" s="4">
        <v>446.76</v>
      </c>
      <c r="F1887" s="4" t="s">
        <v>36</v>
      </c>
      <c r="G1887" s="1" t="s">
        <v>16</v>
      </c>
      <c r="H1887" s="1" t="s">
        <v>17</v>
      </c>
    </row>
    <row r="1888" spans="1:8" x14ac:dyDescent="0.35">
      <c r="A1888">
        <v>2891</v>
      </c>
      <c r="B1888" s="2">
        <v>43136</v>
      </c>
      <c r="C1888" s="1" t="s">
        <v>12</v>
      </c>
      <c r="D1888" s="4">
        <v>25</v>
      </c>
      <c r="E1888" s="4">
        <v>1369.01</v>
      </c>
      <c r="F1888" s="4" t="s">
        <v>15</v>
      </c>
      <c r="G1888" s="1" t="s">
        <v>28</v>
      </c>
      <c r="H1888" s="1" t="s">
        <v>39</v>
      </c>
    </row>
    <row r="1889" spans="1:8" x14ac:dyDescent="0.35">
      <c r="A1889">
        <v>2892</v>
      </c>
      <c r="B1889" s="2">
        <v>43272</v>
      </c>
      <c r="C1889" s="1" t="s">
        <v>35</v>
      </c>
      <c r="D1889" s="4">
        <v>23</v>
      </c>
      <c r="E1889" s="4">
        <v>560.95000000000005</v>
      </c>
      <c r="F1889" s="4" t="s">
        <v>27</v>
      </c>
      <c r="G1889" s="1" t="s">
        <v>16</v>
      </c>
      <c r="H1889" s="1" t="s">
        <v>17</v>
      </c>
    </row>
    <row r="1890" spans="1:8" x14ac:dyDescent="0.35">
      <c r="A1890">
        <v>2893</v>
      </c>
      <c r="B1890" s="2">
        <v>43307</v>
      </c>
      <c r="C1890" s="1" t="s">
        <v>31</v>
      </c>
      <c r="D1890" s="4">
        <v>37</v>
      </c>
      <c r="E1890" s="4">
        <v>119.19</v>
      </c>
      <c r="F1890" s="4" t="s">
        <v>27</v>
      </c>
      <c r="G1890" s="1" t="s">
        <v>28</v>
      </c>
      <c r="H1890" s="1" t="s">
        <v>29</v>
      </c>
    </row>
    <row r="1891" spans="1:8" x14ac:dyDescent="0.35">
      <c r="A1891">
        <v>2894</v>
      </c>
      <c r="B1891" s="2">
        <v>43307</v>
      </c>
      <c r="C1891" s="1" t="s">
        <v>31</v>
      </c>
      <c r="D1891" s="4">
        <v>13</v>
      </c>
      <c r="E1891" s="4">
        <v>1291.51</v>
      </c>
      <c r="F1891" s="4" t="s">
        <v>27</v>
      </c>
      <c r="G1891" s="1" t="s">
        <v>23</v>
      </c>
      <c r="H1891" s="1" t="s">
        <v>55</v>
      </c>
    </row>
    <row r="1892" spans="1:8" x14ac:dyDescent="0.35">
      <c r="A1892">
        <v>2895</v>
      </c>
      <c r="B1892" s="2">
        <v>43185</v>
      </c>
      <c r="C1892" s="1" t="s">
        <v>31</v>
      </c>
      <c r="D1892" s="4">
        <v>41</v>
      </c>
      <c r="E1892" s="4">
        <v>146</v>
      </c>
      <c r="F1892" s="4" t="s">
        <v>36</v>
      </c>
      <c r="G1892" s="1" t="s">
        <v>28</v>
      </c>
      <c r="H1892" s="1" t="s">
        <v>42</v>
      </c>
    </row>
    <row r="1893" spans="1:8" x14ac:dyDescent="0.35">
      <c r="A1893">
        <v>2896</v>
      </c>
      <c r="B1893" s="2">
        <v>43185</v>
      </c>
      <c r="C1893" s="1" t="s">
        <v>31</v>
      </c>
      <c r="D1893" s="4">
        <v>24</v>
      </c>
      <c r="E1893" s="4">
        <v>130.34</v>
      </c>
      <c r="F1893" s="4" t="s">
        <v>36</v>
      </c>
      <c r="G1893" s="1" t="s">
        <v>28</v>
      </c>
      <c r="H1893" s="1" t="s">
        <v>39</v>
      </c>
    </row>
    <row r="1894" spans="1:8" x14ac:dyDescent="0.35">
      <c r="A1894">
        <v>2897</v>
      </c>
      <c r="B1894" s="2">
        <v>43220</v>
      </c>
      <c r="C1894" s="1" t="s">
        <v>19</v>
      </c>
      <c r="D1894" s="4">
        <v>22</v>
      </c>
      <c r="E1894" s="4">
        <v>2033.5</v>
      </c>
      <c r="F1894" s="4" t="s">
        <v>27</v>
      </c>
      <c r="G1894" s="1" t="s">
        <v>23</v>
      </c>
      <c r="H1894" s="1" t="s">
        <v>55</v>
      </c>
    </row>
    <row r="1895" spans="1:8" x14ac:dyDescent="0.35">
      <c r="A1895">
        <v>2898</v>
      </c>
      <c r="B1895" s="2">
        <v>43220</v>
      </c>
      <c r="C1895" s="1" t="s">
        <v>19</v>
      </c>
      <c r="D1895" s="4">
        <v>33</v>
      </c>
      <c r="E1895" s="4">
        <v>219.91</v>
      </c>
      <c r="F1895" s="4" t="s">
        <v>27</v>
      </c>
      <c r="G1895" s="1" t="s">
        <v>28</v>
      </c>
      <c r="H1895" s="1" t="s">
        <v>39</v>
      </c>
    </row>
    <row r="1896" spans="1:8" x14ac:dyDescent="0.35">
      <c r="A1896">
        <v>2899</v>
      </c>
      <c r="B1896" s="2">
        <v>43309</v>
      </c>
      <c r="C1896" s="1" t="s">
        <v>31</v>
      </c>
      <c r="D1896" s="4">
        <v>44</v>
      </c>
      <c r="E1896" s="4">
        <v>4629.1099999999997</v>
      </c>
      <c r="F1896" s="4" t="s">
        <v>27</v>
      </c>
      <c r="G1896" s="1" t="s">
        <v>23</v>
      </c>
      <c r="H1896" s="1" t="s">
        <v>37</v>
      </c>
    </row>
    <row r="1897" spans="1:8" x14ac:dyDescent="0.35">
      <c r="A1897">
        <v>2900</v>
      </c>
      <c r="B1897" s="2">
        <v>43436</v>
      </c>
      <c r="C1897" s="1" t="s">
        <v>12</v>
      </c>
      <c r="D1897" s="4">
        <v>34</v>
      </c>
      <c r="E1897" s="4">
        <v>2083.75</v>
      </c>
      <c r="F1897" s="4" t="s">
        <v>27</v>
      </c>
      <c r="G1897" s="1" t="s">
        <v>23</v>
      </c>
      <c r="H1897" s="1" t="s">
        <v>24</v>
      </c>
    </row>
    <row r="1898" spans="1:8" x14ac:dyDescent="0.35">
      <c r="A1898">
        <v>2901</v>
      </c>
      <c r="B1898" s="2">
        <v>43429</v>
      </c>
      <c r="C1898" s="1" t="s">
        <v>26</v>
      </c>
      <c r="D1898" s="4">
        <v>16</v>
      </c>
      <c r="E1898" s="4">
        <v>58.12</v>
      </c>
      <c r="F1898" s="4" t="s">
        <v>22</v>
      </c>
      <c r="G1898" s="1" t="s">
        <v>28</v>
      </c>
      <c r="H1898" s="1" t="s">
        <v>60</v>
      </c>
    </row>
    <row r="1899" spans="1:8" x14ac:dyDescent="0.35">
      <c r="A1899">
        <v>2902</v>
      </c>
      <c r="B1899" s="2">
        <v>43368</v>
      </c>
      <c r="C1899" s="1" t="s">
        <v>19</v>
      </c>
      <c r="D1899" s="4">
        <v>22</v>
      </c>
      <c r="E1899" s="4">
        <v>220.29</v>
      </c>
      <c r="F1899" s="4" t="s">
        <v>36</v>
      </c>
      <c r="G1899" s="1" t="s">
        <v>23</v>
      </c>
      <c r="H1899" s="1" t="s">
        <v>37</v>
      </c>
    </row>
    <row r="1900" spans="1:8" x14ac:dyDescent="0.35">
      <c r="A1900">
        <v>2903</v>
      </c>
      <c r="B1900" s="2">
        <v>43166</v>
      </c>
      <c r="C1900" s="1" t="s">
        <v>31</v>
      </c>
      <c r="D1900" s="4">
        <v>17</v>
      </c>
      <c r="E1900" s="4">
        <v>79.45</v>
      </c>
      <c r="F1900" s="4" t="s">
        <v>15</v>
      </c>
      <c r="G1900" s="1" t="s">
        <v>28</v>
      </c>
      <c r="H1900" s="1" t="s">
        <v>42</v>
      </c>
    </row>
    <row r="1901" spans="1:8" x14ac:dyDescent="0.35">
      <c r="A1901">
        <v>2904</v>
      </c>
      <c r="B1901" s="2">
        <v>43166</v>
      </c>
      <c r="C1901" s="1" t="s">
        <v>31</v>
      </c>
      <c r="D1901" s="4">
        <v>4</v>
      </c>
      <c r="E1901" s="4">
        <v>24.86</v>
      </c>
      <c r="F1901" s="4" t="s">
        <v>15</v>
      </c>
      <c r="G1901" s="1" t="s">
        <v>28</v>
      </c>
      <c r="H1901" s="1" t="s">
        <v>39</v>
      </c>
    </row>
    <row r="1902" spans="1:8" x14ac:dyDescent="0.35">
      <c r="A1902">
        <v>2905</v>
      </c>
      <c r="B1902" s="2">
        <v>43251</v>
      </c>
      <c r="C1902" s="1" t="s">
        <v>35</v>
      </c>
      <c r="D1902" s="4">
        <v>50</v>
      </c>
      <c r="E1902" s="4">
        <v>226.97</v>
      </c>
      <c r="F1902" s="4" t="s">
        <v>27</v>
      </c>
      <c r="G1902" s="1" t="s">
        <v>28</v>
      </c>
      <c r="H1902" s="1" t="s">
        <v>42</v>
      </c>
    </row>
    <row r="1903" spans="1:8" x14ac:dyDescent="0.35">
      <c r="A1903">
        <v>2906</v>
      </c>
      <c r="B1903" s="2">
        <v>43251</v>
      </c>
      <c r="C1903" s="1" t="s">
        <v>35</v>
      </c>
      <c r="D1903" s="4">
        <v>25</v>
      </c>
      <c r="E1903" s="4">
        <v>2627.43</v>
      </c>
      <c r="F1903" s="4" t="s">
        <v>27</v>
      </c>
      <c r="G1903" s="1" t="s">
        <v>28</v>
      </c>
      <c r="H1903" s="1" t="s">
        <v>57</v>
      </c>
    </row>
    <row r="1904" spans="1:8" x14ac:dyDescent="0.35">
      <c r="A1904">
        <v>2907</v>
      </c>
      <c r="B1904" s="2">
        <v>43252</v>
      </c>
      <c r="C1904" s="1" t="s">
        <v>35</v>
      </c>
      <c r="D1904" s="4">
        <v>22</v>
      </c>
      <c r="E1904" s="4">
        <v>44.06</v>
      </c>
      <c r="F1904" s="4" t="s">
        <v>22</v>
      </c>
      <c r="G1904" s="1" t="s">
        <v>28</v>
      </c>
      <c r="H1904" s="1" t="s">
        <v>60</v>
      </c>
    </row>
    <row r="1905" spans="1:8" x14ac:dyDescent="0.35">
      <c r="A1905">
        <v>2908</v>
      </c>
      <c r="B1905" s="2">
        <v>43252</v>
      </c>
      <c r="C1905" s="1" t="s">
        <v>35</v>
      </c>
      <c r="D1905" s="4">
        <v>26</v>
      </c>
      <c r="E1905" s="4">
        <v>185.94</v>
      </c>
      <c r="F1905" s="4" t="s">
        <v>22</v>
      </c>
      <c r="G1905" s="1" t="s">
        <v>28</v>
      </c>
      <c r="H1905" s="1" t="s">
        <v>39</v>
      </c>
    </row>
    <row r="1906" spans="1:8" x14ac:dyDescent="0.35">
      <c r="A1906">
        <v>2909</v>
      </c>
      <c r="B1906" s="2">
        <v>43403</v>
      </c>
      <c r="C1906" s="1" t="s">
        <v>35</v>
      </c>
      <c r="D1906" s="4">
        <v>6</v>
      </c>
      <c r="E1906" s="4">
        <v>15.89</v>
      </c>
      <c r="F1906" s="4" t="s">
        <v>36</v>
      </c>
      <c r="G1906" s="1" t="s">
        <v>28</v>
      </c>
      <c r="H1906" s="1" t="s">
        <v>60</v>
      </c>
    </row>
    <row r="1907" spans="1:8" x14ac:dyDescent="0.35">
      <c r="A1907">
        <v>2910</v>
      </c>
      <c r="B1907" s="2">
        <v>43181</v>
      </c>
      <c r="C1907" s="1" t="s">
        <v>35</v>
      </c>
      <c r="D1907" s="4">
        <v>37</v>
      </c>
      <c r="E1907" s="4">
        <v>272.77999999999997</v>
      </c>
      <c r="F1907" s="4" t="s">
        <v>27</v>
      </c>
      <c r="G1907" s="1" t="s">
        <v>28</v>
      </c>
      <c r="H1907" s="1" t="s">
        <v>42</v>
      </c>
    </row>
    <row r="1908" spans="1:8" x14ac:dyDescent="0.35">
      <c r="A1908">
        <v>2911</v>
      </c>
      <c r="B1908" s="2">
        <v>43419</v>
      </c>
      <c r="C1908" s="1" t="s">
        <v>26</v>
      </c>
      <c r="D1908" s="4">
        <v>42</v>
      </c>
      <c r="E1908" s="4">
        <v>213.19</v>
      </c>
      <c r="F1908" s="4" t="s">
        <v>15</v>
      </c>
      <c r="G1908" s="1" t="s">
        <v>28</v>
      </c>
      <c r="H1908" s="1" t="s">
        <v>39</v>
      </c>
    </row>
    <row r="1909" spans="1:8" x14ac:dyDescent="0.35">
      <c r="A1909">
        <v>2912</v>
      </c>
      <c r="B1909" s="2">
        <v>43419</v>
      </c>
      <c r="C1909" s="1" t="s">
        <v>26</v>
      </c>
      <c r="D1909" s="4">
        <v>3</v>
      </c>
      <c r="E1909" s="4">
        <v>540</v>
      </c>
      <c r="F1909" s="4" t="s">
        <v>15</v>
      </c>
      <c r="G1909" s="1" t="s">
        <v>23</v>
      </c>
      <c r="H1909" s="1" t="s">
        <v>24</v>
      </c>
    </row>
    <row r="1910" spans="1:8" x14ac:dyDescent="0.35">
      <c r="A1910">
        <v>2913</v>
      </c>
      <c r="B1910" s="2">
        <v>43242</v>
      </c>
      <c r="C1910" s="1" t="s">
        <v>35</v>
      </c>
      <c r="D1910" s="4">
        <v>28</v>
      </c>
      <c r="E1910" s="4">
        <v>1456.08</v>
      </c>
      <c r="F1910" s="4" t="s">
        <v>27</v>
      </c>
      <c r="G1910" s="1" t="s">
        <v>16</v>
      </c>
      <c r="H1910" s="1" t="s">
        <v>17</v>
      </c>
    </row>
    <row r="1911" spans="1:8" x14ac:dyDescent="0.35">
      <c r="A1911">
        <v>2914</v>
      </c>
      <c r="B1911" s="2">
        <v>43120</v>
      </c>
      <c r="C1911" s="1" t="s">
        <v>35</v>
      </c>
      <c r="D1911" s="4">
        <v>35</v>
      </c>
      <c r="E1911" s="4">
        <v>451.81</v>
      </c>
      <c r="F1911" s="4" t="s">
        <v>15</v>
      </c>
      <c r="G1911" s="1" t="s">
        <v>28</v>
      </c>
      <c r="H1911" s="1" t="s">
        <v>29</v>
      </c>
    </row>
    <row r="1912" spans="1:8" x14ac:dyDescent="0.35">
      <c r="A1912">
        <v>2915</v>
      </c>
      <c r="B1912" s="2">
        <v>43400</v>
      </c>
      <c r="C1912" s="1" t="s">
        <v>26</v>
      </c>
      <c r="D1912" s="4">
        <v>11</v>
      </c>
      <c r="E1912" s="4">
        <v>505.17</v>
      </c>
      <c r="F1912" s="4" t="s">
        <v>27</v>
      </c>
      <c r="G1912" s="1" t="s">
        <v>23</v>
      </c>
      <c r="H1912" s="1" t="s">
        <v>37</v>
      </c>
    </row>
    <row r="1913" spans="1:8" x14ac:dyDescent="0.35">
      <c r="A1913">
        <v>2916</v>
      </c>
      <c r="B1913" s="2">
        <v>43244</v>
      </c>
      <c r="C1913" s="1" t="s">
        <v>19</v>
      </c>
      <c r="D1913" s="4">
        <v>33</v>
      </c>
      <c r="E1913" s="4">
        <v>150.47</v>
      </c>
      <c r="F1913" s="4" t="s">
        <v>22</v>
      </c>
      <c r="G1913" s="1" t="s">
        <v>28</v>
      </c>
      <c r="H1913" s="1" t="s">
        <v>39</v>
      </c>
    </row>
    <row r="1914" spans="1:8" x14ac:dyDescent="0.35">
      <c r="A1914">
        <v>2917</v>
      </c>
      <c r="B1914" s="2">
        <v>43244</v>
      </c>
      <c r="C1914" s="1" t="s">
        <v>19</v>
      </c>
      <c r="D1914" s="4">
        <v>50</v>
      </c>
      <c r="E1914" s="4">
        <v>5213.75</v>
      </c>
      <c r="F1914" s="4" t="s">
        <v>22</v>
      </c>
      <c r="G1914" s="1" t="s">
        <v>23</v>
      </c>
      <c r="H1914" s="1" t="s">
        <v>24</v>
      </c>
    </row>
    <row r="1915" spans="1:8" x14ac:dyDescent="0.35">
      <c r="A1915">
        <v>2918</v>
      </c>
      <c r="B1915" s="2">
        <v>43269</v>
      </c>
      <c r="C1915" s="1" t="s">
        <v>31</v>
      </c>
      <c r="D1915" s="4">
        <v>44</v>
      </c>
      <c r="E1915" s="4">
        <v>473.71</v>
      </c>
      <c r="F1915" s="4" t="s">
        <v>22</v>
      </c>
      <c r="G1915" s="1" t="s">
        <v>16</v>
      </c>
      <c r="H1915" s="1" t="s">
        <v>17</v>
      </c>
    </row>
    <row r="1916" spans="1:8" x14ac:dyDescent="0.35">
      <c r="A1916">
        <v>2919</v>
      </c>
      <c r="B1916" s="2">
        <v>43269</v>
      </c>
      <c r="C1916" s="1" t="s">
        <v>31</v>
      </c>
      <c r="D1916" s="4">
        <v>6</v>
      </c>
      <c r="E1916" s="4">
        <v>349.78</v>
      </c>
      <c r="F1916" s="4" t="s">
        <v>22</v>
      </c>
      <c r="G1916" s="1" t="s">
        <v>23</v>
      </c>
      <c r="H1916" s="1" t="s">
        <v>24</v>
      </c>
    </row>
    <row r="1917" spans="1:8" x14ac:dyDescent="0.35">
      <c r="A1917">
        <v>2920</v>
      </c>
      <c r="B1917" s="2">
        <v>43392</v>
      </c>
      <c r="C1917" s="1" t="s">
        <v>12</v>
      </c>
      <c r="D1917" s="4">
        <v>3</v>
      </c>
      <c r="E1917" s="4">
        <v>584.09</v>
      </c>
      <c r="F1917" s="4" t="s">
        <v>15</v>
      </c>
      <c r="G1917" s="1" t="s">
        <v>16</v>
      </c>
      <c r="H1917" s="1" t="s">
        <v>51</v>
      </c>
    </row>
    <row r="1918" spans="1:8" x14ac:dyDescent="0.35">
      <c r="A1918">
        <v>2921</v>
      </c>
      <c r="B1918" s="2">
        <v>43233</v>
      </c>
      <c r="C1918" s="1" t="s">
        <v>31</v>
      </c>
      <c r="D1918" s="4">
        <v>24</v>
      </c>
      <c r="E1918" s="4">
        <v>191.44</v>
      </c>
      <c r="F1918" s="4" t="s">
        <v>15</v>
      </c>
      <c r="G1918" s="1" t="s">
        <v>28</v>
      </c>
      <c r="H1918" s="1" t="s">
        <v>42</v>
      </c>
    </row>
    <row r="1919" spans="1:8" x14ac:dyDescent="0.35">
      <c r="A1919">
        <v>2922</v>
      </c>
      <c r="B1919" s="2">
        <v>43284</v>
      </c>
      <c r="C1919" s="1" t="s">
        <v>26</v>
      </c>
      <c r="D1919" s="4">
        <v>39</v>
      </c>
      <c r="E1919" s="4">
        <v>337.99</v>
      </c>
      <c r="F1919" s="4" t="s">
        <v>27</v>
      </c>
      <c r="G1919" s="1" t="s">
        <v>23</v>
      </c>
      <c r="H1919" s="1" t="s">
        <v>37</v>
      </c>
    </row>
    <row r="1920" spans="1:8" x14ac:dyDescent="0.35">
      <c r="A1920">
        <v>2923</v>
      </c>
      <c r="B1920" s="2">
        <v>43284</v>
      </c>
      <c r="C1920" s="1" t="s">
        <v>26</v>
      </c>
      <c r="D1920" s="4">
        <v>8</v>
      </c>
      <c r="E1920" s="4">
        <v>276.18</v>
      </c>
      <c r="F1920" s="4" t="s">
        <v>27</v>
      </c>
      <c r="G1920" s="1" t="s">
        <v>23</v>
      </c>
      <c r="H1920" s="1" t="s">
        <v>37</v>
      </c>
    </row>
    <row r="1921" spans="1:8" x14ac:dyDescent="0.35">
      <c r="A1921">
        <v>2924</v>
      </c>
      <c r="B1921" s="2">
        <v>43173</v>
      </c>
      <c r="C1921" s="1" t="s">
        <v>19</v>
      </c>
      <c r="D1921" s="4">
        <v>37</v>
      </c>
      <c r="E1921" s="4">
        <v>141.37</v>
      </c>
      <c r="F1921" s="4" t="s">
        <v>27</v>
      </c>
      <c r="G1921" s="1" t="s">
        <v>28</v>
      </c>
      <c r="H1921" s="1" t="s">
        <v>57</v>
      </c>
    </row>
    <row r="1922" spans="1:8" x14ac:dyDescent="0.35">
      <c r="A1922">
        <v>2925</v>
      </c>
      <c r="B1922" s="2">
        <v>43443</v>
      </c>
      <c r="C1922" s="1" t="s">
        <v>26</v>
      </c>
      <c r="D1922" s="4">
        <v>6</v>
      </c>
      <c r="E1922" s="4">
        <v>51.41</v>
      </c>
      <c r="F1922" s="4" t="s">
        <v>27</v>
      </c>
      <c r="G1922" s="1" t="s">
        <v>28</v>
      </c>
      <c r="H1922" s="1" t="s">
        <v>39</v>
      </c>
    </row>
    <row r="1923" spans="1:8" x14ac:dyDescent="0.35">
      <c r="A1923">
        <v>2926</v>
      </c>
      <c r="B1923" s="2">
        <v>43292</v>
      </c>
      <c r="C1923" s="1" t="s">
        <v>35</v>
      </c>
      <c r="D1923" s="4">
        <v>9</v>
      </c>
      <c r="E1923" s="4">
        <v>80.55</v>
      </c>
      <c r="F1923" s="4" t="s">
        <v>36</v>
      </c>
      <c r="G1923" s="1" t="s">
        <v>28</v>
      </c>
      <c r="H1923" s="1" t="s">
        <v>39</v>
      </c>
    </row>
    <row r="1924" spans="1:8" x14ac:dyDescent="0.35">
      <c r="A1924">
        <v>2927</v>
      </c>
      <c r="B1924" s="2">
        <v>43292</v>
      </c>
      <c r="C1924" s="1" t="s">
        <v>35</v>
      </c>
      <c r="D1924" s="4">
        <v>30</v>
      </c>
      <c r="E1924" s="4">
        <v>148.82</v>
      </c>
      <c r="F1924" s="4" t="s">
        <v>36</v>
      </c>
      <c r="G1924" s="1" t="s">
        <v>23</v>
      </c>
      <c r="H1924" s="1" t="s">
        <v>37</v>
      </c>
    </row>
    <row r="1925" spans="1:8" x14ac:dyDescent="0.35">
      <c r="A1925">
        <v>2928</v>
      </c>
      <c r="B1925" s="2">
        <v>43136</v>
      </c>
      <c r="C1925" s="1" t="s">
        <v>19</v>
      </c>
      <c r="D1925" s="4">
        <v>12</v>
      </c>
      <c r="E1925" s="4">
        <v>375.7</v>
      </c>
      <c r="F1925" s="4" t="s">
        <v>27</v>
      </c>
      <c r="G1925" s="1" t="s">
        <v>16</v>
      </c>
      <c r="H1925" s="1" t="s">
        <v>17</v>
      </c>
    </row>
    <row r="1926" spans="1:8" x14ac:dyDescent="0.35">
      <c r="A1926">
        <v>2929</v>
      </c>
      <c r="B1926" s="2">
        <v>43415</v>
      </c>
      <c r="C1926" s="1" t="s">
        <v>35</v>
      </c>
      <c r="D1926" s="4">
        <v>38</v>
      </c>
      <c r="E1926" s="4">
        <v>1932.88</v>
      </c>
      <c r="F1926" s="4" t="s">
        <v>27</v>
      </c>
      <c r="G1926" s="1" t="s">
        <v>23</v>
      </c>
      <c r="H1926" s="1" t="s">
        <v>37</v>
      </c>
    </row>
    <row r="1927" spans="1:8" x14ac:dyDescent="0.35">
      <c r="A1927">
        <v>2930</v>
      </c>
      <c r="B1927" s="2">
        <v>43292</v>
      </c>
      <c r="C1927" s="1" t="s">
        <v>26</v>
      </c>
      <c r="D1927" s="4">
        <v>34</v>
      </c>
      <c r="E1927" s="4">
        <v>109.5</v>
      </c>
      <c r="F1927" s="4" t="s">
        <v>27</v>
      </c>
      <c r="G1927" s="1" t="s">
        <v>28</v>
      </c>
      <c r="H1927" s="1" t="s">
        <v>29</v>
      </c>
    </row>
    <row r="1928" spans="1:8" x14ac:dyDescent="0.35">
      <c r="A1928">
        <v>2931</v>
      </c>
      <c r="B1928" s="2">
        <v>43292</v>
      </c>
      <c r="C1928" s="1" t="s">
        <v>26</v>
      </c>
      <c r="D1928" s="4">
        <v>38</v>
      </c>
      <c r="E1928" s="4">
        <v>294.37</v>
      </c>
      <c r="F1928" s="4" t="s">
        <v>27</v>
      </c>
      <c r="G1928" s="1" t="s">
        <v>16</v>
      </c>
      <c r="H1928" s="1" t="s">
        <v>17</v>
      </c>
    </row>
    <row r="1929" spans="1:8" x14ac:dyDescent="0.35">
      <c r="A1929">
        <v>2932</v>
      </c>
      <c r="B1929" s="2">
        <v>43342</v>
      </c>
      <c r="C1929" s="1" t="s">
        <v>19</v>
      </c>
      <c r="D1929" s="4">
        <v>25</v>
      </c>
      <c r="E1929" s="4">
        <v>13207.08</v>
      </c>
      <c r="F1929" s="4" t="s">
        <v>15</v>
      </c>
      <c r="G1929" s="1" t="s">
        <v>23</v>
      </c>
      <c r="H1929" s="1" t="s">
        <v>55</v>
      </c>
    </row>
    <row r="1930" spans="1:8" x14ac:dyDescent="0.35">
      <c r="A1930">
        <v>2933</v>
      </c>
      <c r="B1930" s="2">
        <v>43138</v>
      </c>
      <c r="C1930" s="1" t="s">
        <v>31</v>
      </c>
      <c r="D1930" s="4">
        <v>50</v>
      </c>
      <c r="E1930" s="4">
        <v>367.29</v>
      </c>
      <c r="F1930" s="4" t="s">
        <v>27</v>
      </c>
      <c r="G1930" s="1" t="s">
        <v>28</v>
      </c>
      <c r="H1930" s="1" t="s">
        <v>44</v>
      </c>
    </row>
    <row r="1931" spans="1:8" x14ac:dyDescent="0.35">
      <c r="A1931">
        <v>2934</v>
      </c>
      <c r="B1931" s="2">
        <v>43463</v>
      </c>
      <c r="C1931" s="1" t="s">
        <v>35</v>
      </c>
      <c r="D1931" s="4">
        <v>40</v>
      </c>
      <c r="E1931" s="4">
        <v>256.64999999999998</v>
      </c>
      <c r="F1931" s="4" t="s">
        <v>15</v>
      </c>
      <c r="G1931" s="1" t="s">
        <v>28</v>
      </c>
      <c r="H1931" s="1" t="s">
        <v>60</v>
      </c>
    </row>
    <row r="1932" spans="1:8" x14ac:dyDescent="0.35">
      <c r="A1932">
        <v>2935</v>
      </c>
      <c r="B1932" s="2">
        <v>43463</v>
      </c>
      <c r="C1932" s="1" t="s">
        <v>35</v>
      </c>
      <c r="D1932" s="4">
        <v>48</v>
      </c>
      <c r="E1932" s="4">
        <v>1358.68</v>
      </c>
      <c r="F1932" s="4" t="s">
        <v>15</v>
      </c>
      <c r="G1932" s="1" t="s">
        <v>23</v>
      </c>
      <c r="H1932" s="1" t="s">
        <v>37</v>
      </c>
    </row>
    <row r="1933" spans="1:8" x14ac:dyDescent="0.35">
      <c r="A1933">
        <v>2936</v>
      </c>
      <c r="B1933" s="2">
        <v>43103</v>
      </c>
      <c r="C1933" s="1" t="s">
        <v>19</v>
      </c>
      <c r="D1933" s="4">
        <v>26</v>
      </c>
      <c r="E1933" s="4">
        <v>65.7</v>
      </c>
      <c r="F1933" s="4" t="s">
        <v>15</v>
      </c>
      <c r="G1933" s="1" t="s">
        <v>16</v>
      </c>
      <c r="H1933" s="1" t="s">
        <v>17</v>
      </c>
    </row>
    <row r="1934" spans="1:8" x14ac:dyDescent="0.35">
      <c r="A1934">
        <v>2937</v>
      </c>
      <c r="B1934" s="2">
        <v>43399</v>
      </c>
      <c r="C1934" s="1" t="s">
        <v>31</v>
      </c>
      <c r="D1934" s="4">
        <v>26</v>
      </c>
      <c r="E1934" s="4">
        <v>223.2</v>
      </c>
      <c r="F1934" s="4" t="s">
        <v>15</v>
      </c>
      <c r="G1934" s="1" t="s">
        <v>16</v>
      </c>
      <c r="H1934" s="1" t="s">
        <v>17</v>
      </c>
    </row>
    <row r="1935" spans="1:8" x14ac:dyDescent="0.35">
      <c r="A1935">
        <v>2938</v>
      </c>
      <c r="B1935" s="2">
        <v>43168</v>
      </c>
      <c r="C1935" s="1" t="s">
        <v>35</v>
      </c>
      <c r="D1935" s="4">
        <v>31</v>
      </c>
      <c r="E1935" s="4">
        <v>1752.87</v>
      </c>
      <c r="F1935" s="4" t="s">
        <v>27</v>
      </c>
      <c r="G1935" s="1" t="s">
        <v>28</v>
      </c>
      <c r="H1935" s="1" t="s">
        <v>39</v>
      </c>
    </row>
    <row r="1936" spans="1:8" x14ac:dyDescent="0.35">
      <c r="A1936">
        <v>2939</v>
      </c>
      <c r="B1936" s="2">
        <v>43168</v>
      </c>
      <c r="C1936" s="1" t="s">
        <v>35</v>
      </c>
      <c r="D1936" s="4">
        <v>27</v>
      </c>
      <c r="E1936" s="4">
        <v>165.44</v>
      </c>
      <c r="F1936" s="4" t="s">
        <v>27</v>
      </c>
      <c r="G1936" s="1" t="s">
        <v>28</v>
      </c>
      <c r="H1936" s="1" t="s">
        <v>42</v>
      </c>
    </row>
    <row r="1937" spans="1:8" x14ac:dyDescent="0.35">
      <c r="A1937">
        <v>2940</v>
      </c>
      <c r="B1937" s="2">
        <v>43150</v>
      </c>
      <c r="C1937" s="1" t="s">
        <v>31</v>
      </c>
      <c r="D1937" s="4">
        <v>42</v>
      </c>
      <c r="E1937" s="4">
        <v>144.30000000000001</v>
      </c>
      <c r="F1937" s="4" t="s">
        <v>27</v>
      </c>
      <c r="G1937" s="1" t="s">
        <v>28</v>
      </c>
      <c r="H1937" s="1" t="s">
        <v>44</v>
      </c>
    </row>
    <row r="1938" spans="1:8" x14ac:dyDescent="0.35">
      <c r="A1938">
        <v>2941</v>
      </c>
      <c r="B1938" s="2">
        <v>43347</v>
      </c>
      <c r="C1938" s="1" t="s">
        <v>35</v>
      </c>
      <c r="D1938" s="4">
        <v>3</v>
      </c>
      <c r="E1938" s="4">
        <v>42.25</v>
      </c>
      <c r="F1938" s="4" t="s">
        <v>22</v>
      </c>
      <c r="G1938" s="1" t="s">
        <v>28</v>
      </c>
      <c r="H1938" s="1" t="s">
        <v>56</v>
      </c>
    </row>
    <row r="1939" spans="1:8" x14ac:dyDescent="0.35">
      <c r="A1939">
        <v>2942</v>
      </c>
      <c r="B1939" s="2">
        <v>43365</v>
      </c>
      <c r="C1939" s="1" t="s">
        <v>26</v>
      </c>
      <c r="D1939" s="4">
        <v>8</v>
      </c>
      <c r="E1939" s="4">
        <v>1132.94</v>
      </c>
      <c r="F1939" s="4" t="s">
        <v>36</v>
      </c>
      <c r="G1939" s="1" t="s">
        <v>28</v>
      </c>
      <c r="H1939" s="1" t="s">
        <v>62</v>
      </c>
    </row>
    <row r="1940" spans="1:8" x14ac:dyDescent="0.35">
      <c r="A1940">
        <v>2943</v>
      </c>
      <c r="B1940" s="2">
        <v>43365</v>
      </c>
      <c r="C1940" s="1" t="s">
        <v>26</v>
      </c>
      <c r="D1940" s="4">
        <v>14</v>
      </c>
      <c r="E1940" s="4">
        <v>98.51</v>
      </c>
      <c r="F1940" s="4" t="s">
        <v>36</v>
      </c>
      <c r="G1940" s="1" t="s">
        <v>28</v>
      </c>
      <c r="H1940" s="1" t="s">
        <v>39</v>
      </c>
    </row>
    <row r="1941" spans="1:8" x14ac:dyDescent="0.35">
      <c r="A1941">
        <v>2944</v>
      </c>
      <c r="B1941" s="2">
        <v>43107</v>
      </c>
      <c r="C1941" s="1" t="s">
        <v>35</v>
      </c>
      <c r="D1941" s="4">
        <v>36</v>
      </c>
      <c r="E1941" s="4">
        <v>2071.84</v>
      </c>
      <c r="F1941" s="4" t="s">
        <v>27</v>
      </c>
      <c r="G1941" s="1" t="s">
        <v>28</v>
      </c>
      <c r="H1941" s="1" t="s">
        <v>62</v>
      </c>
    </row>
    <row r="1942" spans="1:8" x14ac:dyDescent="0.35">
      <c r="A1942">
        <v>2945</v>
      </c>
      <c r="B1942" s="2">
        <v>43190</v>
      </c>
      <c r="C1942" s="1" t="s">
        <v>19</v>
      </c>
      <c r="D1942" s="4">
        <v>40</v>
      </c>
      <c r="E1942" s="4">
        <v>1839.19</v>
      </c>
      <c r="F1942" s="4" t="s">
        <v>15</v>
      </c>
      <c r="G1942" s="1" t="s">
        <v>23</v>
      </c>
      <c r="H1942" s="1" t="s">
        <v>37</v>
      </c>
    </row>
    <row r="1943" spans="1:8" x14ac:dyDescent="0.35">
      <c r="A1943">
        <v>2946</v>
      </c>
      <c r="B1943" s="2">
        <v>43191</v>
      </c>
      <c r="C1943" s="1" t="s">
        <v>12</v>
      </c>
      <c r="D1943" s="4">
        <v>16</v>
      </c>
      <c r="E1943" s="4">
        <v>40.869999999999997</v>
      </c>
      <c r="F1943" s="4" t="s">
        <v>27</v>
      </c>
      <c r="G1943" s="1" t="s">
        <v>28</v>
      </c>
      <c r="H1943" s="1" t="s">
        <v>29</v>
      </c>
    </row>
    <row r="1944" spans="1:8" x14ac:dyDescent="0.35">
      <c r="A1944">
        <v>2947</v>
      </c>
      <c r="B1944" s="2">
        <v>43191</v>
      </c>
      <c r="C1944" s="1" t="s">
        <v>12</v>
      </c>
      <c r="D1944" s="4">
        <v>48</v>
      </c>
      <c r="E1944" s="4">
        <v>196.99</v>
      </c>
      <c r="F1944" s="4" t="s">
        <v>27</v>
      </c>
      <c r="G1944" s="1" t="s">
        <v>28</v>
      </c>
      <c r="H1944" s="1" t="s">
        <v>29</v>
      </c>
    </row>
    <row r="1945" spans="1:8" x14ac:dyDescent="0.35">
      <c r="A1945">
        <v>2948</v>
      </c>
      <c r="B1945" s="2">
        <v>43225</v>
      </c>
      <c r="C1945" s="1" t="s">
        <v>19</v>
      </c>
      <c r="D1945" s="4">
        <v>29</v>
      </c>
      <c r="E1945" s="4">
        <v>1786.77</v>
      </c>
      <c r="F1945" s="4" t="s">
        <v>27</v>
      </c>
      <c r="G1945" s="1" t="s">
        <v>28</v>
      </c>
      <c r="H1945" s="1" t="s">
        <v>39</v>
      </c>
    </row>
    <row r="1946" spans="1:8" x14ac:dyDescent="0.35">
      <c r="A1946">
        <v>2949</v>
      </c>
      <c r="B1946" s="2">
        <v>43281</v>
      </c>
      <c r="C1946" s="1" t="s">
        <v>19</v>
      </c>
      <c r="D1946" s="4">
        <v>20</v>
      </c>
      <c r="E1946" s="4">
        <v>6408.28</v>
      </c>
      <c r="F1946" s="4" t="s">
        <v>36</v>
      </c>
      <c r="G1946" s="1" t="s">
        <v>16</v>
      </c>
      <c r="H1946" s="1" t="s">
        <v>51</v>
      </c>
    </row>
    <row r="1947" spans="1:8" x14ac:dyDescent="0.35">
      <c r="A1947">
        <v>2950</v>
      </c>
      <c r="B1947" s="2">
        <v>43281</v>
      </c>
      <c r="C1947" s="1" t="s">
        <v>19</v>
      </c>
      <c r="D1947" s="4">
        <v>11</v>
      </c>
      <c r="E1947" s="4">
        <v>2162.02</v>
      </c>
      <c r="F1947" s="4" t="s">
        <v>36</v>
      </c>
      <c r="G1947" s="1" t="s">
        <v>16</v>
      </c>
      <c r="H1947" s="1" t="s">
        <v>33</v>
      </c>
    </row>
    <row r="1948" spans="1:8" x14ac:dyDescent="0.35">
      <c r="A1948">
        <v>2951</v>
      </c>
      <c r="B1948" s="2">
        <v>43281</v>
      </c>
      <c r="C1948" s="1" t="s">
        <v>19</v>
      </c>
      <c r="D1948" s="4">
        <v>30</v>
      </c>
      <c r="E1948" s="4">
        <v>1640.8</v>
      </c>
      <c r="F1948" s="4" t="s">
        <v>36</v>
      </c>
      <c r="G1948" s="1" t="s">
        <v>28</v>
      </c>
      <c r="H1948" s="1" t="s">
        <v>39</v>
      </c>
    </row>
    <row r="1949" spans="1:8" x14ac:dyDescent="0.35">
      <c r="A1949">
        <v>2952</v>
      </c>
      <c r="B1949" s="2">
        <v>43258</v>
      </c>
      <c r="C1949" s="1" t="s">
        <v>19</v>
      </c>
      <c r="D1949" s="4">
        <v>13</v>
      </c>
      <c r="E1949" s="4">
        <v>52.52</v>
      </c>
      <c r="F1949" s="4" t="s">
        <v>22</v>
      </c>
      <c r="G1949" s="1" t="s">
        <v>28</v>
      </c>
      <c r="H1949" s="1" t="s">
        <v>39</v>
      </c>
    </row>
    <row r="1950" spans="1:8" x14ac:dyDescent="0.35">
      <c r="A1950">
        <v>2953</v>
      </c>
      <c r="B1950" s="2">
        <v>43258</v>
      </c>
      <c r="C1950" s="1" t="s">
        <v>19</v>
      </c>
      <c r="D1950" s="4">
        <v>36</v>
      </c>
      <c r="E1950" s="4">
        <v>252.72</v>
      </c>
      <c r="F1950" s="4" t="s">
        <v>22</v>
      </c>
      <c r="G1950" s="1" t="s">
        <v>28</v>
      </c>
      <c r="H1950" s="1" t="s">
        <v>39</v>
      </c>
    </row>
    <row r="1951" spans="1:8" x14ac:dyDescent="0.35">
      <c r="A1951">
        <v>2954</v>
      </c>
      <c r="B1951" s="2">
        <v>43258</v>
      </c>
      <c r="C1951" s="1" t="s">
        <v>19</v>
      </c>
      <c r="D1951" s="4">
        <v>24</v>
      </c>
      <c r="E1951" s="4">
        <v>1938.36</v>
      </c>
      <c r="F1951" s="4" t="s">
        <v>22</v>
      </c>
      <c r="G1951" s="1" t="s">
        <v>28</v>
      </c>
      <c r="H1951" s="1" t="s">
        <v>62</v>
      </c>
    </row>
    <row r="1952" spans="1:8" x14ac:dyDescent="0.35">
      <c r="A1952">
        <v>2955</v>
      </c>
      <c r="B1952" s="2">
        <v>43258</v>
      </c>
      <c r="C1952" s="1" t="s">
        <v>19</v>
      </c>
      <c r="D1952" s="4">
        <v>5</v>
      </c>
      <c r="E1952" s="4">
        <v>170.67</v>
      </c>
      <c r="F1952" s="4" t="s">
        <v>22</v>
      </c>
      <c r="G1952" s="1" t="s">
        <v>28</v>
      </c>
      <c r="H1952" s="1" t="s">
        <v>54</v>
      </c>
    </row>
    <row r="1953" spans="1:8" x14ac:dyDescent="0.35">
      <c r="A1953">
        <v>2956</v>
      </c>
      <c r="B1953" s="2">
        <v>43258</v>
      </c>
      <c r="C1953" s="1" t="s">
        <v>19</v>
      </c>
      <c r="D1953" s="4">
        <v>45</v>
      </c>
      <c r="E1953" s="4">
        <v>913.93</v>
      </c>
      <c r="F1953" s="4" t="s">
        <v>22</v>
      </c>
      <c r="G1953" s="1" t="s">
        <v>28</v>
      </c>
      <c r="H1953" s="1" t="s">
        <v>39</v>
      </c>
    </row>
    <row r="1954" spans="1:8" x14ac:dyDescent="0.35">
      <c r="A1954">
        <v>2957</v>
      </c>
      <c r="B1954" s="2">
        <v>43261</v>
      </c>
      <c r="C1954" s="1" t="s">
        <v>26</v>
      </c>
      <c r="D1954" s="4">
        <v>20</v>
      </c>
      <c r="E1954" s="4">
        <v>147.63</v>
      </c>
      <c r="F1954" s="4" t="s">
        <v>22</v>
      </c>
      <c r="G1954" s="1" t="s">
        <v>28</v>
      </c>
      <c r="H1954" s="1" t="s">
        <v>39</v>
      </c>
    </row>
    <row r="1955" spans="1:8" x14ac:dyDescent="0.35">
      <c r="A1955">
        <v>2958</v>
      </c>
      <c r="B1955" s="2">
        <v>43144</v>
      </c>
      <c r="C1955" s="1" t="s">
        <v>12</v>
      </c>
      <c r="D1955" s="4">
        <v>17</v>
      </c>
      <c r="E1955" s="4">
        <v>1636.04</v>
      </c>
      <c r="F1955" s="4" t="s">
        <v>36</v>
      </c>
      <c r="G1955" s="1" t="s">
        <v>23</v>
      </c>
      <c r="H1955" s="1" t="s">
        <v>24</v>
      </c>
    </row>
    <row r="1956" spans="1:8" x14ac:dyDescent="0.35">
      <c r="A1956">
        <v>2959</v>
      </c>
      <c r="B1956" s="2">
        <v>43334</v>
      </c>
      <c r="C1956" s="1" t="s">
        <v>26</v>
      </c>
      <c r="D1956" s="4">
        <v>42</v>
      </c>
      <c r="E1956" s="4">
        <v>2584.04</v>
      </c>
      <c r="F1956" s="4" t="s">
        <v>15</v>
      </c>
      <c r="G1956" s="1" t="s">
        <v>23</v>
      </c>
      <c r="H1956" s="1" t="s">
        <v>24</v>
      </c>
    </row>
    <row r="1957" spans="1:8" x14ac:dyDescent="0.35">
      <c r="A1957">
        <v>2960</v>
      </c>
      <c r="B1957" s="2">
        <v>43334</v>
      </c>
      <c r="C1957" s="1" t="s">
        <v>26</v>
      </c>
      <c r="D1957" s="4">
        <v>45</v>
      </c>
      <c r="E1957" s="4">
        <v>5008.55</v>
      </c>
      <c r="F1957" s="4" t="s">
        <v>15</v>
      </c>
      <c r="G1957" s="1" t="s">
        <v>16</v>
      </c>
      <c r="H1957" s="1" t="s">
        <v>17</v>
      </c>
    </row>
    <row r="1958" spans="1:8" x14ac:dyDescent="0.35">
      <c r="A1958">
        <v>2961</v>
      </c>
      <c r="B1958" s="2">
        <v>43350</v>
      </c>
      <c r="C1958" s="1" t="s">
        <v>31</v>
      </c>
      <c r="D1958" s="4">
        <v>29</v>
      </c>
      <c r="E1958" s="4">
        <v>2159.7399999999998</v>
      </c>
      <c r="F1958" s="4" t="s">
        <v>27</v>
      </c>
      <c r="G1958" s="1" t="s">
        <v>16</v>
      </c>
      <c r="H1958" s="1" t="s">
        <v>17</v>
      </c>
    </row>
    <row r="1959" spans="1:8" x14ac:dyDescent="0.35">
      <c r="A1959">
        <v>2962</v>
      </c>
      <c r="B1959" s="2">
        <v>43333</v>
      </c>
      <c r="C1959" s="1" t="s">
        <v>35</v>
      </c>
      <c r="D1959" s="4">
        <v>50</v>
      </c>
      <c r="E1959" s="4">
        <v>14561.45</v>
      </c>
      <c r="F1959" s="4" t="s">
        <v>36</v>
      </c>
      <c r="G1959" s="1" t="s">
        <v>16</v>
      </c>
      <c r="H1959" s="1" t="s">
        <v>33</v>
      </c>
    </row>
    <row r="1960" spans="1:8" x14ac:dyDescent="0.35">
      <c r="A1960">
        <v>2963</v>
      </c>
      <c r="B1960" s="2">
        <v>43333</v>
      </c>
      <c r="C1960" s="1" t="s">
        <v>35</v>
      </c>
      <c r="D1960" s="4">
        <v>25</v>
      </c>
      <c r="E1960" s="4">
        <v>95.57</v>
      </c>
      <c r="F1960" s="4" t="s">
        <v>36</v>
      </c>
      <c r="G1960" s="1" t="s">
        <v>28</v>
      </c>
      <c r="H1960" s="1" t="s">
        <v>60</v>
      </c>
    </row>
    <row r="1961" spans="1:8" x14ac:dyDescent="0.35">
      <c r="A1961">
        <v>2964</v>
      </c>
      <c r="B1961" s="2">
        <v>43463</v>
      </c>
      <c r="C1961" s="1" t="s">
        <v>19</v>
      </c>
      <c r="D1961" s="4">
        <v>23</v>
      </c>
      <c r="E1961" s="4">
        <v>7106.02</v>
      </c>
      <c r="F1961" s="4" t="s">
        <v>22</v>
      </c>
      <c r="G1961" s="1" t="s">
        <v>16</v>
      </c>
      <c r="H1961" s="1" t="s">
        <v>33</v>
      </c>
    </row>
    <row r="1962" spans="1:8" x14ac:dyDescent="0.35">
      <c r="A1962">
        <v>2965</v>
      </c>
      <c r="B1962" s="2">
        <v>43463</v>
      </c>
      <c r="C1962" s="1" t="s">
        <v>19</v>
      </c>
      <c r="D1962" s="4">
        <v>18</v>
      </c>
      <c r="E1962" s="4">
        <v>894.04</v>
      </c>
      <c r="F1962" s="4" t="s">
        <v>22</v>
      </c>
      <c r="G1962" s="1" t="s">
        <v>23</v>
      </c>
      <c r="H1962" s="1" t="s">
        <v>37</v>
      </c>
    </row>
    <row r="1963" spans="1:8" x14ac:dyDescent="0.35">
      <c r="A1963">
        <v>2966</v>
      </c>
      <c r="B1963" s="2">
        <v>43463</v>
      </c>
      <c r="C1963" s="1" t="s">
        <v>19</v>
      </c>
      <c r="D1963" s="4">
        <v>21</v>
      </c>
      <c r="E1963" s="4">
        <v>11201.86</v>
      </c>
      <c r="F1963" s="4" t="s">
        <v>22</v>
      </c>
      <c r="G1963" s="1" t="s">
        <v>16</v>
      </c>
      <c r="H1963" s="1" t="s">
        <v>33</v>
      </c>
    </row>
    <row r="1964" spans="1:8" x14ac:dyDescent="0.35">
      <c r="A1964">
        <v>2967</v>
      </c>
      <c r="B1964" s="2">
        <v>43408</v>
      </c>
      <c r="C1964" s="1" t="s">
        <v>19</v>
      </c>
      <c r="D1964" s="4">
        <v>14</v>
      </c>
      <c r="E1964" s="4">
        <v>3235.39</v>
      </c>
      <c r="F1964" s="4" t="s">
        <v>22</v>
      </c>
      <c r="G1964" s="1" t="s">
        <v>16</v>
      </c>
      <c r="H1964" s="1" t="s">
        <v>51</v>
      </c>
    </row>
    <row r="1965" spans="1:8" x14ac:dyDescent="0.35">
      <c r="A1965">
        <v>2968</v>
      </c>
      <c r="B1965" s="2">
        <v>43436</v>
      </c>
      <c r="C1965" s="1" t="s">
        <v>12</v>
      </c>
      <c r="D1965" s="4">
        <v>18</v>
      </c>
      <c r="E1965" s="4">
        <v>50.41</v>
      </c>
      <c r="F1965" s="4" t="s">
        <v>36</v>
      </c>
      <c r="G1965" s="1" t="s">
        <v>28</v>
      </c>
      <c r="H1965" s="1" t="s">
        <v>39</v>
      </c>
    </row>
    <row r="1966" spans="1:8" x14ac:dyDescent="0.35">
      <c r="A1966">
        <v>2969</v>
      </c>
      <c r="B1966" s="2">
        <v>43436</v>
      </c>
      <c r="C1966" s="1" t="s">
        <v>12</v>
      </c>
      <c r="D1966" s="4">
        <v>7</v>
      </c>
      <c r="E1966" s="4">
        <v>16.7</v>
      </c>
      <c r="F1966" s="4" t="s">
        <v>36</v>
      </c>
      <c r="G1966" s="1" t="s">
        <v>28</v>
      </c>
      <c r="H1966" s="1" t="s">
        <v>42</v>
      </c>
    </row>
    <row r="1967" spans="1:8" x14ac:dyDescent="0.35">
      <c r="A1967">
        <v>2970</v>
      </c>
      <c r="B1967" s="2">
        <v>43179</v>
      </c>
      <c r="C1967" s="1" t="s">
        <v>12</v>
      </c>
      <c r="D1967" s="4">
        <v>29</v>
      </c>
      <c r="E1967" s="4">
        <v>93.82</v>
      </c>
      <c r="F1967" s="4" t="s">
        <v>27</v>
      </c>
      <c r="G1967" s="1" t="s">
        <v>28</v>
      </c>
      <c r="H1967" s="1" t="s">
        <v>57</v>
      </c>
    </row>
    <row r="1968" spans="1:8" x14ac:dyDescent="0.35">
      <c r="A1968">
        <v>2971</v>
      </c>
      <c r="B1968" s="2">
        <v>43179</v>
      </c>
      <c r="C1968" s="1" t="s">
        <v>12</v>
      </c>
      <c r="D1968" s="4">
        <v>46</v>
      </c>
      <c r="E1968" s="4">
        <v>3993.51</v>
      </c>
      <c r="F1968" s="4" t="s">
        <v>27</v>
      </c>
      <c r="G1968" s="1" t="s">
        <v>16</v>
      </c>
      <c r="H1968" s="1" t="s">
        <v>51</v>
      </c>
    </row>
    <row r="1969" spans="1:8" x14ac:dyDescent="0.35">
      <c r="A1969">
        <v>2972</v>
      </c>
      <c r="B1969" s="2">
        <v>43368</v>
      </c>
      <c r="C1969" s="1" t="s">
        <v>26</v>
      </c>
      <c r="D1969" s="4">
        <v>48</v>
      </c>
      <c r="E1969" s="4">
        <v>438.86</v>
      </c>
      <c r="F1969" s="4" t="s">
        <v>36</v>
      </c>
      <c r="G1969" s="1" t="s">
        <v>28</v>
      </c>
      <c r="H1969" s="1" t="s">
        <v>39</v>
      </c>
    </row>
    <row r="1970" spans="1:8" x14ac:dyDescent="0.35">
      <c r="A1970">
        <v>2973</v>
      </c>
      <c r="B1970" s="2">
        <v>43368</v>
      </c>
      <c r="C1970" s="1" t="s">
        <v>26</v>
      </c>
      <c r="D1970" s="4">
        <v>28</v>
      </c>
      <c r="E1970" s="4">
        <v>145.22</v>
      </c>
      <c r="F1970" s="4" t="s">
        <v>36</v>
      </c>
      <c r="G1970" s="1" t="s">
        <v>28</v>
      </c>
      <c r="H1970" s="1" t="s">
        <v>39</v>
      </c>
    </row>
    <row r="1971" spans="1:8" x14ac:dyDescent="0.35">
      <c r="A1971">
        <v>2974</v>
      </c>
      <c r="B1971" s="2">
        <v>43130</v>
      </c>
      <c r="C1971" s="1" t="s">
        <v>19</v>
      </c>
      <c r="D1971" s="4">
        <v>28</v>
      </c>
      <c r="E1971" s="4">
        <v>1351.14</v>
      </c>
      <c r="F1971" s="4" t="s">
        <v>27</v>
      </c>
      <c r="G1971" s="1" t="s">
        <v>28</v>
      </c>
      <c r="H1971" s="1" t="s">
        <v>62</v>
      </c>
    </row>
    <row r="1972" spans="1:8" x14ac:dyDescent="0.35">
      <c r="A1972">
        <v>2975</v>
      </c>
      <c r="B1972" s="2">
        <v>43421</v>
      </c>
      <c r="C1972" s="1" t="s">
        <v>31</v>
      </c>
      <c r="D1972" s="4">
        <v>19</v>
      </c>
      <c r="E1972" s="4">
        <v>657.95</v>
      </c>
      <c r="F1972" s="4" t="s">
        <v>15</v>
      </c>
      <c r="G1972" s="1" t="s">
        <v>28</v>
      </c>
      <c r="H1972" s="1" t="s">
        <v>39</v>
      </c>
    </row>
    <row r="1973" spans="1:8" x14ac:dyDescent="0.35">
      <c r="A1973">
        <v>2976</v>
      </c>
      <c r="B1973" s="2">
        <v>43300</v>
      </c>
      <c r="C1973" s="1" t="s">
        <v>31</v>
      </c>
      <c r="D1973" s="4">
        <v>6</v>
      </c>
      <c r="E1973" s="4">
        <v>21.6</v>
      </c>
      <c r="F1973" s="4" t="s">
        <v>22</v>
      </c>
      <c r="G1973" s="1" t="s">
        <v>28</v>
      </c>
      <c r="H1973" s="1" t="s">
        <v>57</v>
      </c>
    </row>
    <row r="1974" spans="1:8" x14ac:dyDescent="0.35">
      <c r="A1974">
        <v>2977</v>
      </c>
      <c r="B1974" s="2">
        <v>43143</v>
      </c>
      <c r="C1974" s="1" t="s">
        <v>31</v>
      </c>
      <c r="D1974" s="4">
        <v>30</v>
      </c>
      <c r="E1974" s="4">
        <v>150.06</v>
      </c>
      <c r="F1974" s="4" t="s">
        <v>22</v>
      </c>
      <c r="G1974" s="1" t="s">
        <v>28</v>
      </c>
      <c r="H1974" s="1" t="s">
        <v>42</v>
      </c>
    </row>
    <row r="1975" spans="1:8" x14ac:dyDescent="0.35">
      <c r="A1975">
        <v>2978</v>
      </c>
      <c r="B1975" s="2">
        <v>43127</v>
      </c>
      <c r="C1975" s="1" t="s">
        <v>26</v>
      </c>
      <c r="D1975" s="4">
        <v>10</v>
      </c>
      <c r="E1975" s="4">
        <v>285.63</v>
      </c>
      <c r="F1975" s="4" t="s">
        <v>27</v>
      </c>
      <c r="G1975" s="1" t="s">
        <v>23</v>
      </c>
      <c r="H1975" s="1" t="s">
        <v>37</v>
      </c>
    </row>
    <row r="1976" spans="1:8" x14ac:dyDescent="0.35">
      <c r="A1976">
        <v>2979</v>
      </c>
      <c r="B1976" s="2">
        <v>43127</v>
      </c>
      <c r="C1976" s="1" t="s">
        <v>26</v>
      </c>
      <c r="D1976" s="4">
        <v>26</v>
      </c>
      <c r="E1976" s="4">
        <v>121.82</v>
      </c>
      <c r="F1976" s="4" t="s">
        <v>27</v>
      </c>
      <c r="G1976" s="1" t="s">
        <v>16</v>
      </c>
      <c r="H1976" s="1" t="s">
        <v>17</v>
      </c>
    </row>
    <row r="1977" spans="1:8" x14ac:dyDescent="0.35">
      <c r="A1977">
        <v>2980</v>
      </c>
      <c r="B1977" s="2">
        <v>43379</v>
      </c>
      <c r="C1977" s="1" t="s">
        <v>12</v>
      </c>
      <c r="D1977" s="4">
        <v>21</v>
      </c>
      <c r="E1977" s="4">
        <v>73.33</v>
      </c>
      <c r="F1977" s="4" t="s">
        <v>27</v>
      </c>
      <c r="G1977" s="1" t="s">
        <v>28</v>
      </c>
      <c r="H1977" s="1" t="s">
        <v>29</v>
      </c>
    </row>
    <row r="1978" spans="1:8" x14ac:dyDescent="0.35">
      <c r="A1978">
        <v>2981</v>
      </c>
      <c r="B1978" s="2">
        <v>43379</v>
      </c>
      <c r="C1978" s="1" t="s">
        <v>12</v>
      </c>
      <c r="D1978" s="4">
        <v>39</v>
      </c>
      <c r="E1978" s="4">
        <v>4510.9399999999996</v>
      </c>
      <c r="F1978" s="4" t="s">
        <v>27</v>
      </c>
      <c r="G1978" s="1" t="s">
        <v>23</v>
      </c>
      <c r="H1978" s="1" t="s">
        <v>24</v>
      </c>
    </row>
    <row r="1979" spans="1:8" x14ac:dyDescent="0.35">
      <c r="A1979">
        <v>2982</v>
      </c>
      <c r="B1979" s="2">
        <v>43128</v>
      </c>
      <c r="C1979" s="1" t="s">
        <v>31</v>
      </c>
      <c r="D1979" s="4">
        <v>12</v>
      </c>
      <c r="E1979" s="4">
        <v>908.98</v>
      </c>
      <c r="F1979" s="4" t="s">
        <v>36</v>
      </c>
      <c r="G1979" s="1" t="s">
        <v>28</v>
      </c>
      <c r="H1979" s="1" t="s">
        <v>62</v>
      </c>
    </row>
    <row r="1980" spans="1:8" x14ac:dyDescent="0.35">
      <c r="A1980">
        <v>2983</v>
      </c>
      <c r="B1980" s="2">
        <v>43128</v>
      </c>
      <c r="C1980" s="1" t="s">
        <v>31</v>
      </c>
      <c r="D1980" s="4">
        <v>38</v>
      </c>
      <c r="E1980" s="4">
        <v>202.75</v>
      </c>
      <c r="F1980" s="4" t="s">
        <v>36</v>
      </c>
      <c r="G1980" s="1" t="s">
        <v>28</v>
      </c>
      <c r="H1980" s="1" t="s">
        <v>42</v>
      </c>
    </row>
    <row r="1981" spans="1:8" x14ac:dyDescent="0.35">
      <c r="A1981">
        <v>2984</v>
      </c>
      <c r="B1981" s="2">
        <v>43354</v>
      </c>
      <c r="C1981" s="1" t="s">
        <v>35</v>
      </c>
      <c r="D1981" s="4">
        <v>39</v>
      </c>
      <c r="E1981" s="4">
        <v>112.42</v>
      </c>
      <c r="F1981" s="4" t="s">
        <v>27</v>
      </c>
      <c r="G1981" s="1" t="s">
        <v>28</v>
      </c>
      <c r="H1981" s="1" t="s">
        <v>29</v>
      </c>
    </row>
    <row r="1982" spans="1:8" x14ac:dyDescent="0.35">
      <c r="A1982">
        <v>2985</v>
      </c>
      <c r="B1982" s="2">
        <v>43442</v>
      </c>
      <c r="C1982" s="1" t="s">
        <v>35</v>
      </c>
      <c r="D1982" s="4">
        <v>28</v>
      </c>
      <c r="E1982" s="4">
        <v>374.95</v>
      </c>
      <c r="F1982" s="4" t="s">
        <v>36</v>
      </c>
      <c r="G1982" s="1" t="s">
        <v>28</v>
      </c>
      <c r="H1982" s="1" t="s">
        <v>29</v>
      </c>
    </row>
    <row r="1983" spans="1:8" x14ac:dyDescent="0.35">
      <c r="A1983">
        <v>2986</v>
      </c>
      <c r="B1983" s="2">
        <v>43442</v>
      </c>
      <c r="C1983" s="1" t="s">
        <v>35</v>
      </c>
      <c r="D1983" s="4">
        <v>4</v>
      </c>
      <c r="E1983" s="4">
        <v>182.38</v>
      </c>
      <c r="F1983" s="4" t="s">
        <v>36</v>
      </c>
      <c r="G1983" s="1" t="s">
        <v>28</v>
      </c>
      <c r="H1983" s="1" t="s">
        <v>62</v>
      </c>
    </row>
    <row r="1984" spans="1:8" x14ac:dyDescent="0.35">
      <c r="A1984">
        <v>2987</v>
      </c>
      <c r="B1984" s="2">
        <v>43403</v>
      </c>
      <c r="C1984" s="1" t="s">
        <v>31</v>
      </c>
      <c r="D1984" s="4">
        <v>35</v>
      </c>
      <c r="E1984" s="4">
        <v>638.83000000000004</v>
      </c>
      <c r="F1984" s="4" t="s">
        <v>36</v>
      </c>
      <c r="G1984" s="1" t="s">
        <v>28</v>
      </c>
      <c r="H1984" s="1" t="s">
        <v>54</v>
      </c>
    </row>
    <row r="1985" spans="1:8" x14ac:dyDescent="0.35">
      <c r="A1985">
        <v>2988</v>
      </c>
      <c r="B1985" s="2">
        <v>43403</v>
      </c>
      <c r="C1985" s="1" t="s">
        <v>31</v>
      </c>
      <c r="D1985" s="4">
        <v>11</v>
      </c>
      <c r="E1985" s="4">
        <v>58.41</v>
      </c>
      <c r="F1985" s="4" t="s">
        <v>36</v>
      </c>
      <c r="G1985" s="1" t="s">
        <v>28</v>
      </c>
      <c r="H1985" s="1" t="s">
        <v>57</v>
      </c>
    </row>
    <row r="1986" spans="1:8" x14ac:dyDescent="0.35">
      <c r="A1986">
        <v>2989</v>
      </c>
      <c r="B1986" s="2">
        <v>43214</v>
      </c>
      <c r="C1986" s="1" t="s">
        <v>26</v>
      </c>
      <c r="D1986" s="4">
        <v>23</v>
      </c>
      <c r="E1986" s="4">
        <v>154.11000000000001</v>
      </c>
      <c r="F1986" s="4" t="s">
        <v>27</v>
      </c>
      <c r="G1986" s="1" t="s">
        <v>28</v>
      </c>
      <c r="H1986" s="1" t="s">
        <v>39</v>
      </c>
    </row>
    <row r="1987" spans="1:8" x14ac:dyDescent="0.35">
      <c r="A1987">
        <v>2990</v>
      </c>
      <c r="B1987" s="2">
        <v>43214</v>
      </c>
      <c r="C1987" s="1" t="s">
        <v>26</v>
      </c>
      <c r="D1987" s="4">
        <v>40</v>
      </c>
      <c r="E1987" s="4">
        <v>674.51</v>
      </c>
      <c r="F1987" s="4" t="s">
        <v>27</v>
      </c>
      <c r="G1987" s="1" t="s">
        <v>28</v>
      </c>
      <c r="H1987" s="1" t="s">
        <v>62</v>
      </c>
    </row>
    <row r="1988" spans="1:8" x14ac:dyDescent="0.35">
      <c r="A1988">
        <v>2991</v>
      </c>
      <c r="B1988" s="2">
        <v>43418</v>
      </c>
      <c r="C1988" s="1" t="s">
        <v>31</v>
      </c>
      <c r="D1988" s="4">
        <v>40</v>
      </c>
      <c r="E1988" s="4">
        <v>768.9</v>
      </c>
      <c r="F1988" s="4" t="s">
        <v>15</v>
      </c>
      <c r="G1988" s="1" t="s">
        <v>23</v>
      </c>
      <c r="H1988" s="1" t="s">
        <v>37</v>
      </c>
    </row>
    <row r="1989" spans="1:8" x14ac:dyDescent="0.35">
      <c r="A1989">
        <v>2992</v>
      </c>
      <c r="B1989" s="2">
        <v>43126</v>
      </c>
      <c r="C1989" s="1" t="s">
        <v>35</v>
      </c>
      <c r="D1989" s="4">
        <v>17</v>
      </c>
      <c r="E1989" s="4">
        <v>333.88</v>
      </c>
      <c r="F1989" s="4" t="s">
        <v>36</v>
      </c>
      <c r="G1989" s="1" t="s">
        <v>23</v>
      </c>
      <c r="H1989" s="1" t="s">
        <v>24</v>
      </c>
    </row>
    <row r="1990" spans="1:8" x14ac:dyDescent="0.35">
      <c r="A1990">
        <v>2993</v>
      </c>
      <c r="B1990" s="2">
        <v>43166</v>
      </c>
      <c r="C1990" s="1" t="s">
        <v>12</v>
      </c>
      <c r="D1990" s="4">
        <v>41</v>
      </c>
      <c r="E1990" s="4">
        <v>260.41000000000003</v>
      </c>
      <c r="F1990" s="4" t="s">
        <v>27</v>
      </c>
      <c r="G1990" s="1" t="s">
        <v>28</v>
      </c>
      <c r="H1990" s="1" t="s">
        <v>42</v>
      </c>
    </row>
    <row r="1991" spans="1:8" x14ac:dyDescent="0.35">
      <c r="A1991">
        <v>2994</v>
      </c>
      <c r="B1991" s="2">
        <v>43166</v>
      </c>
      <c r="C1991" s="1" t="s">
        <v>26</v>
      </c>
      <c r="D1991" s="4">
        <v>16</v>
      </c>
      <c r="E1991" s="4">
        <v>542.32000000000005</v>
      </c>
      <c r="F1991" s="4" t="s">
        <v>36</v>
      </c>
      <c r="G1991" s="1" t="s">
        <v>23</v>
      </c>
      <c r="H1991" s="1" t="s">
        <v>37</v>
      </c>
    </row>
    <row r="1992" spans="1:8" x14ac:dyDescent="0.35">
      <c r="A1992">
        <v>2995</v>
      </c>
      <c r="B1992" s="2">
        <v>43166</v>
      </c>
      <c r="C1992" s="1" t="s">
        <v>26</v>
      </c>
      <c r="D1992" s="4">
        <v>12</v>
      </c>
      <c r="E1992" s="4">
        <v>148.38</v>
      </c>
      <c r="F1992" s="4" t="s">
        <v>36</v>
      </c>
      <c r="G1992" s="1" t="s">
        <v>28</v>
      </c>
      <c r="H1992" s="1" t="s">
        <v>42</v>
      </c>
    </row>
    <row r="1993" spans="1:8" x14ac:dyDescent="0.35">
      <c r="A1993">
        <v>2996</v>
      </c>
      <c r="B1993" s="2">
        <v>43272</v>
      </c>
      <c r="C1993" s="1" t="s">
        <v>35</v>
      </c>
      <c r="D1993" s="4">
        <v>46</v>
      </c>
      <c r="E1993" s="4">
        <v>9909.5300000000007</v>
      </c>
      <c r="F1993" s="4" t="s">
        <v>15</v>
      </c>
      <c r="G1993" s="1" t="s">
        <v>28</v>
      </c>
      <c r="H1993" s="1" t="s">
        <v>54</v>
      </c>
    </row>
    <row r="1994" spans="1:8" x14ac:dyDescent="0.35">
      <c r="A1994">
        <v>2997</v>
      </c>
      <c r="B1994" s="2">
        <v>43272</v>
      </c>
      <c r="C1994" s="1" t="s">
        <v>35</v>
      </c>
      <c r="D1994" s="4">
        <v>2</v>
      </c>
      <c r="E1994" s="4">
        <v>31.01</v>
      </c>
      <c r="F1994" s="4" t="s">
        <v>15</v>
      </c>
      <c r="G1994" s="1" t="s">
        <v>16</v>
      </c>
      <c r="H1994" s="1" t="s">
        <v>17</v>
      </c>
    </row>
    <row r="1995" spans="1:8" x14ac:dyDescent="0.35">
      <c r="A1995">
        <v>2998</v>
      </c>
      <c r="B1995" s="2">
        <v>43451</v>
      </c>
      <c r="C1995" s="1" t="s">
        <v>26</v>
      </c>
      <c r="D1995" s="4">
        <v>1</v>
      </c>
      <c r="E1995" s="4">
        <v>11.33</v>
      </c>
      <c r="F1995" s="4" t="s">
        <v>27</v>
      </c>
      <c r="G1995" s="1" t="s">
        <v>28</v>
      </c>
      <c r="H1995" s="1" t="s">
        <v>39</v>
      </c>
    </row>
    <row r="1996" spans="1:8" x14ac:dyDescent="0.35">
      <c r="A1996">
        <v>2999</v>
      </c>
      <c r="B1996" s="2">
        <v>43250</v>
      </c>
      <c r="C1996" s="1" t="s">
        <v>31</v>
      </c>
      <c r="D1996" s="4">
        <v>12</v>
      </c>
      <c r="E1996" s="4">
        <v>381.21</v>
      </c>
      <c r="F1996" s="4" t="s">
        <v>36</v>
      </c>
      <c r="G1996" s="1" t="s">
        <v>28</v>
      </c>
      <c r="H1996" s="1" t="s">
        <v>39</v>
      </c>
    </row>
    <row r="1997" spans="1:8" x14ac:dyDescent="0.35">
      <c r="A1997">
        <v>3000</v>
      </c>
      <c r="B1997" s="2">
        <v>43250</v>
      </c>
      <c r="C1997" s="1" t="s">
        <v>31</v>
      </c>
      <c r="D1997" s="4">
        <v>45</v>
      </c>
      <c r="E1997" s="4">
        <v>550.9</v>
      </c>
      <c r="F1997" s="4" t="s">
        <v>36</v>
      </c>
      <c r="G1997" s="1" t="s">
        <v>28</v>
      </c>
      <c r="H1997" s="1" t="s">
        <v>39</v>
      </c>
    </row>
    <row r="1998" spans="1:8" x14ac:dyDescent="0.35">
      <c r="A1998">
        <v>3001</v>
      </c>
      <c r="B1998" s="2">
        <v>43250</v>
      </c>
      <c r="C1998" s="1" t="s">
        <v>31</v>
      </c>
      <c r="D1998" s="4">
        <v>26</v>
      </c>
      <c r="E1998" s="4">
        <v>468.41</v>
      </c>
      <c r="F1998" s="4" t="s">
        <v>36</v>
      </c>
      <c r="G1998" s="1" t="s">
        <v>23</v>
      </c>
      <c r="H1998" s="1" t="s">
        <v>37</v>
      </c>
    </row>
    <row r="1999" spans="1:8" x14ac:dyDescent="0.35">
      <c r="A1999">
        <v>3002</v>
      </c>
      <c r="B1999" s="2">
        <v>43418</v>
      </c>
      <c r="C1999" s="1" t="s">
        <v>12</v>
      </c>
      <c r="D1999" s="4">
        <v>29</v>
      </c>
      <c r="E1999" s="4">
        <v>11812.53</v>
      </c>
      <c r="F1999" s="4" t="s">
        <v>22</v>
      </c>
      <c r="G1999" s="1" t="s">
        <v>23</v>
      </c>
      <c r="H1999" s="1" t="s">
        <v>55</v>
      </c>
    </row>
    <row r="2000" spans="1:8" x14ac:dyDescent="0.35">
      <c r="A2000">
        <v>3003</v>
      </c>
      <c r="B2000" s="2">
        <v>43418</v>
      </c>
      <c r="C2000" s="1" t="s">
        <v>12</v>
      </c>
      <c r="D2000" s="4">
        <v>30</v>
      </c>
      <c r="E2000" s="4">
        <v>5331.75</v>
      </c>
      <c r="F2000" s="4" t="s">
        <v>22</v>
      </c>
      <c r="G2000" s="1" t="s">
        <v>16</v>
      </c>
      <c r="H2000" s="1" t="s">
        <v>51</v>
      </c>
    </row>
  </sheetData>
  <sortState xmlns:xlrd2="http://schemas.microsoft.com/office/spreadsheetml/2017/richdata2" ref="A2:H2000">
    <sortCondition ref="A2:A20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E89F-F00C-454B-98A4-29755A5B4B1D}">
  <dimension ref="A1:E2000"/>
  <sheetViews>
    <sheetView workbookViewId="0">
      <selection activeCell="E4" sqref="E4"/>
    </sheetView>
  </sheetViews>
  <sheetFormatPr defaultRowHeight="14.5" x14ac:dyDescent="0.35"/>
  <cols>
    <col min="1" max="1" width="10.81640625" customWidth="1"/>
    <col min="2" max="2" width="14.54296875" customWidth="1"/>
    <col min="3" max="3" width="13.1796875" bestFit="1" customWidth="1"/>
    <col min="4" max="4" width="20.453125" bestFit="1" customWidth="1"/>
    <col min="5" max="5" width="17.26953125" bestFit="1" customWidth="1"/>
  </cols>
  <sheetData>
    <row r="1" spans="1:5" x14ac:dyDescent="0.35">
      <c r="A1" t="s">
        <v>64</v>
      </c>
      <c r="B1" s="1" t="s">
        <v>4</v>
      </c>
      <c r="C1" s="4" t="s">
        <v>5</v>
      </c>
      <c r="D1" s="1" t="s">
        <v>6</v>
      </c>
      <c r="E1" s="1" t="s">
        <v>10</v>
      </c>
    </row>
    <row r="2" spans="1:5" x14ac:dyDescent="0.35">
      <c r="A2">
        <v>1005</v>
      </c>
      <c r="B2" s="1" t="s">
        <v>20</v>
      </c>
      <c r="C2" s="4">
        <v>6.2</v>
      </c>
      <c r="D2" s="1" t="s">
        <v>45</v>
      </c>
      <c r="E2" s="1" t="s">
        <v>25</v>
      </c>
    </row>
    <row r="3" spans="1:5" x14ac:dyDescent="0.35">
      <c r="A3">
        <v>1006</v>
      </c>
      <c r="B3" s="1" t="s">
        <v>20</v>
      </c>
      <c r="C3" s="4">
        <v>5.4</v>
      </c>
      <c r="D3" s="1" t="s">
        <v>45</v>
      </c>
      <c r="E3" s="1" t="s">
        <v>25</v>
      </c>
    </row>
    <row r="4" spans="1:5" x14ac:dyDescent="0.35">
      <c r="A4">
        <v>1007</v>
      </c>
      <c r="B4" s="1" t="s">
        <v>20</v>
      </c>
      <c r="C4" s="4">
        <v>9.6</v>
      </c>
      <c r="D4" s="1" t="s">
        <v>48</v>
      </c>
      <c r="E4" s="1" t="s">
        <v>40</v>
      </c>
    </row>
    <row r="5" spans="1:5" x14ac:dyDescent="0.35">
      <c r="A5">
        <v>1008</v>
      </c>
      <c r="B5" s="1" t="s">
        <v>32</v>
      </c>
      <c r="C5" s="4">
        <v>95.6</v>
      </c>
      <c r="D5" s="1" t="s">
        <v>45</v>
      </c>
      <c r="E5" s="1" t="s">
        <v>58</v>
      </c>
    </row>
    <row r="6" spans="1:5" x14ac:dyDescent="0.35">
      <c r="A6">
        <v>1009</v>
      </c>
      <c r="B6" s="1" t="s">
        <v>20</v>
      </c>
      <c r="C6" s="4">
        <v>2.4</v>
      </c>
      <c r="D6" s="1" t="s">
        <v>14</v>
      </c>
      <c r="E6" s="1" t="s">
        <v>30</v>
      </c>
    </row>
    <row r="7" spans="1:5" x14ac:dyDescent="0.35">
      <c r="A7">
        <v>1010</v>
      </c>
      <c r="B7" s="1" t="s">
        <v>20</v>
      </c>
      <c r="C7" s="4">
        <v>9.6</v>
      </c>
      <c r="D7" s="1" t="s">
        <v>14</v>
      </c>
      <c r="E7" s="1" t="s">
        <v>18</v>
      </c>
    </row>
    <row r="8" spans="1:5" x14ac:dyDescent="0.35">
      <c r="A8">
        <v>1011</v>
      </c>
      <c r="B8" s="1" t="s">
        <v>20</v>
      </c>
      <c r="C8" s="4">
        <v>4.5</v>
      </c>
      <c r="D8" s="1" t="s">
        <v>45</v>
      </c>
      <c r="E8" s="1" t="s">
        <v>18</v>
      </c>
    </row>
    <row r="9" spans="1:5" x14ac:dyDescent="0.35">
      <c r="A9">
        <v>1012</v>
      </c>
      <c r="B9" s="1" t="s">
        <v>20</v>
      </c>
      <c r="C9" s="4">
        <v>2.1</v>
      </c>
      <c r="D9" s="1" t="s">
        <v>21</v>
      </c>
      <c r="E9" s="1" t="s">
        <v>40</v>
      </c>
    </row>
    <row r="10" spans="1:5" x14ac:dyDescent="0.35">
      <c r="A10">
        <v>1013</v>
      </c>
      <c r="B10" s="1" t="s">
        <v>20</v>
      </c>
      <c r="C10" s="4">
        <v>4.9000000000000004</v>
      </c>
      <c r="D10" s="1" t="s">
        <v>43</v>
      </c>
      <c r="E10" s="1" t="s">
        <v>40</v>
      </c>
    </row>
    <row r="11" spans="1:5" x14ac:dyDescent="0.35">
      <c r="A11">
        <v>1014</v>
      </c>
      <c r="B11" s="1" t="s">
        <v>13</v>
      </c>
      <c r="C11" s="4">
        <v>9.6</v>
      </c>
      <c r="D11" s="1" t="s">
        <v>50</v>
      </c>
      <c r="E11" s="1" t="s">
        <v>18</v>
      </c>
    </row>
    <row r="12" spans="1:5" x14ac:dyDescent="0.35">
      <c r="A12">
        <v>1015</v>
      </c>
      <c r="B12" s="1" t="s">
        <v>20</v>
      </c>
      <c r="C12" s="4">
        <v>3.4</v>
      </c>
      <c r="D12" s="1" t="s">
        <v>50</v>
      </c>
      <c r="E12" s="1" t="s">
        <v>40</v>
      </c>
    </row>
    <row r="13" spans="1:5" x14ac:dyDescent="0.35">
      <c r="A13">
        <v>1016</v>
      </c>
      <c r="B13" s="1" t="s">
        <v>20</v>
      </c>
      <c r="C13" s="4">
        <v>4.4000000000000004</v>
      </c>
      <c r="D13" s="1" t="s">
        <v>43</v>
      </c>
      <c r="E13" s="1" t="s">
        <v>30</v>
      </c>
    </row>
    <row r="14" spans="1:5" x14ac:dyDescent="0.35">
      <c r="A14">
        <v>1017</v>
      </c>
      <c r="B14" s="1" t="s">
        <v>20</v>
      </c>
      <c r="C14" s="4">
        <v>0.7</v>
      </c>
      <c r="D14" s="1" t="s">
        <v>43</v>
      </c>
      <c r="E14" s="1" t="s">
        <v>30</v>
      </c>
    </row>
    <row r="15" spans="1:5" x14ac:dyDescent="0.35">
      <c r="A15">
        <v>1018</v>
      </c>
      <c r="B15" s="1" t="s">
        <v>20</v>
      </c>
      <c r="C15" s="4">
        <v>3.6</v>
      </c>
      <c r="D15" s="1" t="s">
        <v>43</v>
      </c>
      <c r="E15" s="1" t="s">
        <v>30</v>
      </c>
    </row>
    <row r="16" spans="1:5" x14ac:dyDescent="0.35">
      <c r="A16">
        <v>1019</v>
      </c>
      <c r="B16" s="1" t="s">
        <v>20</v>
      </c>
      <c r="C16" s="4">
        <v>5.3</v>
      </c>
      <c r="D16" s="1" t="s">
        <v>43</v>
      </c>
      <c r="E16" s="1" t="s">
        <v>18</v>
      </c>
    </row>
    <row r="17" spans="1:5" x14ac:dyDescent="0.35">
      <c r="A17">
        <v>1020</v>
      </c>
      <c r="B17" s="1" t="s">
        <v>20</v>
      </c>
      <c r="C17" s="4">
        <v>0.5</v>
      </c>
      <c r="D17" s="1" t="s">
        <v>21</v>
      </c>
      <c r="E17" s="1" t="s">
        <v>18</v>
      </c>
    </row>
    <row r="18" spans="1:5" x14ac:dyDescent="0.35">
      <c r="A18">
        <v>1021</v>
      </c>
      <c r="B18" s="1" t="s">
        <v>20</v>
      </c>
      <c r="C18" s="4">
        <v>0.7</v>
      </c>
      <c r="D18" s="1" t="s">
        <v>21</v>
      </c>
      <c r="E18" s="1" t="s">
        <v>30</v>
      </c>
    </row>
    <row r="19" spans="1:5" x14ac:dyDescent="0.35">
      <c r="A19">
        <v>1022</v>
      </c>
      <c r="B19" s="1" t="s">
        <v>20</v>
      </c>
      <c r="C19" s="4">
        <v>5.7</v>
      </c>
      <c r="D19" s="1" t="s">
        <v>45</v>
      </c>
      <c r="E19" s="1" t="s">
        <v>18</v>
      </c>
    </row>
    <row r="20" spans="1:5" x14ac:dyDescent="0.35">
      <c r="A20">
        <v>1023</v>
      </c>
      <c r="B20" s="1" t="s">
        <v>20</v>
      </c>
      <c r="C20" s="4">
        <v>5.2</v>
      </c>
      <c r="D20" s="1" t="s">
        <v>45</v>
      </c>
      <c r="E20" s="1" t="s">
        <v>18</v>
      </c>
    </row>
    <row r="21" spans="1:5" x14ac:dyDescent="0.35">
      <c r="A21">
        <v>1024</v>
      </c>
      <c r="B21" s="1" t="s">
        <v>20</v>
      </c>
      <c r="C21" s="4">
        <v>21.4</v>
      </c>
      <c r="D21" s="1" t="s">
        <v>41</v>
      </c>
      <c r="E21" s="1" t="s">
        <v>18</v>
      </c>
    </row>
    <row r="22" spans="1:5" x14ac:dyDescent="0.35">
      <c r="A22">
        <v>1025</v>
      </c>
      <c r="B22" s="1" t="s">
        <v>20</v>
      </c>
      <c r="C22" s="4">
        <v>5.6</v>
      </c>
      <c r="D22" s="1" t="s">
        <v>21</v>
      </c>
      <c r="E22" s="1" t="s">
        <v>18</v>
      </c>
    </row>
    <row r="23" spans="1:5" x14ac:dyDescent="0.35">
      <c r="A23">
        <v>1026</v>
      </c>
      <c r="B23" s="1" t="s">
        <v>20</v>
      </c>
      <c r="C23" s="4">
        <v>12</v>
      </c>
      <c r="D23" s="1" t="s">
        <v>14</v>
      </c>
      <c r="E23" s="1" t="s">
        <v>18</v>
      </c>
    </row>
    <row r="24" spans="1:5" x14ac:dyDescent="0.35">
      <c r="A24">
        <v>1027</v>
      </c>
      <c r="B24" s="1" t="s">
        <v>13</v>
      </c>
      <c r="C24" s="4">
        <v>9.6</v>
      </c>
      <c r="D24" s="1" t="s">
        <v>14</v>
      </c>
      <c r="E24" s="1" t="s">
        <v>40</v>
      </c>
    </row>
    <row r="25" spans="1:5" x14ac:dyDescent="0.35">
      <c r="A25">
        <v>1028</v>
      </c>
      <c r="B25" s="1" t="s">
        <v>20</v>
      </c>
      <c r="C25" s="4">
        <v>1.9</v>
      </c>
      <c r="D25" s="1" t="s">
        <v>21</v>
      </c>
      <c r="E25" s="1" t="s">
        <v>30</v>
      </c>
    </row>
    <row r="26" spans="1:5" x14ac:dyDescent="0.35">
      <c r="A26">
        <v>1029</v>
      </c>
      <c r="B26" s="1" t="s">
        <v>20</v>
      </c>
      <c r="C26" s="4">
        <v>4.3</v>
      </c>
      <c r="D26" s="1" t="s">
        <v>59</v>
      </c>
      <c r="E26" s="1" t="s">
        <v>18</v>
      </c>
    </row>
    <row r="27" spans="1:5" x14ac:dyDescent="0.35">
      <c r="A27">
        <v>1030</v>
      </c>
      <c r="B27" s="1" t="s">
        <v>20</v>
      </c>
      <c r="C27" s="4">
        <v>19.3</v>
      </c>
      <c r="D27" s="1" t="s">
        <v>48</v>
      </c>
      <c r="E27" s="1" t="s">
        <v>47</v>
      </c>
    </row>
    <row r="28" spans="1:5" x14ac:dyDescent="0.35">
      <c r="A28">
        <v>1031</v>
      </c>
      <c r="B28" s="1" t="s">
        <v>13</v>
      </c>
      <c r="C28" s="4">
        <v>11.4</v>
      </c>
      <c r="D28" s="1" t="s">
        <v>48</v>
      </c>
      <c r="E28" s="1" t="s">
        <v>18</v>
      </c>
    </row>
    <row r="29" spans="1:5" x14ac:dyDescent="0.35">
      <c r="A29">
        <v>1032</v>
      </c>
      <c r="B29" s="1" t="s">
        <v>32</v>
      </c>
      <c r="C29" s="4">
        <v>64.400000000000006</v>
      </c>
      <c r="D29" s="1" t="s">
        <v>21</v>
      </c>
      <c r="E29" s="1" t="s">
        <v>34</v>
      </c>
    </row>
    <row r="30" spans="1:5" x14ac:dyDescent="0.35">
      <c r="A30">
        <v>1033</v>
      </c>
      <c r="B30" s="1" t="s">
        <v>13</v>
      </c>
      <c r="C30" s="4">
        <v>5.8</v>
      </c>
      <c r="D30" s="1" t="s">
        <v>50</v>
      </c>
      <c r="E30" s="1" t="s">
        <v>18</v>
      </c>
    </row>
    <row r="31" spans="1:5" x14ac:dyDescent="0.35">
      <c r="A31">
        <v>1034</v>
      </c>
      <c r="B31" s="1" t="s">
        <v>20</v>
      </c>
      <c r="C31" s="4">
        <v>6.7</v>
      </c>
      <c r="D31" s="1" t="s">
        <v>59</v>
      </c>
      <c r="E31" s="1" t="s">
        <v>18</v>
      </c>
    </row>
    <row r="32" spans="1:5" x14ac:dyDescent="0.35">
      <c r="A32">
        <v>1035</v>
      </c>
      <c r="B32" s="1" t="s">
        <v>20</v>
      </c>
      <c r="C32" s="4">
        <v>8.3000000000000007</v>
      </c>
      <c r="D32" s="1" t="s">
        <v>59</v>
      </c>
      <c r="E32" s="1" t="s">
        <v>18</v>
      </c>
    </row>
    <row r="33" spans="1:5" x14ac:dyDescent="0.35">
      <c r="A33">
        <v>1036</v>
      </c>
      <c r="B33" s="1" t="s">
        <v>13</v>
      </c>
      <c r="C33" s="4">
        <v>37.5</v>
      </c>
      <c r="D33" s="1" t="s">
        <v>59</v>
      </c>
      <c r="E33" s="1" t="s">
        <v>47</v>
      </c>
    </row>
    <row r="34" spans="1:5" x14ac:dyDescent="0.35">
      <c r="A34">
        <v>1037</v>
      </c>
      <c r="B34" s="1" t="s">
        <v>20</v>
      </c>
      <c r="C34" s="4">
        <v>0.7</v>
      </c>
      <c r="D34" s="1" t="s">
        <v>52</v>
      </c>
      <c r="E34" s="1" t="s">
        <v>30</v>
      </c>
    </row>
    <row r="35" spans="1:5" x14ac:dyDescent="0.35">
      <c r="A35">
        <v>1038</v>
      </c>
      <c r="B35" s="1" t="s">
        <v>20</v>
      </c>
      <c r="C35" s="4">
        <v>0.5</v>
      </c>
      <c r="D35" s="1" t="s">
        <v>21</v>
      </c>
      <c r="E35" s="1" t="s">
        <v>18</v>
      </c>
    </row>
    <row r="36" spans="1:5" x14ac:dyDescent="0.35">
      <c r="A36">
        <v>1039</v>
      </c>
      <c r="B36" s="1" t="s">
        <v>20</v>
      </c>
      <c r="C36" s="4">
        <v>5.0999999999999996</v>
      </c>
      <c r="D36" s="1" t="s">
        <v>48</v>
      </c>
      <c r="E36" s="1" t="s">
        <v>18</v>
      </c>
    </row>
    <row r="37" spans="1:5" x14ac:dyDescent="0.35">
      <c r="A37">
        <v>1040</v>
      </c>
      <c r="B37" s="1" t="s">
        <v>20</v>
      </c>
      <c r="C37" s="4">
        <v>52.4</v>
      </c>
      <c r="D37" s="1" t="s">
        <v>45</v>
      </c>
      <c r="E37" s="1" t="s">
        <v>47</v>
      </c>
    </row>
    <row r="38" spans="1:5" x14ac:dyDescent="0.35">
      <c r="A38">
        <v>1041</v>
      </c>
      <c r="B38" s="1" t="s">
        <v>20</v>
      </c>
      <c r="C38" s="4">
        <v>0.7</v>
      </c>
      <c r="D38" s="1" t="s">
        <v>52</v>
      </c>
      <c r="E38" s="1" t="s">
        <v>30</v>
      </c>
    </row>
    <row r="39" spans="1:5" x14ac:dyDescent="0.35">
      <c r="A39">
        <v>1042</v>
      </c>
      <c r="B39" s="1" t="s">
        <v>20</v>
      </c>
      <c r="C39" s="4">
        <v>1.3</v>
      </c>
      <c r="D39" s="1" t="s">
        <v>52</v>
      </c>
      <c r="E39" s="1" t="s">
        <v>30</v>
      </c>
    </row>
    <row r="40" spans="1:5" x14ac:dyDescent="0.35">
      <c r="A40">
        <v>1043</v>
      </c>
      <c r="B40" s="1" t="s">
        <v>20</v>
      </c>
      <c r="C40" s="4">
        <v>10.1</v>
      </c>
      <c r="D40" s="1" t="s">
        <v>21</v>
      </c>
      <c r="E40" s="1" t="s">
        <v>18</v>
      </c>
    </row>
    <row r="41" spans="1:5" x14ac:dyDescent="0.35">
      <c r="A41">
        <v>1044</v>
      </c>
      <c r="B41" s="1" t="s">
        <v>20</v>
      </c>
      <c r="C41" s="4">
        <v>6</v>
      </c>
      <c r="D41" s="1" t="s">
        <v>21</v>
      </c>
      <c r="E41" s="1" t="s">
        <v>18</v>
      </c>
    </row>
    <row r="42" spans="1:5" x14ac:dyDescent="0.35">
      <c r="A42">
        <v>1045</v>
      </c>
      <c r="B42" s="1" t="s">
        <v>20</v>
      </c>
      <c r="C42" s="4">
        <v>6.1</v>
      </c>
      <c r="D42" s="1" t="s">
        <v>48</v>
      </c>
      <c r="E42" s="1" t="s">
        <v>25</v>
      </c>
    </row>
    <row r="43" spans="1:5" x14ac:dyDescent="0.35">
      <c r="A43">
        <v>1046</v>
      </c>
      <c r="B43" s="1" t="s">
        <v>20</v>
      </c>
      <c r="C43" s="4">
        <v>5.5</v>
      </c>
      <c r="D43" s="1" t="s">
        <v>21</v>
      </c>
      <c r="E43" s="1" t="s">
        <v>18</v>
      </c>
    </row>
    <row r="44" spans="1:5" x14ac:dyDescent="0.35">
      <c r="A44">
        <v>1047</v>
      </c>
      <c r="B44" s="1" t="s">
        <v>20</v>
      </c>
      <c r="C44" s="4">
        <v>5.6</v>
      </c>
      <c r="D44" s="1" t="s">
        <v>41</v>
      </c>
      <c r="E44" s="1" t="s">
        <v>18</v>
      </c>
    </row>
    <row r="45" spans="1:5" x14ac:dyDescent="0.35">
      <c r="A45">
        <v>1048</v>
      </c>
      <c r="B45" s="1" t="s">
        <v>13</v>
      </c>
      <c r="C45" s="4">
        <v>7.9</v>
      </c>
      <c r="D45" s="1" t="s">
        <v>14</v>
      </c>
      <c r="E45" s="1" t="s">
        <v>18</v>
      </c>
    </row>
    <row r="46" spans="1:5" x14ac:dyDescent="0.35">
      <c r="A46">
        <v>1049</v>
      </c>
      <c r="B46" s="1" t="s">
        <v>13</v>
      </c>
      <c r="C46" s="4">
        <v>4.3</v>
      </c>
      <c r="D46" s="1" t="s">
        <v>14</v>
      </c>
      <c r="E46" s="1" t="s">
        <v>18</v>
      </c>
    </row>
    <row r="47" spans="1:5" x14ac:dyDescent="0.35">
      <c r="A47">
        <v>1050</v>
      </c>
      <c r="B47" s="1" t="s">
        <v>20</v>
      </c>
      <c r="C47" s="4">
        <v>1.2</v>
      </c>
      <c r="D47" s="1" t="s">
        <v>52</v>
      </c>
      <c r="E47" s="1" t="s">
        <v>30</v>
      </c>
    </row>
    <row r="48" spans="1:5" x14ac:dyDescent="0.35">
      <c r="A48">
        <v>1051</v>
      </c>
      <c r="B48" s="1" t="s">
        <v>20</v>
      </c>
      <c r="C48" s="4">
        <v>1.6</v>
      </c>
      <c r="D48" s="1" t="s">
        <v>43</v>
      </c>
      <c r="E48" s="1" t="s">
        <v>18</v>
      </c>
    </row>
    <row r="49" spans="1:5" x14ac:dyDescent="0.35">
      <c r="A49">
        <v>1052</v>
      </c>
      <c r="B49" s="1" t="s">
        <v>32</v>
      </c>
      <c r="C49" s="4">
        <v>38.200000000000003</v>
      </c>
      <c r="D49" s="1" t="s">
        <v>21</v>
      </c>
      <c r="E49" s="1" t="s">
        <v>58</v>
      </c>
    </row>
    <row r="50" spans="1:5" x14ac:dyDescent="0.35">
      <c r="A50">
        <v>1053</v>
      </c>
      <c r="B50" s="1" t="s">
        <v>20</v>
      </c>
      <c r="C50" s="4">
        <v>3.3</v>
      </c>
      <c r="D50" s="1" t="s">
        <v>59</v>
      </c>
      <c r="E50" s="1" t="s">
        <v>30</v>
      </c>
    </row>
    <row r="51" spans="1:5" x14ac:dyDescent="0.35">
      <c r="A51">
        <v>1054</v>
      </c>
      <c r="B51" s="1" t="s">
        <v>20</v>
      </c>
      <c r="C51" s="4">
        <v>5.0999999999999996</v>
      </c>
      <c r="D51" s="1" t="s">
        <v>41</v>
      </c>
      <c r="E51" s="1" t="s">
        <v>18</v>
      </c>
    </row>
    <row r="52" spans="1:5" x14ac:dyDescent="0.35">
      <c r="A52">
        <v>1055</v>
      </c>
      <c r="B52" s="1" t="s">
        <v>20</v>
      </c>
      <c r="C52" s="4">
        <v>15</v>
      </c>
      <c r="D52" s="1" t="s">
        <v>21</v>
      </c>
      <c r="E52" s="1" t="s">
        <v>25</v>
      </c>
    </row>
    <row r="53" spans="1:5" x14ac:dyDescent="0.35">
      <c r="A53">
        <v>1056</v>
      </c>
      <c r="B53" s="1" t="s">
        <v>32</v>
      </c>
      <c r="C53" s="4">
        <v>64.2</v>
      </c>
      <c r="D53" s="1" t="s">
        <v>43</v>
      </c>
      <c r="E53" s="1" t="s">
        <v>34</v>
      </c>
    </row>
    <row r="54" spans="1:5" x14ac:dyDescent="0.35">
      <c r="A54">
        <v>1057</v>
      </c>
      <c r="B54" s="1" t="s">
        <v>20</v>
      </c>
      <c r="C54" s="4">
        <v>6</v>
      </c>
      <c r="D54" s="1" t="s">
        <v>48</v>
      </c>
      <c r="E54" s="1" t="s">
        <v>18</v>
      </c>
    </row>
    <row r="55" spans="1:5" x14ac:dyDescent="0.35">
      <c r="A55">
        <v>1058</v>
      </c>
      <c r="B55" s="1" t="s">
        <v>20</v>
      </c>
      <c r="C55" s="4">
        <v>6</v>
      </c>
      <c r="D55" s="1" t="s">
        <v>48</v>
      </c>
      <c r="E55" s="1" t="s">
        <v>18</v>
      </c>
    </row>
    <row r="56" spans="1:5" x14ac:dyDescent="0.35">
      <c r="A56">
        <v>1059</v>
      </c>
      <c r="B56" s="1" t="s">
        <v>20</v>
      </c>
      <c r="C56" s="4">
        <v>8</v>
      </c>
      <c r="D56" s="1" t="s">
        <v>48</v>
      </c>
      <c r="E56" s="1" t="s">
        <v>18</v>
      </c>
    </row>
    <row r="57" spans="1:5" x14ac:dyDescent="0.35">
      <c r="A57">
        <v>1060</v>
      </c>
      <c r="B57" s="1" t="s">
        <v>32</v>
      </c>
      <c r="C57" s="4">
        <v>44.6</v>
      </c>
      <c r="D57" s="1" t="s">
        <v>14</v>
      </c>
      <c r="E57" s="1" t="s">
        <v>58</v>
      </c>
    </row>
    <row r="58" spans="1:5" x14ac:dyDescent="0.35">
      <c r="A58">
        <v>1061</v>
      </c>
      <c r="B58" s="1" t="s">
        <v>20</v>
      </c>
      <c r="C58" s="4">
        <v>9.6</v>
      </c>
      <c r="D58" s="1" t="s">
        <v>50</v>
      </c>
      <c r="E58" s="1" t="s">
        <v>40</v>
      </c>
    </row>
    <row r="59" spans="1:5" x14ac:dyDescent="0.35">
      <c r="A59">
        <v>1062</v>
      </c>
      <c r="B59" s="1" t="s">
        <v>20</v>
      </c>
      <c r="C59" s="4">
        <v>21.4</v>
      </c>
      <c r="D59" s="1" t="s">
        <v>14</v>
      </c>
      <c r="E59" s="1" t="s">
        <v>18</v>
      </c>
    </row>
    <row r="60" spans="1:5" x14ac:dyDescent="0.35">
      <c r="A60">
        <v>1063</v>
      </c>
      <c r="B60" s="1" t="s">
        <v>20</v>
      </c>
      <c r="C60" s="4">
        <v>6.2</v>
      </c>
      <c r="D60" s="1" t="s">
        <v>14</v>
      </c>
      <c r="E60" s="1" t="s">
        <v>40</v>
      </c>
    </row>
    <row r="61" spans="1:5" x14ac:dyDescent="0.35">
      <c r="A61">
        <v>1064</v>
      </c>
      <c r="B61" s="1" t="s">
        <v>20</v>
      </c>
      <c r="C61" s="4">
        <v>5.2</v>
      </c>
      <c r="D61" s="1" t="s">
        <v>21</v>
      </c>
      <c r="E61" s="1" t="s">
        <v>18</v>
      </c>
    </row>
    <row r="62" spans="1:5" x14ac:dyDescent="0.35">
      <c r="A62">
        <v>1065</v>
      </c>
      <c r="B62" s="1" t="s">
        <v>20</v>
      </c>
      <c r="C62" s="4">
        <v>5.3</v>
      </c>
      <c r="D62" s="1" t="s">
        <v>59</v>
      </c>
      <c r="E62" s="1" t="s">
        <v>40</v>
      </c>
    </row>
    <row r="63" spans="1:5" x14ac:dyDescent="0.35">
      <c r="A63">
        <v>1066</v>
      </c>
      <c r="B63" s="1" t="s">
        <v>20</v>
      </c>
      <c r="C63" s="4">
        <v>14.1</v>
      </c>
      <c r="D63" s="1" t="s">
        <v>59</v>
      </c>
      <c r="E63" s="1" t="s">
        <v>18</v>
      </c>
    </row>
    <row r="64" spans="1:5" x14ac:dyDescent="0.35">
      <c r="A64">
        <v>1067</v>
      </c>
      <c r="B64" s="1" t="s">
        <v>20</v>
      </c>
      <c r="C64" s="4">
        <v>0.9</v>
      </c>
      <c r="D64" s="1" t="s">
        <v>41</v>
      </c>
      <c r="E64" s="1" t="s">
        <v>30</v>
      </c>
    </row>
    <row r="65" spans="1:5" x14ac:dyDescent="0.35">
      <c r="A65">
        <v>1068</v>
      </c>
      <c r="B65" s="1" t="s">
        <v>20</v>
      </c>
      <c r="C65" s="4">
        <v>5.6</v>
      </c>
      <c r="D65" s="1" t="s">
        <v>41</v>
      </c>
      <c r="E65" s="1" t="s">
        <v>18</v>
      </c>
    </row>
    <row r="66" spans="1:5" x14ac:dyDescent="0.35">
      <c r="A66">
        <v>1069</v>
      </c>
      <c r="B66" s="1" t="s">
        <v>20</v>
      </c>
      <c r="C66" s="4">
        <v>21.4</v>
      </c>
      <c r="D66" s="1" t="s">
        <v>41</v>
      </c>
      <c r="E66" s="1" t="s">
        <v>18</v>
      </c>
    </row>
    <row r="67" spans="1:5" x14ac:dyDescent="0.35">
      <c r="A67">
        <v>1070</v>
      </c>
      <c r="B67" s="1" t="s">
        <v>13</v>
      </c>
      <c r="C67" s="4">
        <v>37.5</v>
      </c>
      <c r="D67" s="1" t="s">
        <v>41</v>
      </c>
      <c r="E67" s="1" t="s">
        <v>47</v>
      </c>
    </row>
    <row r="68" spans="1:5" x14ac:dyDescent="0.35">
      <c r="A68">
        <v>1071</v>
      </c>
      <c r="B68" s="1" t="s">
        <v>20</v>
      </c>
      <c r="C68" s="4">
        <v>9.6</v>
      </c>
      <c r="D68" s="1" t="s">
        <v>41</v>
      </c>
      <c r="E68" s="1" t="s">
        <v>40</v>
      </c>
    </row>
    <row r="69" spans="1:5" x14ac:dyDescent="0.35">
      <c r="A69">
        <v>1072</v>
      </c>
      <c r="B69" s="1" t="s">
        <v>20</v>
      </c>
      <c r="C69" s="4">
        <v>6.6</v>
      </c>
      <c r="D69" s="1" t="s">
        <v>21</v>
      </c>
      <c r="E69" s="1" t="s">
        <v>18</v>
      </c>
    </row>
    <row r="70" spans="1:5" x14ac:dyDescent="0.35">
      <c r="A70">
        <v>1073</v>
      </c>
      <c r="B70" s="1" t="s">
        <v>13</v>
      </c>
      <c r="C70" s="4">
        <v>21.4</v>
      </c>
      <c r="D70" s="1" t="s">
        <v>48</v>
      </c>
      <c r="E70" s="1" t="s">
        <v>18</v>
      </c>
    </row>
    <row r="71" spans="1:5" x14ac:dyDescent="0.35">
      <c r="A71">
        <v>1074</v>
      </c>
      <c r="B71" s="1" t="s">
        <v>20</v>
      </c>
      <c r="C71" s="4">
        <v>1</v>
      </c>
      <c r="D71" s="1" t="s">
        <v>59</v>
      </c>
      <c r="E71" s="1" t="s">
        <v>30</v>
      </c>
    </row>
    <row r="72" spans="1:5" x14ac:dyDescent="0.35">
      <c r="A72">
        <v>1075</v>
      </c>
      <c r="B72" s="1" t="s">
        <v>20</v>
      </c>
      <c r="C72" s="4">
        <v>0.7</v>
      </c>
      <c r="D72" s="1" t="s">
        <v>45</v>
      </c>
      <c r="E72" s="1" t="s">
        <v>30</v>
      </c>
    </row>
    <row r="73" spans="1:5" x14ac:dyDescent="0.35">
      <c r="A73">
        <v>1076</v>
      </c>
      <c r="B73" s="1" t="s">
        <v>20</v>
      </c>
      <c r="C73" s="4">
        <v>4.8</v>
      </c>
      <c r="D73" s="1" t="s">
        <v>43</v>
      </c>
      <c r="E73" s="1" t="s">
        <v>18</v>
      </c>
    </row>
    <row r="74" spans="1:5" x14ac:dyDescent="0.35">
      <c r="A74">
        <v>1077</v>
      </c>
      <c r="B74" s="1" t="s">
        <v>32</v>
      </c>
      <c r="C74" s="4">
        <v>134.80000000000001</v>
      </c>
      <c r="D74" s="1" t="s">
        <v>21</v>
      </c>
      <c r="E74" s="1" t="s">
        <v>34</v>
      </c>
    </row>
    <row r="75" spans="1:5" x14ac:dyDescent="0.35">
      <c r="A75">
        <v>1078</v>
      </c>
      <c r="B75" s="1" t="s">
        <v>20</v>
      </c>
      <c r="C75" s="4">
        <v>4.5</v>
      </c>
      <c r="D75" s="1" t="s">
        <v>21</v>
      </c>
      <c r="E75" s="1" t="s">
        <v>18</v>
      </c>
    </row>
    <row r="76" spans="1:5" x14ac:dyDescent="0.35">
      <c r="A76">
        <v>1079</v>
      </c>
      <c r="B76" s="1" t="s">
        <v>20</v>
      </c>
      <c r="C76" s="4">
        <v>0.5</v>
      </c>
      <c r="D76" s="1" t="s">
        <v>21</v>
      </c>
      <c r="E76" s="1" t="s">
        <v>18</v>
      </c>
    </row>
    <row r="77" spans="1:5" x14ac:dyDescent="0.35">
      <c r="A77">
        <v>1080</v>
      </c>
      <c r="B77" s="1" t="s">
        <v>13</v>
      </c>
      <c r="C77" s="4">
        <v>0.8</v>
      </c>
      <c r="D77" s="1" t="s">
        <v>21</v>
      </c>
      <c r="E77" s="1" t="s">
        <v>30</v>
      </c>
    </row>
    <row r="78" spans="1:5" x14ac:dyDescent="0.35">
      <c r="A78">
        <v>1081</v>
      </c>
      <c r="B78" s="1" t="s">
        <v>20</v>
      </c>
      <c r="C78" s="4">
        <v>26.2</v>
      </c>
      <c r="D78" s="1" t="s">
        <v>52</v>
      </c>
      <c r="E78" s="1" t="s">
        <v>47</v>
      </c>
    </row>
    <row r="79" spans="1:5" x14ac:dyDescent="0.35">
      <c r="A79">
        <v>1082</v>
      </c>
      <c r="B79" s="1" t="s">
        <v>20</v>
      </c>
      <c r="C79" s="4">
        <v>7.7</v>
      </c>
      <c r="D79" s="1" t="s">
        <v>52</v>
      </c>
      <c r="E79" s="1" t="s">
        <v>18</v>
      </c>
    </row>
    <row r="80" spans="1:5" x14ac:dyDescent="0.35">
      <c r="A80">
        <v>1083</v>
      </c>
      <c r="B80" s="1" t="s">
        <v>20</v>
      </c>
      <c r="C80" s="4">
        <v>6.7</v>
      </c>
      <c r="D80" s="1" t="s">
        <v>50</v>
      </c>
      <c r="E80" s="1" t="s">
        <v>18</v>
      </c>
    </row>
    <row r="81" spans="1:5" x14ac:dyDescent="0.35">
      <c r="A81">
        <v>1084</v>
      </c>
      <c r="B81" s="1" t="s">
        <v>20</v>
      </c>
      <c r="C81" s="4">
        <v>1.6</v>
      </c>
      <c r="D81" s="1" t="s">
        <v>41</v>
      </c>
      <c r="E81" s="1" t="s">
        <v>18</v>
      </c>
    </row>
    <row r="82" spans="1:5" x14ac:dyDescent="0.35">
      <c r="A82">
        <v>1085</v>
      </c>
      <c r="B82" s="1" t="s">
        <v>20</v>
      </c>
      <c r="C82" s="4">
        <v>20.3</v>
      </c>
      <c r="D82" s="1" t="s">
        <v>14</v>
      </c>
      <c r="E82" s="1" t="s">
        <v>18</v>
      </c>
    </row>
    <row r="83" spans="1:5" x14ac:dyDescent="0.35">
      <c r="A83">
        <v>1086</v>
      </c>
      <c r="B83" s="1" t="s">
        <v>13</v>
      </c>
      <c r="C83" s="4">
        <v>5.9</v>
      </c>
      <c r="D83" s="1" t="s">
        <v>41</v>
      </c>
      <c r="E83" s="1" t="s">
        <v>18</v>
      </c>
    </row>
    <row r="84" spans="1:5" x14ac:dyDescent="0.35">
      <c r="A84">
        <v>1087</v>
      </c>
      <c r="B84" s="1" t="s">
        <v>20</v>
      </c>
      <c r="C84" s="4">
        <v>2.1</v>
      </c>
      <c r="D84" s="1" t="s">
        <v>14</v>
      </c>
      <c r="E84" s="1" t="s">
        <v>40</v>
      </c>
    </row>
    <row r="85" spans="1:5" x14ac:dyDescent="0.35">
      <c r="A85">
        <v>1088</v>
      </c>
      <c r="B85" s="1" t="s">
        <v>32</v>
      </c>
      <c r="C85" s="4">
        <v>19.100000000000001</v>
      </c>
      <c r="D85" s="1" t="s">
        <v>43</v>
      </c>
      <c r="E85" s="1" t="s">
        <v>34</v>
      </c>
    </row>
    <row r="86" spans="1:5" x14ac:dyDescent="0.35">
      <c r="A86">
        <v>1089</v>
      </c>
      <c r="B86" s="1" t="s">
        <v>20</v>
      </c>
      <c r="C86" s="4">
        <v>0.5</v>
      </c>
      <c r="D86" s="1" t="s">
        <v>59</v>
      </c>
      <c r="E86" s="1" t="s">
        <v>18</v>
      </c>
    </row>
    <row r="87" spans="1:5" x14ac:dyDescent="0.35">
      <c r="A87">
        <v>1090</v>
      </c>
      <c r="B87" s="1" t="s">
        <v>20</v>
      </c>
      <c r="C87" s="4">
        <v>2.7</v>
      </c>
      <c r="D87" s="1" t="s">
        <v>59</v>
      </c>
      <c r="E87" s="1" t="s">
        <v>30</v>
      </c>
    </row>
    <row r="88" spans="1:5" x14ac:dyDescent="0.35">
      <c r="A88">
        <v>1091</v>
      </c>
      <c r="B88" s="1" t="s">
        <v>20</v>
      </c>
      <c r="C88" s="4">
        <v>5.6</v>
      </c>
      <c r="D88" s="1" t="s">
        <v>14</v>
      </c>
      <c r="E88" s="1" t="s">
        <v>40</v>
      </c>
    </row>
    <row r="89" spans="1:5" x14ac:dyDescent="0.35">
      <c r="A89">
        <v>1092</v>
      </c>
      <c r="B89" s="1" t="s">
        <v>32</v>
      </c>
      <c r="C89" s="4">
        <v>47.7</v>
      </c>
      <c r="D89" s="1" t="s">
        <v>14</v>
      </c>
      <c r="E89" s="1" t="s">
        <v>58</v>
      </c>
    </row>
    <row r="90" spans="1:5" x14ac:dyDescent="0.35">
      <c r="A90">
        <v>1093</v>
      </c>
      <c r="B90" s="1" t="s">
        <v>13</v>
      </c>
      <c r="C90" s="4">
        <v>9.4</v>
      </c>
      <c r="D90" s="1" t="s">
        <v>14</v>
      </c>
      <c r="E90" s="1" t="s">
        <v>18</v>
      </c>
    </row>
    <row r="91" spans="1:5" x14ac:dyDescent="0.35">
      <c r="A91">
        <v>1094</v>
      </c>
      <c r="B91" s="1" t="s">
        <v>20</v>
      </c>
      <c r="C91" s="4">
        <v>0.5</v>
      </c>
      <c r="D91" s="1" t="s">
        <v>21</v>
      </c>
      <c r="E91" s="1" t="s">
        <v>18</v>
      </c>
    </row>
    <row r="92" spans="1:5" x14ac:dyDescent="0.35">
      <c r="A92">
        <v>1095</v>
      </c>
      <c r="B92" s="1" t="s">
        <v>20</v>
      </c>
      <c r="C92" s="4">
        <v>9.6</v>
      </c>
      <c r="D92" s="1" t="s">
        <v>50</v>
      </c>
      <c r="E92" s="1" t="s">
        <v>18</v>
      </c>
    </row>
    <row r="93" spans="1:5" x14ac:dyDescent="0.35">
      <c r="A93">
        <v>1096</v>
      </c>
      <c r="B93" s="1" t="s">
        <v>32</v>
      </c>
      <c r="C93" s="4">
        <v>24.8</v>
      </c>
      <c r="D93" s="1" t="s">
        <v>50</v>
      </c>
      <c r="E93" s="1" t="s">
        <v>34</v>
      </c>
    </row>
    <row r="94" spans="1:5" x14ac:dyDescent="0.35">
      <c r="A94">
        <v>1097</v>
      </c>
      <c r="B94" s="1" t="s">
        <v>20</v>
      </c>
      <c r="C94" s="4">
        <v>10.199999999999999</v>
      </c>
      <c r="D94" s="1" t="s">
        <v>41</v>
      </c>
      <c r="E94" s="1" t="s">
        <v>18</v>
      </c>
    </row>
    <row r="95" spans="1:5" x14ac:dyDescent="0.35">
      <c r="A95">
        <v>1098</v>
      </c>
      <c r="B95" s="1" t="s">
        <v>13</v>
      </c>
      <c r="C95" s="4">
        <v>11.4</v>
      </c>
      <c r="D95" s="1" t="s">
        <v>41</v>
      </c>
      <c r="E95" s="1" t="s">
        <v>18</v>
      </c>
    </row>
    <row r="96" spans="1:5" x14ac:dyDescent="0.35">
      <c r="A96">
        <v>1099</v>
      </c>
      <c r="B96" s="1" t="s">
        <v>13</v>
      </c>
      <c r="C96" s="4">
        <v>3.4</v>
      </c>
      <c r="D96" s="1" t="s">
        <v>48</v>
      </c>
      <c r="E96" s="1" t="s">
        <v>40</v>
      </c>
    </row>
    <row r="97" spans="1:5" x14ac:dyDescent="0.35">
      <c r="A97">
        <v>1100</v>
      </c>
      <c r="B97" s="1" t="s">
        <v>32</v>
      </c>
      <c r="C97" s="4">
        <v>79.599999999999994</v>
      </c>
      <c r="D97" s="1" t="s">
        <v>59</v>
      </c>
      <c r="E97" s="1" t="s">
        <v>34</v>
      </c>
    </row>
    <row r="98" spans="1:5" x14ac:dyDescent="0.35">
      <c r="A98">
        <v>1101</v>
      </c>
      <c r="B98" s="1" t="s">
        <v>20</v>
      </c>
      <c r="C98" s="4">
        <v>7</v>
      </c>
      <c r="D98" s="1" t="s">
        <v>50</v>
      </c>
      <c r="E98" s="1" t="s">
        <v>18</v>
      </c>
    </row>
    <row r="99" spans="1:5" x14ac:dyDescent="0.35">
      <c r="A99">
        <v>1102</v>
      </c>
      <c r="B99" s="1" t="s">
        <v>32</v>
      </c>
      <c r="C99" s="4">
        <v>30.7</v>
      </c>
      <c r="D99" s="1" t="s">
        <v>50</v>
      </c>
      <c r="E99" s="1" t="s">
        <v>34</v>
      </c>
    </row>
    <row r="100" spans="1:5" x14ac:dyDescent="0.35">
      <c r="A100">
        <v>1103</v>
      </c>
      <c r="B100" s="1" t="s">
        <v>32</v>
      </c>
      <c r="C100" s="4">
        <v>32.1</v>
      </c>
      <c r="D100" s="1" t="s">
        <v>45</v>
      </c>
      <c r="E100" s="1" t="s">
        <v>34</v>
      </c>
    </row>
    <row r="101" spans="1:5" x14ac:dyDescent="0.35">
      <c r="A101">
        <v>1104</v>
      </c>
      <c r="B101" s="1" t="s">
        <v>20</v>
      </c>
      <c r="C101" s="4">
        <v>2.1</v>
      </c>
      <c r="D101" s="1" t="s">
        <v>45</v>
      </c>
      <c r="E101" s="1" t="s">
        <v>40</v>
      </c>
    </row>
    <row r="102" spans="1:5" x14ac:dyDescent="0.35">
      <c r="A102">
        <v>1105</v>
      </c>
      <c r="B102" s="1" t="s">
        <v>20</v>
      </c>
      <c r="C102" s="4">
        <v>7.4</v>
      </c>
      <c r="D102" s="1" t="s">
        <v>14</v>
      </c>
      <c r="E102" s="1" t="s">
        <v>18</v>
      </c>
    </row>
    <row r="103" spans="1:5" x14ac:dyDescent="0.35">
      <c r="A103">
        <v>1106</v>
      </c>
      <c r="B103" s="1" t="s">
        <v>20</v>
      </c>
      <c r="C103" s="4">
        <v>7.3</v>
      </c>
      <c r="D103" s="1" t="s">
        <v>21</v>
      </c>
      <c r="E103" s="1" t="s">
        <v>18</v>
      </c>
    </row>
    <row r="104" spans="1:5" x14ac:dyDescent="0.35">
      <c r="A104">
        <v>1107</v>
      </c>
      <c r="B104" s="1" t="s">
        <v>20</v>
      </c>
      <c r="C104" s="4">
        <v>21.4</v>
      </c>
      <c r="D104" s="1" t="s">
        <v>41</v>
      </c>
      <c r="E104" s="1" t="s">
        <v>18</v>
      </c>
    </row>
    <row r="105" spans="1:5" x14ac:dyDescent="0.35">
      <c r="A105">
        <v>1108</v>
      </c>
      <c r="B105" s="1" t="s">
        <v>20</v>
      </c>
      <c r="C105" s="4">
        <v>21.4</v>
      </c>
      <c r="D105" s="1" t="s">
        <v>41</v>
      </c>
      <c r="E105" s="1" t="s">
        <v>18</v>
      </c>
    </row>
    <row r="106" spans="1:5" x14ac:dyDescent="0.35">
      <c r="A106">
        <v>1109</v>
      </c>
      <c r="B106" s="1" t="s">
        <v>20</v>
      </c>
      <c r="C106" s="4">
        <v>4.5</v>
      </c>
      <c r="D106" s="1" t="s">
        <v>21</v>
      </c>
      <c r="E106" s="1" t="s">
        <v>18</v>
      </c>
    </row>
    <row r="107" spans="1:5" x14ac:dyDescent="0.35">
      <c r="A107">
        <v>1110</v>
      </c>
      <c r="B107" s="1" t="s">
        <v>20</v>
      </c>
      <c r="C107" s="4">
        <v>21.4</v>
      </c>
      <c r="D107" s="1" t="s">
        <v>41</v>
      </c>
      <c r="E107" s="1" t="s">
        <v>18</v>
      </c>
    </row>
    <row r="108" spans="1:5" x14ac:dyDescent="0.35">
      <c r="A108">
        <v>1111</v>
      </c>
      <c r="B108" s="1" t="s">
        <v>20</v>
      </c>
      <c r="C108" s="4">
        <v>21.4</v>
      </c>
      <c r="D108" s="1" t="s">
        <v>45</v>
      </c>
      <c r="E108" s="1" t="s">
        <v>18</v>
      </c>
    </row>
    <row r="109" spans="1:5" x14ac:dyDescent="0.35">
      <c r="A109">
        <v>1112</v>
      </c>
      <c r="B109" s="1" t="s">
        <v>20</v>
      </c>
      <c r="C109" s="4">
        <v>3.4</v>
      </c>
      <c r="D109" s="1" t="s">
        <v>43</v>
      </c>
      <c r="E109" s="1" t="s">
        <v>40</v>
      </c>
    </row>
    <row r="110" spans="1:5" x14ac:dyDescent="0.35">
      <c r="A110">
        <v>1113</v>
      </c>
      <c r="B110" s="1" t="s">
        <v>13</v>
      </c>
      <c r="C110" s="4">
        <v>0.7</v>
      </c>
      <c r="D110" s="1" t="s">
        <v>21</v>
      </c>
      <c r="E110" s="1" t="s">
        <v>30</v>
      </c>
    </row>
    <row r="111" spans="1:5" x14ac:dyDescent="0.35">
      <c r="A111">
        <v>1114</v>
      </c>
      <c r="B111" s="1" t="s">
        <v>20</v>
      </c>
      <c r="C111" s="4">
        <v>1.6</v>
      </c>
      <c r="D111" s="1" t="s">
        <v>21</v>
      </c>
      <c r="E111" s="1" t="s">
        <v>18</v>
      </c>
    </row>
    <row r="112" spans="1:5" x14ac:dyDescent="0.35">
      <c r="A112">
        <v>1115</v>
      </c>
      <c r="B112" s="1" t="s">
        <v>13</v>
      </c>
      <c r="C112" s="4">
        <v>1.5</v>
      </c>
      <c r="D112" s="1" t="s">
        <v>21</v>
      </c>
      <c r="E112" s="1" t="s">
        <v>30</v>
      </c>
    </row>
    <row r="113" spans="1:5" x14ac:dyDescent="0.35">
      <c r="A113">
        <v>1116</v>
      </c>
      <c r="B113" s="1" t="s">
        <v>32</v>
      </c>
      <c r="C113" s="4">
        <v>19.100000000000001</v>
      </c>
      <c r="D113" s="1" t="s">
        <v>21</v>
      </c>
      <c r="E113" s="1" t="s">
        <v>34</v>
      </c>
    </row>
    <row r="114" spans="1:5" x14ac:dyDescent="0.35">
      <c r="A114">
        <v>1117</v>
      </c>
      <c r="B114" s="1" t="s">
        <v>20</v>
      </c>
      <c r="C114" s="4">
        <v>4.3</v>
      </c>
      <c r="D114" s="1" t="s">
        <v>41</v>
      </c>
      <c r="E114" s="1" t="s">
        <v>18</v>
      </c>
    </row>
    <row r="115" spans="1:5" x14ac:dyDescent="0.35">
      <c r="A115">
        <v>1118</v>
      </c>
      <c r="B115" s="1" t="s">
        <v>20</v>
      </c>
      <c r="C115" s="4">
        <v>4.8</v>
      </c>
      <c r="D115" s="1" t="s">
        <v>14</v>
      </c>
      <c r="E115" s="1" t="s">
        <v>18</v>
      </c>
    </row>
    <row r="116" spans="1:5" x14ac:dyDescent="0.35">
      <c r="A116">
        <v>1119</v>
      </c>
      <c r="B116" s="1" t="s">
        <v>20</v>
      </c>
      <c r="C116" s="4">
        <v>2.1</v>
      </c>
      <c r="D116" s="1" t="s">
        <v>14</v>
      </c>
      <c r="E116" s="1" t="s">
        <v>40</v>
      </c>
    </row>
    <row r="117" spans="1:5" x14ac:dyDescent="0.35">
      <c r="A117">
        <v>1120</v>
      </c>
      <c r="B117" s="1" t="s">
        <v>20</v>
      </c>
      <c r="C117" s="4">
        <v>12.2</v>
      </c>
      <c r="D117" s="1" t="s">
        <v>21</v>
      </c>
      <c r="E117" s="1" t="s">
        <v>18</v>
      </c>
    </row>
    <row r="118" spans="1:5" x14ac:dyDescent="0.35">
      <c r="A118">
        <v>1121</v>
      </c>
      <c r="B118" s="1" t="s">
        <v>20</v>
      </c>
      <c r="C118" s="4">
        <v>7.8</v>
      </c>
      <c r="D118" s="1" t="s">
        <v>52</v>
      </c>
      <c r="E118" s="1" t="s">
        <v>40</v>
      </c>
    </row>
    <row r="119" spans="1:5" x14ac:dyDescent="0.35">
      <c r="A119">
        <v>1122</v>
      </c>
      <c r="B119" s="1" t="s">
        <v>13</v>
      </c>
      <c r="C119" s="4">
        <v>4.3</v>
      </c>
      <c r="D119" s="1" t="s">
        <v>52</v>
      </c>
      <c r="E119" s="1" t="s">
        <v>18</v>
      </c>
    </row>
    <row r="120" spans="1:5" x14ac:dyDescent="0.35">
      <c r="A120">
        <v>1123</v>
      </c>
      <c r="B120" s="1" t="s">
        <v>20</v>
      </c>
      <c r="C120" s="4">
        <v>5</v>
      </c>
      <c r="D120" s="1" t="s">
        <v>21</v>
      </c>
      <c r="E120" s="1" t="s">
        <v>18</v>
      </c>
    </row>
    <row r="121" spans="1:5" x14ac:dyDescent="0.35">
      <c r="A121">
        <v>1124</v>
      </c>
      <c r="B121" s="1" t="s">
        <v>20</v>
      </c>
      <c r="C121" s="4">
        <v>3.1</v>
      </c>
      <c r="D121" s="1" t="s">
        <v>50</v>
      </c>
      <c r="E121" s="1" t="s">
        <v>40</v>
      </c>
    </row>
    <row r="122" spans="1:5" x14ac:dyDescent="0.35">
      <c r="A122">
        <v>1125</v>
      </c>
      <c r="B122" s="1" t="s">
        <v>32</v>
      </c>
      <c r="C122" s="4">
        <v>75.099999999999994</v>
      </c>
      <c r="D122" s="1" t="s">
        <v>50</v>
      </c>
      <c r="E122" s="1" t="s">
        <v>34</v>
      </c>
    </row>
    <row r="123" spans="1:5" x14ac:dyDescent="0.35">
      <c r="A123">
        <v>1126</v>
      </c>
      <c r="B123" s="1" t="s">
        <v>20</v>
      </c>
      <c r="C123" s="4">
        <v>1.4</v>
      </c>
      <c r="D123" s="1" t="s">
        <v>41</v>
      </c>
      <c r="E123" s="1" t="s">
        <v>30</v>
      </c>
    </row>
    <row r="124" spans="1:5" x14ac:dyDescent="0.35">
      <c r="A124">
        <v>1127</v>
      </c>
      <c r="B124" s="1" t="s">
        <v>20</v>
      </c>
      <c r="C124" s="4">
        <v>6.6</v>
      </c>
      <c r="D124" s="1" t="s">
        <v>41</v>
      </c>
      <c r="E124" s="1" t="s">
        <v>30</v>
      </c>
    </row>
    <row r="125" spans="1:5" x14ac:dyDescent="0.35">
      <c r="A125">
        <v>1128</v>
      </c>
      <c r="B125" s="1" t="s">
        <v>20</v>
      </c>
      <c r="C125" s="4">
        <v>6.9</v>
      </c>
      <c r="D125" s="1" t="s">
        <v>48</v>
      </c>
      <c r="E125" s="1" t="s">
        <v>18</v>
      </c>
    </row>
    <row r="126" spans="1:5" x14ac:dyDescent="0.35">
      <c r="A126">
        <v>1129</v>
      </c>
      <c r="B126" s="1" t="s">
        <v>20</v>
      </c>
      <c r="C126" s="4">
        <v>4.2</v>
      </c>
      <c r="D126" s="1" t="s">
        <v>53</v>
      </c>
      <c r="E126" s="1" t="s">
        <v>40</v>
      </c>
    </row>
    <row r="127" spans="1:5" x14ac:dyDescent="0.35">
      <c r="A127">
        <v>1130</v>
      </c>
      <c r="B127" s="1" t="s">
        <v>32</v>
      </c>
      <c r="C127" s="4">
        <v>15</v>
      </c>
      <c r="D127" s="1" t="s">
        <v>53</v>
      </c>
      <c r="E127" s="1" t="s">
        <v>34</v>
      </c>
    </row>
    <row r="128" spans="1:5" x14ac:dyDescent="0.35">
      <c r="A128">
        <v>1131</v>
      </c>
      <c r="B128" s="1" t="s">
        <v>20</v>
      </c>
      <c r="C128" s="4">
        <v>4.3</v>
      </c>
      <c r="D128" s="1" t="s">
        <v>53</v>
      </c>
      <c r="E128" s="1" t="s">
        <v>18</v>
      </c>
    </row>
    <row r="129" spans="1:5" x14ac:dyDescent="0.35">
      <c r="A129">
        <v>1132</v>
      </c>
      <c r="B129" s="1" t="s">
        <v>20</v>
      </c>
      <c r="C129" s="4">
        <v>3.7</v>
      </c>
      <c r="D129" s="1" t="s">
        <v>53</v>
      </c>
      <c r="E129" s="1" t="s">
        <v>18</v>
      </c>
    </row>
    <row r="130" spans="1:5" x14ac:dyDescent="0.35">
      <c r="A130">
        <v>1133</v>
      </c>
      <c r="B130" s="1" t="s">
        <v>20</v>
      </c>
      <c r="C130" s="4">
        <v>5.8</v>
      </c>
      <c r="D130" s="1" t="s">
        <v>50</v>
      </c>
      <c r="E130" s="1" t="s">
        <v>18</v>
      </c>
    </row>
    <row r="131" spans="1:5" x14ac:dyDescent="0.35">
      <c r="A131">
        <v>1134</v>
      </c>
      <c r="B131" s="1" t="s">
        <v>20</v>
      </c>
      <c r="C131" s="4">
        <v>1.6</v>
      </c>
      <c r="D131" s="1" t="s">
        <v>50</v>
      </c>
      <c r="E131" s="1" t="s">
        <v>18</v>
      </c>
    </row>
    <row r="132" spans="1:5" x14ac:dyDescent="0.35">
      <c r="A132">
        <v>1135</v>
      </c>
      <c r="B132" s="1" t="s">
        <v>20</v>
      </c>
      <c r="C132" s="4">
        <v>5.6</v>
      </c>
      <c r="D132" s="1" t="s">
        <v>43</v>
      </c>
      <c r="E132" s="1" t="s">
        <v>18</v>
      </c>
    </row>
    <row r="133" spans="1:5" x14ac:dyDescent="0.35">
      <c r="A133">
        <v>1136</v>
      </c>
      <c r="B133" s="1" t="s">
        <v>13</v>
      </c>
      <c r="C133" s="4">
        <v>15</v>
      </c>
      <c r="D133" s="1" t="s">
        <v>41</v>
      </c>
      <c r="E133" s="1" t="s">
        <v>25</v>
      </c>
    </row>
    <row r="134" spans="1:5" x14ac:dyDescent="0.35">
      <c r="A134">
        <v>1137</v>
      </c>
      <c r="B134" s="1" t="s">
        <v>20</v>
      </c>
      <c r="C134" s="4">
        <v>12</v>
      </c>
      <c r="D134" s="1" t="s">
        <v>41</v>
      </c>
      <c r="E134" s="1" t="s">
        <v>18</v>
      </c>
    </row>
    <row r="135" spans="1:5" x14ac:dyDescent="0.35">
      <c r="A135">
        <v>1138</v>
      </c>
      <c r="B135" s="1" t="s">
        <v>20</v>
      </c>
      <c r="C135" s="4">
        <v>5.4</v>
      </c>
      <c r="D135" s="1" t="s">
        <v>21</v>
      </c>
      <c r="E135" s="1" t="s">
        <v>30</v>
      </c>
    </row>
    <row r="136" spans="1:5" x14ac:dyDescent="0.35">
      <c r="A136">
        <v>1139</v>
      </c>
      <c r="B136" s="1" t="s">
        <v>13</v>
      </c>
      <c r="C136" s="4">
        <v>2.1</v>
      </c>
      <c r="D136" s="1" t="s">
        <v>50</v>
      </c>
      <c r="E136" s="1" t="s">
        <v>40</v>
      </c>
    </row>
    <row r="137" spans="1:5" x14ac:dyDescent="0.35">
      <c r="A137">
        <v>1140</v>
      </c>
      <c r="B137" s="1" t="s">
        <v>20</v>
      </c>
      <c r="C137" s="4">
        <v>5.5</v>
      </c>
      <c r="D137" s="1" t="s">
        <v>21</v>
      </c>
      <c r="E137" s="1" t="s">
        <v>18</v>
      </c>
    </row>
    <row r="138" spans="1:5" x14ac:dyDescent="0.35">
      <c r="A138">
        <v>1141</v>
      </c>
      <c r="B138" s="1" t="s">
        <v>20</v>
      </c>
      <c r="C138" s="4">
        <v>0.5</v>
      </c>
      <c r="D138" s="1" t="s">
        <v>59</v>
      </c>
      <c r="E138" s="1" t="s">
        <v>18</v>
      </c>
    </row>
    <row r="139" spans="1:5" x14ac:dyDescent="0.35">
      <c r="A139">
        <v>1142</v>
      </c>
      <c r="B139" s="1" t="s">
        <v>32</v>
      </c>
      <c r="C139" s="4">
        <v>58.6</v>
      </c>
      <c r="D139" s="1" t="s">
        <v>41</v>
      </c>
      <c r="E139" s="1" t="s">
        <v>58</v>
      </c>
    </row>
    <row r="140" spans="1:5" x14ac:dyDescent="0.35">
      <c r="A140">
        <v>1143</v>
      </c>
      <c r="B140" s="1" t="s">
        <v>20</v>
      </c>
      <c r="C140" s="4">
        <v>4.3</v>
      </c>
      <c r="D140" s="1" t="s">
        <v>41</v>
      </c>
      <c r="E140" s="1" t="s">
        <v>18</v>
      </c>
    </row>
    <row r="141" spans="1:5" x14ac:dyDescent="0.35">
      <c r="A141">
        <v>1144</v>
      </c>
      <c r="B141" s="1" t="s">
        <v>20</v>
      </c>
      <c r="C141" s="4">
        <v>5.7</v>
      </c>
      <c r="D141" s="1" t="s">
        <v>14</v>
      </c>
      <c r="E141" s="1" t="s">
        <v>18</v>
      </c>
    </row>
    <row r="142" spans="1:5" x14ac:dyDescent="0.35">
      <c r="A142">
        <v>1145</v>
      </c>
      <c r="B142" s="1" t="s">
        <v>20</v>
      </c>
      <c r="C142" s="4">
        <v>9.6</v>
      </c>
      <c r="D142" s="1" t="s">
        <v>41</v>
      </c>
      <c r="E142" s="1" t="s">
        <v>40</v>
      </c>
    </row>
    <row r="143" spans="1:5" x14ac:dyDescent="0.35">
      <c r="A143">
        <v>1146</v>
      </c>
      <c r="B143" s="1" t="s">
        <v>32</v>
      </c>
      <c r="C143" s="4">
        <v>42</v>
      </c>
      <c r="D143" s="1" t="s">
        <v>21</v>
      </c>
      <c r="E143" s="1" t="s">
        <v>58</v>
      </c>
    </row>
    <row r="144" spans="1:5" x14ac:dyDescent="0.35">
      <c r="A144">
        <v>1147</v>
      </c>
      <c r="B144" s="1" t="s">
        <v>20</v>
      </c>
      <c r="C144" s="4">
        <v>9.6</v>
      </c>
      <c r="D144" s="1" t="s">
        <v>14</v>
      </c>
      <c r="E144" s="1" t="s">
        <v>40</v>
      </c>
    </row>
    <row r="145" spans="1:5" x14ac:dyDescent="0.35">
      <c r="A145">
        <v>1148</v>
      </c>
      <c r="B145" s="1" t="s">
        <v>20</v>
      </c>
      <c r="C145" s="4">
        <v>9.6</v>
      </c>
      <c r="D145" s="1" t="s">
        <v>14</v>
      </c>
      <c r="E145" s="1" t="s">
        <v>40</v>
      </c>
    </row>
    <row r="146" spans="1:5" x14ac:dyDescent="0.35">
      <c r="A146">
        <v>1149</v>
      </c>
      <c r="B146" s="1" t="s">
        <v>32</v>
      </c>
      <c r="C146" s="4">
        <v>46.8</v>
      </c>
      <c r="D146" s="1" t="s">
        <v>21</v>
      </c>
      <c r="E146" s="1" t="s">
        <v>58</v>
      </c>
    </row>
    <row r="147" spans="1:5" x14ac:dyDescent="0.35">
      <c r="A147">
        <v>1150</v>
      </c>
      <c r="B147" s="1" t="s">
        <v>20</v>
      </c>
      <c r="C147" s="4">
        <v>3.2</v>
      </c>
      <c r="D147" s="1" t="s">
        <v>52</v>
      </c>
      <c r="E147" s="1" t="s">
        <v>18</v>
      </c>
    </row>
    <row r="148" spans="1:5" x14ac:dyDescent="0.35">
      <c r="A148">
        <v>1151</v>
      </c>
      <c r="B148" s="1" t="s">
        <v>13</v>
      </c>
      <c r="C148" s="4">
        <v>10</v>
      </c>
      <c r="D148" s="1" t="s">
        <v>14</v>
      </c>
      <c r="E148" s="1" t="s">
        <v>18</v>
      </c>
    </row>
    <row r="149" spans="1:5" x14ac:dyDescent="0.35">
      <c r="A149">
        <v>1152</v>
      </c>
      <c r="B149" s="1" t="s">
        <v>20</v>
      </c>
      <c r="C149" s="4">
        <v>3.8</v>
      </c>
      <c r="D149" s="1" t="s">
        <v>14</v>
      </c>
      <c r="E149" s="1" t="s">
        <v>40</v>
      </c>
    </row>
    <row r="150" spans="1:5" x14ac:dyDescent="0.35">
      <c r="A150">
        <v>1153</v>
      </c>
      <c r="B150" s="1" t="s">
        <v>20</v>
      </c>
      <c r="C150" s="4">
        <v>3.9</v>
      </c>
      <c r="D150" s="1" t="s">
        <v>45</v>
      </c>
      <c r="E150" s="1" t="s">
        <v>30</v>
      </c>
    </row>
    <row r="151" spans="1:5" x14ac:dyDescent="0.35">
      <c r="A151">
        <v>1154</v>
      </c>
      <c r="B151" s="1" t="s">
        <v>20</v>
      </c>
      <c r="C151" s="4">
        <v>8.1999999999999993</v>
      </c>
      <c r="D151" s="1" t="s">
        <v>59</v>
      </c>
      <c r="E151" s="1" t="s">
        <v>18</v>
      </c>
    </row>
    <row r="152" spans="1:5" x14ac:dyDescent="0.35">
      <c r="A152">
        <v>1155</v>
      </c>
      <c r="B152" s="1" t="s">
        <v>20</v>
      </c>
      <c r="C152" s="4">
        <v>9.6</v>
      </c>
      <c r="D152" s="1" t="s">
        <v>59</v>
      </c>
      <c r="E152" s="1" t="s">
        <v>18</v>
      </c>
    </row>
    <row r="153" spans="1:5" x14ac:dyDescent="0.35">
      <c r="A153">
        <v>1156</v>
      </c>
      <c r="B153" s="1" t="s">
        <v>20</v>
      </c>
      <c r="C153" s="4">
        <v>0.5</v>
      </c>
      <c r="D153" s="1" t="s">
        <v>59</v>
      </c>
      <c r="E153" s="1" t="s">
        <v>18</v>
      </c>
    </row>
    <row r="154" spans="1:5" x14ac:dyDescent="0.35">
      <c r="A154">
        <v>1157</v>
      </c>
      <c r="B154" s="1" t="s">
        <v>13</v>
      </c>
      <c r="C154" s="4">
        <v>6.9</v>
      </c>
      <c r="D154" s="1" t="s">
        <v>59</v>
      </c>
      <c r="E154" s="1" t="s">
        <v>18</v>
      </c>
    </row>
    <row r="155" spans="1:5" x14ac:dyDescent="0.35">
      <c r="A155">
        <v>1158</v>
      </c>
      <c r="B155" s="1" t="s">
        <v>20</v>
      </c>
      <c r="C155" s="4">
        <v>0.5</v>
      </c>
      <c r="D155" s="1" t="s">
        <v>43</v>
      </c>
      <c r="E155" s="1" t="s">
        <v>18</v>
      </c>
    </row>
    <row r="156" spans="1:5" x14ac:dyDescent="0.35">
      <c r="A156">
        <v>1159</v>
      </c>
      <c r="B156" s="1" t="s">
        <v>32</v>
      </c>
      <c r="C156" s="4">
        <v>31.3</v>
      </c>
      <c r="D156" s="1" t="s">
        <v>21</v>
      </c>
      <c r="E156" s="1" t="s">
        <v>58</v>
      </c>
    </row>
    <row r="157" spans="1:5" x14ac:dyDescent="0.35">
      <c r="A157">
        <v>1160</v>
      </c>
      <c r="B157" s="1" t="s">
        <v>20</v>
      </c>
      <c r="C157" s="4">
        <v>6.1</v>
      </c>
      <c r="D157" s="1" t="s">
        <v>52</v>
      </c>
      <c r="E157" s="1" t="s">
        <v>18</v>
      </c>
    </row>
    <row r="158" spans="1:5" x14ac:dyDescent="0.35">
      <c r="A158">
        <v>1161</v>
      </c>
      <c r="B158" s="1" t="s">
        <v>32</v>
      </c>
      <c r="C158" s="4">
        <v>44.9</v>
      </c>
      <c r="D158" s="1" t="s">
        <v>48</v>
      </c>
      <c r="E158" s="1" t="s">
        <v>34</v>
      </c>
    </row>
    <row r="159" spans="1:5" x14ac:dyDescent="0.35">
      <c r="A159">
        <v>1162</v>
      </c>
      <c r="B159" s="1" t="s">
        <v>20</v>
      </c>
      <c r="C159" s="4">
        <v>4.3</v>
      </c>
      <c r="D159" s="1" t="s">
        <v>48</v>
      </c>
      <c r="E159" s="1" t="s">
        <v>40</v>
      </c>
    </row>
    <row r="160" spans="1:5" x14ac:dyDescent="0.35">
      <c r="A160">
        <v>1163</v>
      </c>
      <c r="B160" s="1" t="s">
        <v>13</v>
      </c>
      <c r="C160" s="4">
        <v>9.4</v>
      </c>
      <c r="D160" s="1" t="s">
        <v>43</v>
      </c>
      <c r="E160" s="1" t="s">
        <v>18</v>
      </c>
    </row>
    <row r="161" spans="1:5" x14ac:dyDescent="0.35">
      <c r="A161">
        <v>1164</v>
      </c>
      <c r="B161" s="1" t="s">
        <v>32</v>
      </c>
      <c r="C161" s="4">
        <v>69.3</v>
      </c>
      <c r="D161" s="1" t="s">
        <v>63</v>
      </c>
      <c r="E161" s="1" t="s">
        <v>34</v>
      </c>
    </row>
    <row r="162" spans="1:5" x14ac:dyDescent="0.35">
      <c r="A162">
        <v>1165</v>
      </c>
      <c r="B162" s="1" t="s">
        <v>20</v>
      </c>
      <c r="C162" s="4">
        <v>14.2</v>
      </c>
      <c r="D162" s="1" t="s">
        <v>52</v>
      </c>
      <c r="E162" s="1" t="s">
        <v>18</v>
      </c>
    </row>
    <row r="163" spans="1:5" x14ac:dyDescent="0.35">
      <c r="A163">
        <v>1166</v>
      </c>
      <c r="B163" s="1" t="s">
        <v>32</v>
      </c>
      <c r="C163" s="4">
        <v>69.2</v>
      </c>
      <c r="D163" s="1" t="s">
        <v>52</v>
      </c>
      <c r="E163" s="1" t="s">
        <v>58</v>
      </c>
    </row>
    <row r="164" spans="1:5" x14ac:dyDescent="0.35">
      <c r="A164">
        <v>1167</v>
      </c>
      <c r="B164" s="1" t="s">
        <v>13</v>
      </c>
      <c r="C164" s="4">
        <v>13.5</v>
      </c>
      <c r="D164" s="1" t="s">
        <v>49</v>
      </c>
      <c r="E164" s="1" t="s">
        <v>25</v>
      </c>
    </row>
    <row r="165" spans="1:5" x14ac:dyDescent="0.35">
      <c r="A165">
        <v>1168</v>
      </c>
      <c r="B165" s="1" t="s">
        <v>20</v>
      </c>
      <c r="C165" s="4">
        <v>3.1</v>
      </c>
      <c r="D165" s="1" t="s">
        <v>41</v>
      </c>
      <c r="E165" s="1" t="s">
        <v>30</v>
      </c>
    </row>
    <row r="166" spans="1:5" x14ac:dyDescent="0.35">
      <c r="A166">
        <v>1169</v>
      </c>
      <c r="B166" s="1" t="s">
        <v>13</v>
      </c>
      <c r="C166" s="4">
        <v>5.7</v>
      </c>
      <c r="D166" s="1" t="s">
        <v>48</v>
      </c>
      <c r="E166" s="1" t="s">
        <v>18</v>
      </c>
    </row>
    <row r="167" spans="1:5" x14ac:dyDescent="0.35">
      <c r="A167">
        <v>1170</v>
      </c>
      <c r="B167" s="1" t="s">
        <v>20</v>
      </c>
      <c r="C167" s="4">
        <v>1.1000000000000001</v>
      </c>
      <c r="D167" s="1" t="s">
        <v>48</v>
      </c>
      <c r="E167" s="1" t="s">
        <v>18</v>
      </c>
    </row>
    <row r="168" spans="1:5" x14ac:dyDescent="0.35">
      <c r="A168">
        <v>1171</v>
      </c>
      <c r="B168" s="1" t="s">
        <v>20</v>
      </c>
      <c r="C168" s="4">
        <v>2.1</v>
      </c>
      <c r="D168" s="1" t="s">
        <v>48</v>
      </c>
      <c r="E168" s="1" t="s">
        <v>40</v>
      </c>
    </row>
    <row r="169" spans="1:5" x14ac:dyDescent="0.35">
      <c r="A169">
        <v>1172</v>
      </c>
      <c r="B169" s="1" t="s">
        <v>13</v>
      </c>
      <c r="C169" s="4">
        <v>6.4</v>
      </c>
      <c r="D169" s="1" t="s">
        <v>21</v>
      </c>
      <c r="E169" s="1" t="s">
        <v>18</v>
      </c>
    </row>
    <row r="170" spans="1:5" x14ac:dyDescent="0.35">
      <c r="A170">
        <v>1173</v>
      </c>
      <c r="B170" s="1" t="s">
        <v>32</v>
      </c>
      <c r="C170" s="4">
        <v>32.1</v>
      </c>
      <c r="D170" s="1" t="s">
        <v>50</v>
      </c>
      <c r="E170" s="1" t="s">
        <v>34</v>
      </c>
    </row>
    <row r="171" spans="1:5" x14ac:dyDescent="0.35">
      <c r="A171">
        <v>1174</v>
      </c>
      <c r="B171" s="1" t="s">
        <v>20</v>
      </c>
      <c r="C171" s="4">
        <v>22.7</v>
      </c>
      <c r="D171" s="1" t="s">
        <v>50</v>
      </c>
      <c r="E171" s="1" t="s">
        <v>47</v>
      </c>
    </row>
    <row r="172" spans="1:5" x14ac:dyDescent="0.35">
      <c r="A172">
        <v>1175</v>
      </c>
      <c r="B172" s="1" t="s">
        <v>20</v>
      </c>
      <c r="C172" s="4">
        <v>3.2</v>
      </c>
      <c r="D172" s="1" t="s">
        <v>59</v>
      </c>
      <c r="E172" s="1" t="s">
        <v>18</v>
      </c>
    </row>
    <row r="173" spans="1:5" x14ac:dyDescent="0.35">
      <c r="A173">
        <v>1176</v>
      </c>
      <c r="B173" s="1" t="s">
        <v>20</v>
      </c>
      <c r="C173" s="4">
        <v>5.4</v>
      </c>
      <c r="D173" s="1" t="s">
        <v>45</v>
      </c>
      <c r="E173" s="1" t="s">
        <v>25</v>
      </c>
    </row>
    <row r="174" spans="1:5" x14ac:dyDescent="0.35">
      <c r="A174">
        <v>1177</v>
      </c>
      <c r="B174" s="1" t="s">
        <v>20</v>
      </c>
      <c r="C174" s="4">
        <v>5.6</v>
      </c>
      <c r="D174" s="1" t="s">
        <v>45</v>
      </c>
      <c r="E174" s="1" t="s">
        <v>18</v>
      </c>
    </row>
    <row r="175" spans="1:5" x14ac:dyDescent="0.35">
      <c r="A175">
        <v>1178</v>
      </c>
      <c r="B175" s="1" t="s">
        <v>20</v>
      </c>
      <c r="C175" s="4">
        <v>1.3</v>
      </c>
      <c r="D175" s="1" t="s">
        <v>45</v>
      </c>
      <c r="E175" s="1" t="s">
        <v>40</v>
      </c>
    </row>
    <row r="176" spans="1:5" x14ac:dyDescent="0.35">
      <c r="A176">
        <v>1179</v>
      </c>
      <c r="B176" s="1" t="s">
        <v>20</v>
      </c>
      <c r="C176" s="4">
        <v>26.2</v>
      </c>
      <c r="D176" s="1" t="s">
        <v>21</v>
      </c>
      <c r="E176" s="1" t="s">
        <v>47</v>
      </c>
    </row>
    <row r="177" spans="1:5" x14ac:dyDescent="0.35">
      <c r="A177">
        <v>1180</v>
      </c>
      <c r="B177" s="1" t="s">
        <v>20</v>
      </c>
      <c r="C177" s="4">
        <v>5.4</v>
      </c>
      <c r="D177" s="1" t="s">
        <v>48</v>
      </c>
      <c r="E177" s="1" t="s">
        <v>40</v>
      </c>
    </row>
    <row r="178" spans="1:5" x14ac:dyDescent="0.35">
      <c r="A178">
        <v>1181</v>
      </c>
      <c r="B178" s="1" t="s">
        <v>20</v>
      </c>
      <c r="C178" s="4">
        <v>11.1</v>
      </c>
      <c r="D178" s="1" t="s">
        <v>48</v>
      </c>
      <c r="E178" s="1" t="s">
        <v>18</v>
      </c>
    </row>
    <row r="179" spans="1:5" x14ac:dyDescent="0.35">
      <c r="A179">
        <v>1182</v>
      </c>
      <c r="B179" s="1" t="s">
        <v>20</v>
      </c>
      <c r="C179" s="4">
        <v>5.4</v>
      </c>
      <c r="D179" s="1" t="s">
        <v>59</v>
      </c>
      <c r="E179" s="1" t="s">
        <v>25</v>
      </c>
    </row>
    <row r="180" spans="1:5" x14ac:dyDescent="0.35">
      <c r="A180">
        <v>1183</v>
      </c>
      <c r="B180" s="1" t="s">
        <v>20</v>
      </c>
      <c r="C180" s="4">
        <v>2.4</v>
      </c>
      <c r="D180" s="1" t="s">
        <v>43</v>
      </c>
      <c r="E180" s="1" t="s">
        <v>30</v>
      </c>
    </row>
    <row r="181" spans="1:5" x14ac:dyDescent="0.35">
      <c r="A181">
        <v>1184</v>
      </c>
      <c r="B181" s="1" t="s">
        <v>20</v>
      </c>
      <c r="C181" s="4">
        <v>21.4</v>
      </c>
      <c r="D181" s="1" t="s">
        <v>50</v>
      </c>
      <c r="E181" s="1" t="s">
        <v>18</v>
      </c>
    </row>
    <row r="182" spans="1:5" x14ac:dyDescent="0.35">
      <c r="A182">
        <v>1185</v>
      </c>
      <c r="B182" s="1" t="s">
        <v>20</v>
      </c>
      <c r="C182" s="4">
        <v>4.0999999999999996</v>
      </c>
      <c r="D182" s="1" t="s">
        <v>50</v>
      </c>
      <c r="E182" s="1" t="s">
        <v>40</v>
      </c>
    </row>
    <row r="183" spans="1:5" x14ac:dyDescent="0.35">
      <c r="A183">
        <v>1186</v>
      </c>
      <c r="B183" s="1" t="s">
        <v>20</v>
      </c>
      <c r="C183" s="4">
        <v>3.2</v>
      </c>
      <c r="D183" s="1" t="s">
        <v>50</v>
      </c>
      <c r="E183" s="1" t="s">
        <v>18</v>
      </c>
    </row>
    <row r="184" spans="1:5" x14ac:dyDescent="0.35">
      <c r="A184">
        <v>1187</v>
      </c>
      <c r="B184" s="1" t="s">
        <v>32</v>
      </c>
      <c r="C184" s="4">
        <v>45.5</v>
      </c>
      <c r="D184" s="1" t="s">
        <v>52</v>
      </c>
      <c r="E184" s="1" t="s">
        <v>34</v>
      </c>
    </row>
    <row r="185" spans="1:5" x14ac:dyDescent="0.35">
      <c r="A185">
        <v>1188</v>
      </c>
      <c r="B185" s="1" t="s">
        <v>20</v>
      </c>
      <c r="C185" s="4">
        <v>42.4</v>
      </c>
      <c r="D185" s="1" t="s">
        <v>59</v>
      </c>
      <c r="E185" s="1" t="s">
        <v>25</v>
      </c>
    </row>
    <row r="186" spans="1:5" x14ac:dyDescent="0.35">
      <c r="A186">
        <v>1189</v>
      </c>
      <c r="B186" s="1" t="s">
        <v>20</v>
      </c>
      <c r="C186" s="4">
        <v>1.1000000000000001</v>
      </c>
      <c r="D186" s="1" t="s">
        <v>59</v>
      </c>
      <c r="E186" s="1" t="s">
        <v>30</v>
      </c>
    </row>
    <row r="187" spans="1:5" x14ac:dyDescent="0.35">
      <c r="A187">
        <v>1190</v>
      </c>
      <c r="B187" s="1" t="s">
        <v>20</v>
      </c>
      <c r="C187" s="4">
        <v>26.2</v>
      </c>
      <c r="D187" s="1" t="s">
        <v>41</v>
      </c>
      <c r="E187" s="1" t="s">
        <v>47</v>
      </c>
    </row>
    <row r="188" spans="1:5" x14ac:dyDescent="0.35">
      <c r="A188">
        <v>1191</v>
      </c>
      <c r="B188" s="1" t="s">
        <v>32</v>
      </c>
      <c r="C188" s="4">
        <v>64.2</v>
      </c>
      <c r="D188" s="1" t="s">
        <v>41</v>
      </c>
      <c r="E188" s="1" t="s">
        <v>34</v>
      </c>
    </row>
    <row r="189" spans="1:5" x14ac:dyDescent="0.35">
      <c r="A189">
        <v>1192</v>
      </c>
      <c r="B189" s="1" t="s">
        <v>20</v>
      </c>
      <c r="C189" s="4">
        <v>5.7</v>
      </c>
      <c r="D189" s="1" t="s">
        <v>41</v>
      </c>
      <c r="E189" s="1" t="s">
        <v>25</v>
      </c>
    </row>
    <row r="190" spans="1:5" x14ac:dyDescent="0.35">
      <c r="A190">
        <v>1193</v>
      </c>
      <c r="B190" s="1" t="s">
        <v>20</v>
      </c>
      <c r="C190" s="4">
        <v>1.4</v>
      </c>
      <c r="D190" s="1" t="s">
        <v>41</v>
      </c>
      <c r="E190" s="1" t="s">
        <v>30</v>
      </c>
    </row>
    <row r="191" spans="1:5" x14ac:dyDescent="0.35">
      <c r="A191">
        <v>1194</v>
      </c>
      <c r="B191" s="1" t="s">
        <v>13</v>
      </c>
      <c r="C191" s="4">
        <v>5.7</v>
      </c>
      <c r="D191" s="1" t="s">
        <v>41</v>
      </c>
      <c r="E191" s="1" t="s">
        <v>18</v>
      </c>
    </row>
    <row r="192" spans="1:5" x14ac:dyDescent="0.35">
      <c r="A192">
        <v>1195</v>
      </c>
      <c r="B192" s="1" t="s">
        <v>13</v>
      </c>
      <c r="C192" s="4">
        <v>11.4</v>
      </c>
      <c r="D192" s="1" t="s">
        <v>41</v>
      </c>
      <c r="E192" s="1" t="s">
        <v>18</v>
      </c>
    </row>
    <row r="193" spans="1:5" x14ac:dyDescent="0.35">
      <c r="A193">
        <v>1196</v>
      </c>
      <c r="B193" s="1" t="s">
        <v>20</v>
      </c>
      <c r="C193" s="4">
        <v>21.4</v>
      </c>
      <c r="D193" s="1" t="s">
        <v>43</v>
      </c>
      <c r="E193" s="1" t="s">
        <v>18</v>
      </c>
    </row>
    <row r="194" spans="1:5" x14ac:dyDescent="0.35">
      <c r="A194">
        <v>1197</v>
      </c>
      <c r="B194" s="1" t="s">
        <v>13</v>
      </c>
      <c r="C194" s="4">
        <v>7.1</v>
      </c>
      <c r="D194" s="1" t="s">
        <v>43</v>
      </c>
      <c r="E194" s="1" t="s">
        <v>18</v>
      </c>
    </row>
    <row r="195" spans="1:5" x14ac:dyDescent="0.35">
      <c r="A195">
        <v>1198</v>
      </c>
      <c r="B195" s="1" t="s">
        <v>20</v>
      </c>
      <c r="C195" s="4">
        <v>5.5</v>
      </c>
      <c r="D195" s="1" t="s">
        <v>43</v>
      </c>
      <c r="E195" s="1" t="s">
        <v>18</v>
      </c>
    </row>
    <row r="196" spans="1:5" x14ac:dyDescent="0.35">
      <c r="A196">
        <v>1199</v>
      </c>
      <c r="B196" s="1" t="s">
        <v>20</v>
      </c>
      <c r="C196" s="4">
        <v>4.3</v>
      </c>
      <c r="D196" s="1" t="s">
        <v>45</v>
      </c>
      <c r="E196" s="1" t="s">
        <v>18</v>
      </c>
    </row>
    <row r="197" spans="1:5" x14ac:dyDescent="0.35">
      <c r="A197">
        <v>1200</v>
      </c>
      <c r="B197" s="1" t="s">
        <v>13</v>
      </c>
      <c r="C197" s="4">
        <v>4.4000000000000004</v>
      </c>
      <c r="D197" s="1" t="s">
        <v>14</v>
      </c>
      <c r="E197" s="1" t="s">
        <v>40</v>
      </c>
    </row>
    <row r="198" spans="1:5" x14ac:dyDescent="0.35">
      <c r="A198">
        <v>1201</v>
      </c>
      <c r="B198" s="1" t="s">
        <v>20</v>
      </c>
      <c r="C198" s="4">
        <v>7.1</v>
      </c>
      <c r="D198" s="1" t="s">
        <v>45</v>
      </c>
      <c r="E198" s="1" t="s">
        <v>18</v>
      </c>
    </row>
    <row r="199" spans="1:5" x14ac:dyDescent="0.35">
      <c r="A199">
        <v>1202</v>
      </c>
      <c r="B199" s="1" t="s">
        <v>13</v>
      </c>
      <c r="C199" s="4">
        <v>6.5</v>
      </c>
      <c r="D199" s="1" t="s">
        <v>48</v>
      </c>
      <c r="E199" s="1" t="s">
        <v>18</v>
      </c>
    </row>
    <row r="200" spans="1:5" x14ac:dyDescent="0.35">
      <c r="A200">
        <v>1203</v>
      </c>
      <c r="B200" s="1" t="s">
        <v>20</v>
      </c>
      <c r="C200" s="4">
        <v>40.200000000000003</v>
      </c>
      <c r="D200" s="1" t="s">
        <v>14</v>
      </c>
      <c r="E200" s="1" t="s">
        <v>30</v>
      </c>
    </row>
    <row r="201" spans="1:5" x14ac:dyDescent="0.35">
      <c r="A201">
        <v>1204</v>
      </c>
      <c r="B201" s="1" t="s">
        <v>32</v>
      </c>
      <c r="C201" s="4">
        <v>91.6</v>
      </c>
      <c r="D201" s="1" t="s">
        <v>14</v>
      </c>
      <c r="E201" s="1" t="s">
        <v>58</v>
      </c>
    </row>
    <row r="202" spans="1:5" x14ac:dyDescent="0.35">
      <c r="A202">
        <v>1205</v>
      </c>
      <c r="B202" s="1" t="s">
        <v>13</v>
      </c>
      <c r="C202" s="4">
        <v>3.9</v>
      </c>
      <c r="D202" s="1" t="s">
        <v>14</v>
      </c>
      <c r="E202" s="1" t="s">
        <v>40</v>
      </c>
    </row>
    <row r="203" spans="1:5" x14ac:dyDescent="0.35">
      <c r="A203">
        <v>1206</v>
      </c>
      <c r="B203" s="1" t="s">
        <v>20</v>
      </c>
      <c r="C203" s="4">
        <v>0.7</v>
      </c>
      <c r="D203" s="1" t="s">
        <v>14</v>
      </c>
      <c r="E203" s="1" t="s">
        <v>30</v>
      </c>
    </row>
    <row r="204" spans="1:5" x14ac:dyDescent="0.35">
      <c r="A204">
        <v>1207</v>
      </c>
      <c r="B204" s="1" t="s">
        <v>20</v>
      </c>
      <c r="C204" s="4">
        <v>5</v>
      </c>
      <c r="D204" s="1" t="s">
        <v>53</v>
      </c>
      <c r="E204" s="1" t="s">
        <v>40</v>
      </c>
    </row>
    <row r="205" spans="1:5" x14ac:dyDescent="0.35">
      <c r="A205">
        <v>1208</v>
      </c>
      <c r="B205" s="1" t="s">
        <v>20</v>
      </c>
      <c r="C205" s="4">
        <v>21.4</v>
      </c>
      <c r="D205" s="1" t="s">
        <v>21</v>
      </c>
      <c r="E205" s="1" t="s">
        <v>18</v>
      </c>
    </row>
    <row r="206" spans="1:5" x14ac:dyDescent="0.35">
      <c r="A206">
        <v>1209</v>
      </c>
      <c r="B206" s="1" t="s">
        <v>20</v>
      </c>
      <c r="C206" s="4">
        <v>4.8</v>
      </c>
      <c r="D206" s="1" t="s">
        <v>21</v>
      </c>
      <c r="E206" s="1" t="s">
        <v>18</v>
      </c>
    </row>
    <row r="207" spans="1:5" x14ac:dyDescent="0.35">
      <c r="A207">
        <v>1210</v>
      </c>
      <c r="B207" s="1" t="s">
        <v>20</v>
      </c>
      <c r="C207" s="4">
        <v>0.5</v>
      </c>
      <c r="D207" s="1" t="s">
        <v>43</v>
      </c>
      <c r="E207" s="1" t="s">
        <v>18</v>
      </c>
    </row>
    <row r="208" spans="1:5" x14ac:dyDescent="0.35">
      <c r="A208">
        <v>1211</v>
      </c>
      <c r="B208" s="1" t="s">
        <v>13</v>
      </c>
      <c r="C208" s="4">
        <v>2.1</v>
      </c>
      <c r="D208" s="1" t="s">
        <v>52</v>
      </c>
      <c r="E208" s="1" t="s">
        <v>30</v>
      </c>
    </row>
    <row r="209" spans="1:5" x14ac:dyDescent="0.35">
      <c r="A209">
        <v>1212</v>
      </c>
      <c r="B209" s="1" t="s">
        <v>13</v>
      </c>
      <c r="C209" s="4">
        <v>6.2</v>
      </c>
      <c r="D209" s="1" t="s">
        <v>21</v>
      </c>
      <c r="E209" s="1" t="s">
        <v>30</v>
      </c>
    </row>
    <row r="210" spans="1:5" x14ac:dyDescent="0.35">
      <c r="A210">
        <v>1213</v>
      </c>
      <c r="B210" s="1" t="s">
        <v>20</v>
      </c>
      <c r="C210" s="4">
        <v>5.5</v>
      </c>
      <c r="D210" s="1" t="s">
        <v>21</v>
      </c>
      <c r="E210" s="1" t="s">
        <v>18</v>
      </c>
    </row>
    <row r="211" spans="1:5" x14ac:dyDescent="0.35">
      <c r="A211">
        <v>1214</v>
      </c>
      <c r="B211" s="1" t="s">
        <v>20</v>
      </c>
      <c r="C211" s="4">
        <v>3.7</v>
      </c>
      <c r="D211" s="1" t="s">
        <v>48</v>
      </c>
      <c r="E211" s="1" t="s">
        <v>18</v>
      </c>
    </row>
    <row r="212" spans="1:5" x14ac:dyDescent="0.35">
      <c r="A212">
        <v>1215</v>
      </c>
      <c r="B212" s="1" t="s">
        <v>32</v>
      </c>
      <c r="C212" s="4">
        <v>38.200000000000003</v>
      </c>
      <c r="D212" s="1" t="s">
        <v>48</v>
      </c>
      <c r="E212" s="1" t="s">
        <v>58</v>
      </c>
    </row>
    <row r="213" spans="1:5" x14ac:dyDescent="0.35">
      <c r="A213">
        <v>1216</v>
      </c>
      <c r="B213" s="1" t="s">
        <v>20</v>
      </c>
      <c r="C213" s="4">
        <v>4.3</v>
      </c>
      <c r="D213" s="1" t="s">
        <v>41</v>
      </c>
      <c r="E213" s="1" t="s">
        <v>18</v>
      </c>
    </row>
    <row r="214" spans="1:5" x14ac:dyDescent="0.35">
      <c r="A214">
        <v>1217</v>
      </c>
      <c r="B214" s="1" t="s">
        <v>20</v>
      </c>
      <c r="C214" s="4">
        <v>2.1</v>
      </c>
      <c r="D214" s="1" t="s">
        <v>41</v>
      </c>
      <c r="E214" s="1" t="s">
        <v>40</v>
      </c>
    </row>
    <row r="215" spans="1:5" x14ac:dyDescent="0.35">
      <c r="A215">
        <v>1218</v>
      </c>
      <c r="B215" s="1" t="s">
        <v>32</v>
      </c>
      <c r="C215" s="4">
        <v>30.1</v>
      </c>
      <c r="D215" s="1" t="s">
        <v>52</v>
      </c>
      <c r="E215" s="1" t="s">
        <v>34</v>
      </c>
    </row>
    <row r="216" spans="1:5" x14ac:dyDescent="0.35">
      <c r="A216">
        <v>1219</v>
      </c>
      <c r="B216" s="1" t="s">
        <v>20</v>
      </c>
      <c r="C216" s="4">
        <v>5.6</v>
      </c>
      <c r="D216" s="1" t="s">
        <v>21</v>
      </c>
      <c r="E216" s="1" t="s">
        <v>18</v>
      </c>
    </row>
    <row r="217" spans="1:5" x14ac:dyDescent="0.35">
      <c r="A217">
        <v>1220</v>
      </c>
      <c r="B217" s="1" t="s">
        <v>20</v>
      </c>
      <c r="C217" s="4">
        <v>6.5</v>
      </c>
      <c r="D217" s="1" t="s">
        <v>21</v>
      </c>
      <c r="E217" s="1" t="s">
        <v>18</v>
      </c>
    </row>
    <row r="218" spans="1:5" x14ac:dyDescent="0.35">
      <c r="A218">
        <v>1221</v>
      </c>
      <c r="B218" s="1" t="s">
        <v>20</v>
      </c>
      <c r="C218" s="4">
        <v>0.8</v>
      </c>
      <c r="D218" s="1" t="s">
        <v>41</v>
      </c>
      <c r="E218" s="1" t="s">
        <v>30</v>
      </c>
    </row>
    <row r="219" spans="1:5" x14ac:dyDescent="0.35">
      <c r="A219">
        <v>1222</v>
      </c>
      <c r="B219" s="1" t="s">
        <v>13</v>
      </c>
      <c r="C219" s="4">
        <v>1</v>
      </c>
      <c r="D219" s="1" t="s">
        <v>41</v>
      </c>
      <c r="E219" s="1" t="s">
        <v>30</v>
      </c>
    </row>
    <row r="220" spans="1:5" x14ac:dyDescent="0.35">
      <c r="A220">
        <v>1223</v>
      </c>
      <c r="B220" s="1" t="s">
        <v>13</v>
      </c>
      <c r="C220" s="4">
        <v>10.9</v>
      </c>
      <c r="D220" s="1" t="s">
        <v>45</v>
      </c>
      <c r="E220" s="1" t="s">
        <v>25</v>
      </c>
    </row>
    <row r="221" spans="1:5" x14ac:dyDescent="0.35">
      <c r="A221">
        <v>1224</v>
      </c>
      <c r="B221" s="1" t="s">
        <v>20</v>
      </c>
      <c r="C221" s="4">
        <v>6.4</v>
      </c>
      <c r="D221" s="1" t="s">
        <v>43</v>
      </c>
      <c r="E221" s="1" t="s">
        <v>25</v>
      </c>
    </row>
    <row r="222" spans="1:5" x14ac:dyDescent="0.35">
      <c r="A222">
        <v>1225</v>
      </c>
      <c r="B222" s="1" t="s">
        <v>20</v>
      </c>
      <c r="C222" s="4">
        <v>2.1</v>
      </c>
      <c r="D222" s="1" t="s">
        <v>21</v>
      </c>
      <c r="E222" s="1" t="s">
        <v>40</v>
      </c>
    </row>
    <row r="223" spans="1:5" x14ac:dyDescent="0.35">
      <c r="A223">
        <v>1226</v>
      </c>
      <c r="B223" s="1" t="s">
        <v>20</v>
      </c>
      <c r="C223" s="4">
        <v>19.7</v>
      </c>
      <c r="D223" s="1" t="s">
        <v>50</v>
      </c>
      <c r="E223" s="1" t="s">
        <v>25</v>
      </c>
    </row>
    <row r="224" spans="1:5" x14ac:dyDescent="0.35">
      <c r="A224">
        <v>1227</v>
      </c>
      <c r="B224" s="1" t="s">
        <v>32</v>
      </c>
      <c r="C224" s="4">
        <v>61.4</v>
      </c>
      <c r="D224" s="1" t="s">
        <v>59</v>
      </c>
      <c r="E224" s="1" t="s">
        <v>58</v>
      </c>
    </row>
    <row r="225" spans="1:5" x14ac:dyDescent="0.35">
      <c r="A225">
        <v>1228</v>
      </c>
      <c r="B225" s="1" t="s">
        <v>20</v>
      </c>
      <c r="C225" s="4">
        <v>11.2</v>
      </c>
      <c r="D225" s="1" t="s">
        <v>59</v>
      </c>
      <c r="E225" s="1" t="s">
        <v>18</v>
      </c>
    </row>
    <row r="226" spans="1:5" x14ac:dyDescent="0.35">
      <c r="A226">
        <v>1229</v>
      </c>
      <c r="B226" s="1" t="s">
        <v>13</v>
      </c>
      <c r="C226" s="4">
        <v>2.1</v>
      </c>
      <c r="D226" s="1" t="s">
        <v>59</v>
      </c>
      <c r="E226" s="1" t="s">
        <v>40</v>
      </c>
    </row>
    <row r="227" spans="1:5" x14ac:dyDescent="0.35">
      <c r="A227">
        <v>1230</v>
      </c>
      <c r="B227" s="1" t="s">
        <v>20</v>
      </c>
      <c r="C227" s="4">
        <v>11.4</v>
      </c>
      <c r="D227" s="1" t="s">
        <v>43</v>
      </c>
      <c r="E227" s="1" t="s">
        <v>18</v>
      </c>
    </row>
    <row r="228" spans="1:5" x14ac:dyDescent="0.35">
      <c r="A228">
        <v>1231</v>
      </c>
      <c r="B228" s="1" t="s">
        <v>20</v>
      </c>
      <c r="C228" s="4">
        <v>2.8</v>
      </c>
      <c r="D228" s="1" t="s">
        <v>43</v>
      </c>
      <c r="E228" s="1" t="s">
        <v>30</v>
      </c>
    </row>
    <row r="229" spans="1:5" x14ac:dyDescent="0.35">
      <c r="A229">
        <v>1232</v>
      </c>
      <c r="B229" s="1" t="s">
        <v>20</v>
      </c>
      <c r="C229" s="4">
        <v>6.4</v>
      </c>
      <c r="D229" s="1" t="s">
        <v>45</v>
      </c>
      <c r="E229" s="1" t="s">
        <v>25</v>
      </c>
    </row>
    <row r="230" spans="1:5" x14ac:dyDescent="0.35">
      <c r="A230">
        <v>1233</v>
      </c>
      <c r="B230" s="1" t="s">
        <v>20</v>
      </c>
      <c r="C230" s="4">
        <v>26.2</v>
      </c>
      <c r="D230" s="1" t="s">
        <v>59</v>
      </c>
      <c r="E230" s="1" t="s">
        <v>47</v>
      </c>
    </row>
    <row r="231" spans="1:5" x14ac:dyDescent="0.35">
      <c r="A231">
        <v>1234</v>
      </c>
      <c r="B231" s="1" t="s">
        <v>20</v>
      </c>
      <c r="C231" s="4">
        <v>0.5</v>
      </c>
      <c r="D231" s="1" t="s">
        <v>45</v>
      </c>
      <c r="E231" s="1" t="s">
        <v>18</v>
      </c>
    </row>
    <row r="232" spans="1:5" x14ac:dyDescent="0.35">
      <c r="A232">
        <v>1235</v>
      </c>
      <c r="B232" s="1" t="s">
        <v>20</v>
      </c>
      <c r="C232" s="4">
        <v>9.6</v>
      </c>
      <c r="D232" s="1" t="s">
        <v>48</v>
      </c>
      <c r="E232" s="1" t="s">
        <v>18</v>
      </c>
    </row>
    <row r="233" spans="1:5" x14ac:dyDescent="0.35">
      <c r="A233">
        <v>1236</v>
      </c>
      <c r="B233" s="1" t="s">
        <v>20</v>
      </c>
      <c r="C233" s="4">
        <v>1.1000000000000001</v>
      </c>
      <c r="D233" s="1" t="s">
        <v>48</v>
      </c>
      <c r="E233" s="1" t="s">
        <v>30</v>
      </c>
    </row>
    <row r="234" spans="1:5" x14ac:dyDescent="0.35">
      <c r="A234">
        <v>1237</v>
      </c>
      <c r="B234" s="1" t="s">
        <v>20</v>
      </c>
      <c r="C234" s="4">
        <v>21.4</v>
      </c>
      <c r="D234" s="1" t="s">
        <v>21</v>
      </c>
      <c r="E234" s="1" t="s">
        <v>18</v>
      </c>
    </row>
    <row r="235" spans="1:5" x14ac:dyDescent="0.35">
      <c r="A235">
        <v>1238</v>
      </c>
      <c r="B235" s="1" t="s">
        <v>13</v>
      </c>
      <c r="C235" s="4">
        <v>1</v>
      </c>
      <c r="D235" s="1" t="s">
        <v>52</v>
      </c>
      <c r="E235" s="1" t="s">
        <v>30</v>
      </c>
    </row>
    <row r="236" spans="1:5" x14ac:dyDescent="0.35">
      <c r="A236">
        <v>1239</v>
      </c>
      <c r="B236" s="1" t="s">
        <v>20</v>
      </c>
      <c r="C236" s="4">
        <v>2.9</v>
      </c>
      <c r="D236" s="1" t="s">
        <v>63</v>
      </c>
      <c r="E236" s="1" t="s">
        <v>40</v>
      </c>
    </row>
    <row r="237" spans="1:5" x14ac:dyDescent="0.35">
      <c r="A237">
        <v>1240</v>
      </c>
      <c r="B237" s="1" t="s">
        <v>13</v>
      </c>
      <c r="C237" s="4">
        <v>5.9</v>
      </c>
      <c r="D237" s="1" t="s">
        <v>21</v>
      </c>
      <c r="E237" s="1" t="s">
        <v>40</v>
      </c>
    </row>
    <row r="238" spans="1:5" x14ac:dyDescent="0.35">
      <c r="A238">
        <v>1241</v>
      </c>
      <c r="B238" s="1" t="s">
        <v>13</v>
      </c>
      <c r="C238" s="4">
        <v>2.7</v>
      </c>
      <c r="D238" s="1" t="s">
        <v>21</v>
      </c>
      <c r="E238" s="1" t="s">
        <v>18</v>
      </c>
    </row>
    <row r="239" spans="1:5" x14ac:dyDescent="0.35">
      <c r="A239">
        <v>1242</v>
      </c>
      <c r="B239" s="1" t="s">
        <v>20</v>
      </c>
      <c r="C239" s="4">
        <v>1.3</v>
      </c>
      <c r="D239" s="1" t="s">
        <v>45</v>
      </c>
      <c r="E239" s="1" t="s">
        <v>40</v>
      </c>
    </row>
    <row r="240" spans="1:5" x14ac:dyDescent="0.35">
      <c r="A240">
        <v>1243</v>
      </c>
      <c r="B240" s="1" t="s">
        <v>20</v>
      </c>
      <c r="C240" s="4">
        <v>21.4</v>
      </c>
      <c r="D240" s="1" t="s">
        <v>45</v>
      </c>
      <c r="E240" s="1" t="s">
        <v>18</v>
      </c>
    </row>
    <row r="241" spans="1:5" x14ac:dyDescent="0.35">
      <c r="A241">
        <v>1244</v>
      </c>
      <c r="B241" s="1" t="s">
        <v>32</v>
      </c>
      <c r="C241" s="4">
        <v>31.2</v>
      </c>
      <c r="D241" s="1" t="s">
        <v>41</v>
      </c>
      <c r="E241" s="1" t="s">
        <v>58</v>
      </c>
    </row>
    <row r="242" spans="1:5" x14ac:dyDescent="0.35">
      <c r="A242">
        <v>1245</v>
      </c>
      <c r="B242" s="1" t="s">
        <v>20</v>
      </c>
      <c r="C242" s="4">
        <v>20.8</v>
      </c>
      <c r="D242" s="1" t="s">
        <v>41</v>
      </c>
      <c r="E242" s="1" t="s">
        <v>18</v>
      </c>
    </row>
    <row r="243" spans="1:5" x14ac:dyDescent="0.35">
      <c r="A243">
        <v>1246</v>
      </c>
      <c r="B243" s="1" t="s">
        <v>20</v>
      </c>
      <c r="C243" s="4">
        <v>5.3</v>
      </c>
      <c r="D243" s="1" t="s">
        <v>41</v>
      </c>
      <c r="E243" s="1" t="s">
        <v>40</v>
      </c>
    </row>
    <row r="244" spans="1:5" x14ac:dyDescent="0.35">
      <c r="A244">
        <v>1247</v>
      </c>
      <c r="B244" s="1" t="s">
        <v>20</v>
      </c>
      <c r="C244" s="4">
        <v>1.6</v>
      </c>
      <c r="D244" s="1" t="s">
        <v>43</v>
      </c>
      <c r="E244" s="1" t="s">
        <v>18</v>
      </c>
    </row>
    <row r="245" spans="1:5" x14ac:dyDescent="0.35">
      <c r="A245">
        <v>1248</v>
      </c>
      <c r="B245" s="1" t="s">
        <v>20</v>
      </c>
      <c r="C245" s="4">
        <v>6.3</v>
      </c>
      <c r="D245" s="1" t="s">
        <v>43</v>
      </c>
      <c r="E245" s="1" t="s">
        <v>18</v>
      </c>
    </row>
    <row r="246" spans="1:5" x14ac:dyDescent="0.35">
      <c r="A246">
        <v>1249</v>
      </c>
      <c r="B246" s="1" t="s">
        <v>20</v>
      </c>
      <c r="C246" s="4">
        <v>5.2</v>
      </c>
      <c r="D246" s="1" t="s">
        <v>43</v>
      </c>
      <c r="E246" s="1" t="s">
        <v>18</v>
      </c>
    </row>
    <row r="247" spans="1:5" x14ac:dyDescent="0.35">
      <c r="A247">
        <v>1250</v>
      </c>
      <c r="B247" s="1" t="s">
        <v>20</v>
      </c>
      <c r="C247" s="4">
        <v>21.4</v>
      </c>
      <c r="D247" s="1" t="s">
        <v>43</v>
      </c>
      <c r="E247" s="1" t="s">
        <v>18</v>
      </c>
    </row>
    <row r="248" spans="1:5" x14ac:dyDescent="0.35">
      <c r="A248">
        <v>1251</v>
      </c>
      <c r="B248" s="1" t="s">
        <v>20</v>
      </c>
      <c r="C248" s="4">
        <v>3.6</v>
      </c>
      <c r="D248" s="1" t="s">
        <v>50</v>
      </c>
      <c r="E248" s="1" t="s">
        <v>30</v>
      </c>
    </row>
    <row r="249" spans="1:5" x14ac:dyDescent="0.35">
      <c r="A249">
        <v>1252</v>
      </c>
      <c r="B249" s="1" t="s">
        <v>20</v>
      </c>
      <c r="C249" s="4">
        <v>3.7</v>
      </c>
      <c r="D249" s="1" t="s">
        <v>50</v>
      </c>
      <c r="E249" s="1" t="s">
        <v>40</v>
      </c>
    </row>
    <row r="250" spans="1:5" x14ac:dyDescent="0.35">
      <c r="A250">
        <v>1253</v>
      </c>
      <c r="B250" s="1" t="s">
        <v>32</v>
      </c>
      <c r="C250" s="4">
        <v>59.7</v>
      </c>
      <c r="D250" s="1" t="s">
        <v>50</v>
      </c>
      <c r="E250" s="1" t="s">
        <v>58</v>
      </c>
    </row>
    <row r="251" spans="1:5" x14ac:dyDescent="0.35">
      <c r="A251">
        <v>1254</v>
      </c>
      <c r="B251" s="1" t="s">
        <v>13</v>
      </c>
      <c r="C251" s="4">
        <v>5.6</v>
      </c>
      <c r="D251" s="1" t="s">
        <v>21</v>
      </c>
      <c r="E251" s="1" t="s">
        <v>18</v>
      </c>
    </row>
    <row r="252" spans="1:5" x14ac:dyDescent="0.35">
      <c r="A252">
        <v>1255</v>
      </c>
      <c r="B252" s="1" t="s">
        <v>32</v>
      </c>
      <c r="C252" s="4">
        <v>67.3</v>
      </c>
      <c r="D252" s="1" t="s">
        <v>50</v>
      </c>
      <c r="E252" s="1" t="s">
        <v>34</v>
      </c>
    </row>
    <row r="253" spans="1:5" x14ac:dyDescent="0.35">
      <c r="A253">
        <v>1256</v>
      </c>
      <c r="B253" s="1" t="s">
        <v>20</v>
      </c>
      <c r="C253" s="4">
        <v>5.4</v>
      </c>
      <c r="D253" s="1" t="s">
        <v>48</v>
      </c>
      <c r="E253" s="1" t="s">
        <v>18</v>
      </c>
    </row>
    <row r="254" spans="1:5" x14ac:dyDescent="0.35">
      <c r="A254">
        <v>1257</v>
      </c>
      <c r="B254" s="1" t="s">
        <v>20</v>
      </c>
      <c r="C254" s="4">
        <v>5.4</v>
      </c>
      <c r="D254" s="1" t="s">
        <v>48</v>
      </c>
      <c r="E254" s="1" t="s">
        <v>40</v>
      </c>
    </row>
    <row r="255" spans="1:5" x14ac:dyDescent="0.35">
      <c r="A255">
        <v>1258</v>
      </c>
      <c r="B255" s="1" t="s">
        <v>20</v>
      </c>
      <c r="C255" s="4">
        <v>4.2</v>
      </c>
      <c r="D255" s="1" t="s">
        <v>43</v>
      </c>
      <c r="E255" s="1" t="s">
        <v>30</v>
      </c>
    </row>
    <row r="256" spans="1:5" x14ac:dyDescent="0.35">
      <c r="A256">
        <v>1259</v>
      </c>
      <c r="B256" s="1" t="s">
        <v>13</v>
      </c>
      <c r="C256" s="4">
        <v>11.9</v>
      </c>
      <c r="D256" s="1" t="s">
        <v>43</v>
      </c>
      <c r="E256" s="1" t="s">
        <v>18</v>
      </c>
    </row>
    <row r="257" spans="1:5" x14ac:dyDescent="0.35">
      <c r="A257">
        <v>1260</v>
      </c>
      <c r="B257" s="1" t="s">
        <v>20</v>
      </c>
      <c r="C257" s="4">
        <v>3.9</v>
      </c>
      <c r="D257" s="1" t="s">
        <v>43</v>
      </c>
      <c r="E257" s="1" t="s">
        <v>30</v>
      </c>
    </row>
    <row r="258" spans="1:5" x14ac:dyDescent="0.35">
      <c r="A258">
        <v>1261</v>
      </c>
      <c r="B258" s="1" t="s">
        <v>20</v>
      </c>
      <c r="C258" s="4">
        <v>11</v>
      </c>
      <c r="D258" s="1" t="s">
        <v>50</v>
      </c>
      <c r="E258" s="1" t="s">
        <v>18</v>
      </c>
    </row>
    <row r="259" spans="1:5" x14ac:dyDescent="0.35">
      <c r="A259">
        <v>1262</v>
      </c>
      <c r="B259" s="1" t="s">
        <v>13</v>
      </c>
      <c r="C259" s="4">
        <v>2.7</v>
      </c>
      <c r="D259" s="1" t="s">
        <v>21</v>
      </c>
      <c r="E259" s="1" t="s">
        <v>30</v>
      </c>
    </row>
    <row r="260" spans="1:5" x14ac:dyDescent="0.35">
      <c r="A260">
        <v>1263</v>
      </c>
      <c r="B260" s="1" t="s">
        <v>32</v>
      </c>
      <c r="C260" s="4">
        <v>69.3</v>
      </c>
      <c r="D260" s="1" t="s">
        <v>59</v>
      </c>
      <c r="E260" s="1" t="s">
        <v>34</v>
      </c>
    </row>
    <row r="261" spans="1:5" x14ac:dyDescent="0.35">
      <c r="A261">
        <v>1264</v>
      </c>
      <c r="B261" s="1" t="s">
        <v>20</v>
      </c>
      <c r="C261" s="4">
        <v>7.5</v>
      </c>
      <c r="D261" s="1" t="s">
        <v>59</v>
      </c>
      <c r="E261" s="1" t="s">
        <v>18</v>
      </c>
    </row>
    <row r="262" spans="1:5" x14ac:dyDescent="0.35">
      <c r="A262">
        <v>1265</v>
      </c>
      <c r="B262" s="1" t="s">
        <v>13</v>
      </c>
      <c r="C262" s="4">
        <v>6.4</v>
      </c>
      <c r="D262" s="1" t="s">
        <v>59</v>
      </c>
      <c r="E262" s="1" t="s">
        <v>18</v>
      </c>
    </row>
    <row r="263" spans="1:5" x14ac:dyDescent="0.35">
      <c r="A263">
        <v>1266</v>
      </c>
      <c r="B263" s="1" t="s">
        <v>20</v>
      </c>
      <c r="C263" s="4">
        <v>9.4</v>
      </c>
      <c r="D263" s="1" t="s">
        <v>21</v>
      </c>
      <c r="E263" s="1" t="s">
        <v>18</v>
      </c>
    </row>
    <row r="264" spans="1:5" x14ac:dyDescent="0.35">
      <c r="A264">
        <v>1267</v>
      </c>
      <c r="B264" s="1" t="s">
        <v>20</v>
      </c>
      <c r="C264" s="4">
        <v>8.1999999999999993</v>
      </c>
      <c r="D264" s="1" t="s">
        <v>21</v>
      </c>
      <c r="E264" s="1" t="s">
        <v>18</v>
      </c>
    </row>
    <row r="265" spans="1:5" x14ac:dyDescent="0.35">
      <c r="A265">
        <v>1268</v>
      </c>
      <c r="B265" s="1" t="s">
        <v>13</v>
      </c>
      <c r="C265" s="4">
        <v>4.8</v>
      </c>
      <c r="D265" s="1" t="s">
        <v>43</v>
      </c>
      <c r="E265" s="1" t="s">
        <v>18</v>
      </c>
    </row>
    <row r="266" spans="1:5" x14ac:dyDescent="0.35">
      <c r="A266">
        <v>1269</v>
      </c>
      <c r="B266" s="1" t="s">
        <v>20</v>
      </c>
      <c r="C266" s="4">
        <v>9.1</v>
      </c>
      <c r="D266" s="1" t="s">
        <v>21</v>
      </c>
      <c r="E266" s="1" t="s">
        <v>25</v>
      </c>
    </row>
    <row r="267" spans="1:5" x14ac:dyDescent="0.35">
      <c r="A267">
        <v>1270</v>
      </c>
      <c r="B267" s="1" t="s">
        <v>20</v>
      </c>
      <c r="C267" s="4">
        <v>6.1</v>
      </c>
      <c r="D267" s="1" t="s">
        <v>53</v>
      </c>
      <c r="E267" s="1" t="s">
        <v>18</v>
      </c>
    </row>
    <row r="268" spans="1:5" x14ac:dyDescent="0.35">
      <c r="A268">
        <v>1271</v>
      </c>
      <c r="B268" s="1" t="s">
        <v>20</v>
      </c>
      <c r="C268" s="4">
        <v>9.9</v>
      </c>
      <c r="D268" s="1" t="s">
        <v>50</v>
      </c>
      <c r="E268" s="1" t="s">
        <v>18</v>
      </c>
    </row>
    <row r="269" spans="1:5" x14ac:dyDescent="0.35">
      <c r="A269">
        <v>1272</v>
      </c>
      <c r="B269" s="1" t="s">
        <v>20</v>
      </c>
      <c r="C269" s="4">
        <v>7.5</v>
      </c>
      <c r="D269" s="1" t="s">
        <v>50</v>
      </c>
      <c r="E269" s="1" t="s">
        <v>18</v>
      </c>
    </row>
    <row r="270" spans="1:5" x14ac:dyDescent="0.35">
      <c r="A270">
        <v>1273</v>
      </c>
      <c r="B270" s="1" t="s">
        <v>20</v>
      </c>
      <c r="C270" s="4">
        <v>1.2</v>
      </c>
      <c r="D270" s="1" t="s">
        <v>53</v>
      </c>
      <c r="E270" s="1" t="s">
        <v>30</v>
      </c>
    </row>
    <row r="271" spans="1:5" x14ac:dyDescent="0.35">
      <c r="A271">
        <v>1274</v>
      </c>
      <c r="B271" s="1" t="s">
        <v>20</v>
      </c>
      <c r="C271" s="4">
        <v>1.1000000000000001</v>
      </c>
      <c r="D271" s="1" t="s">
        <v>53</v>
      </c>
      <c r="E271" s="1" t="s">
        <v>30</v>
      </c>
    </row>
    <row r="272" spans="1:5" x14ac:dyDescent="0.35">
      <c r="A272">
        <v>1275</v>
      </c>
      <c r="B272" s="1" t="s">
        <v>20</v>
      </c>
      <c r="C272" s="4">
        <v>5.7</v>
      </c>
      <c r="D272" s="1" t="s">
        <v>45</v>
      </c>
      <c r="E272" s="1" t="s">
        <v>18</v>
      </c>
    </row>
    <row r="273" spans="1:5" x14ac:dyDescent="0.35">
      <c r="A273">
        <v>1276</v>
      </c>
      <c r="B273" s="1" t="s">
        <v>20</v>
      </c>
      <c r="C273" s="4">
        <v>5.4</v>
      </c>
      <c r="D273" s="1" t="s">
        <v>52</v>
      </c>
      <c r="E273" s="1" t="s">
        <v>40</v>
      </c>
    </row>
    <row r="274" spans="1:5" x14ac:dyDescent="0.35">
      <c r="A274">
        <v>1277</v>
      </c>
      <c r="B274" s="1" t="s">
        <v>20</v>
      </c>
      <c r="C274" s="4">
        <v>26.2</v>
      </c>
      <c r="D274" s="1" t="s">
        <v>48</v>
      </c>
      <c r="E274" s="1" t="s">
        <v>47</v>
      </c>
    </row>
    <row r="275" spans="1:5" x14ac:dyDescent="0.35">
      <c r="A275">
        <v>1278</v>
      </c>
      <c r="B275" s="1" t="s">
        <v>13</v>
      </c>
      <c r="C275" s="4">
        <v>6.7</v>
      </c>
      <c r="D275" s="1" t="s">
        <v>41</v>
      </c>
      <c r="E275" s="1" t="s">
        <v>25</v>
      </c>
    </row>
    <row r="276" spans="1:5" x14ac:dyDescent="0.35">
      <c r="A276">
        <v>1279</v>
      </c>
      <c r="B276" s="1" t="s">
        <v>20</v>
      </c>
      <c r="C276" s="4">
        <v>6.4</v>
      </c>
      <c r="D276" s="1" t="s">
        <v>45</v>
      </c>
      <c r="E276" s="1" t="s">
        <v>18</v>
      </c>
    </row>
    <row r="277" spans="1:5" x14ac:dyDescent="0.35">
      <c r="A277">
        <v>1280</v>
      </c>
      <c r="B277" s="1" t="s">
        <v>32</v>
      </c>
      <c r="C277" s="4">
        <v>64.2</v>
      </c>
      <c r="D277" s="1" t="s">
        <v>45</v>
      </c>
      <c r="E277" s="1" t="s">
        <v>34</v>
      </c>
    </row>
    <row r="278" spans="1:5" x14ac:dyDescent="0.35">
      <c r="A278">
        <v>1281</v>
      </c>
      <c r="B278" s="1" t="s">
        <v>20</v>
      </c>
      <c r="C278" s="4">
        <v>4.3</v>
      </c>
      <c r="D278" s="1" t="s">
        <v>21</v>
      </c>
      <c r="E278" s="1" t="s">
        <v>18</v>
      </c>
    </row>
    <row r="279" spans="1:5" x14ac:dyDescent="0.35">
      <c r="A279">
        <v>1282</v>
      </c>
      <c r="B279" s="1" t="s">
        <v>13</v>
      </c>
      <c r="C279" s="4">
        <v>0.5</v>
      </c>
      <c r="D279" s="1" t="s">
        <v>50</v>
      </c>
      <c r="E279" s="1" t="s">
        <v>18</v>
      </c>
    </row>
    <row r="280" spans="1:5" x14ac:dyDescent="0.35">
      <c r="A280">
        <v>1283</v>
      </c>
      <c r="B280" s="1" t="s">
        <v>13</v>
      </c>
      <c r="C280" s="4">
        <v>6.3</v>
      </c>
      <c r="D280" s="1" t="s">
        <v>38</v>
      </c>
      <c r="E280" s="1" t="s">
        <v>18</v>
      </c>
    </row>
    <row r="281" spans="1:5" x14ac:dyDescent="0.35">
      <c r="A281">
        <v>1284</v>
      </c>
      <c r="B281" s="1" t="s">
        <v>13</v>
      </c>
      <c r="C281" s="4">
        <v>1.6</v>
      </c>
      <c r="D281" s="1" t="s">
        <v>59</v>
      </c>
      <c r="E281" s="1" t="s">
        <v>18</v>
      </c>
    </row>
    <row r="282" spans="1:5" x14ac:dyDescent="0.35">
      <c r="A282">
        <v>1285</v>
      </c>
      <c r="B282" s="1" t="s">
        <v>20</v>
      </c>
      <c r="C282" s="4">
        <v>0.8</v>
      </c>
      <c r="D282" s="1" t="s">
        <v>38</v>
      </c>
      <c r="E282" s="1" t="s">
        <v>30</v>
      </c>
    </row>
    <row r="283" spans="1:5" x14ac:dyDescent="0.35">
      <c r="A283">
        <v>1286</v>
      </c>
      <c r="B283" s="1" t="s">
        <v>20</v>
      </c>
      <c r="C283" s="4">
        <v>8.8000000000000007</v>
      </c>
      <c r="D283" s="1" t="s">
        <v>38</v>
      </c>
      <c r="E283" s="1" t="s">
        <v>18</v>
      </c>
    </row>
    <row r="284" spans="1:5" x14ac:dyDescent="0.35">
      <c r="A284">
        <v>1287</v>
      </c>
      <c r="B284" s="1" t="s">
        <v>13</v>
      </c>
      <c r="C284" s="4">
        <v>22.7</v>
      </c>
      <c r="D284" s="1" t="s">
        <v>38</v>
      </c>
      <c r="E284" s="1" t="s">
        <v>47</v>
      </c>
    </row>
    <row r="285" spans="1:5" x14ac:dyDescent="0.35">
      <c r="A285">
        <v>1288</v>
      </c>
      <c r="B285" s="1" t="s">
        <v>20</v>
      </c>
      <c r="C285" s="4">
        <v>9.6</v>
      </c>
      <c r="D285" s="1" t="s">
        <v>50</v>
      </c>
      <c r="E285" s="1" t="s">
        <v>18</v>
      </c>
    </row>
    <row r="286" spans="1:5" x14ac:dyDescent="0.35">
      <c r="A286">
        <v>1289</v>
      </c>
      <c r="B286" s="1" t="s">
        <v>20</v>
      </c>
      <c r="C286" s="4">
        <v>1.1000000000000001</v>
      </c>
      <c r="D286" s="1" t="s">
        <v>49</v>
      </c>
      <c r="E286" s="1" t="s">
        <v>40</v>
      </c>
    </row>
    <row r="287" spans="1:5" x14ac:dyDescent="0.35">
      <c r="A287">
        <v>1290</v>
      </c>
      <c r="B287" s="1" t="s">
        <v>20</v>
      </c>
      <c r="C287" s="4">
        <v>9.6</v>
      </c>
      <c r="D287" s="1" t="s">
        <v>63</v>
      </c>
      <c r="E287" s="1" t="s">
        <v>40</v>
      </c>
    </row>
    <row r="288" spans="1:5" x14ac:dyDescent="0.35">
      <c r="A288">
        <v>1291</v>
      </c>
      <c r="B288" s="1" t="s">
        <v>20</v>
      </c>
      <c r="C288" s="4">
        <v>1.1000000000000001</v>
      </c>
      <c r="D288" s="1" t="s">
        <v>52</v>
      </c>
      <c r="E288" s="1" t="s">
        <v>30</v>
      </c>
    </row>
    <row r="289" spans="1:5" x14ac:dyDescent="0.35">
      <c r="A289">
        <v>1292</v>
      </c>
      <c r="B289" s="1" t="s">
        <v>20</v>
      </c>
      <c r="C289" s="4">
        <v>3</v>
      </c>
      <c r="D289" s="1" t="s">
        <v>41</v>
      </c>
      <c r="E289" s="1" t="s">
        <v>40</v>
      </c>
    </row>
    <row r="290" spans="1:5" x14ac:dyDescent="0.35">
      <c r="A290">
        <v>1293</v>
      </c>
      <c r="B290" s="1" t="s">
        <v>20</v>
      </c>
      <c r="C290" s="4">
        <v>6.7</v>
      </c>
      <c r="D290" s="1" t="s">
        <v>48</v>
      </c>
      <c r="E290" s="1" t="s">
        <v>25</v>
      </c>
    </row>
    <row r="291" spans="1:5" x14ac:dyDescent="0.35">
      <c r="A291">
        <v>1294</v>
      </c>
      <c r="B291" s="1" t="s">
        <v>20</v>
      </c>
      <c r="C291" s="4">
        <v>7</v>
      </c>
      <c r="D291" s="1" t="s">
        <v>50</v>
      </c>
      <c r="E291" s="1" t="s">
        <v>18</v>
      </c>
    </row>
    <row r="292" spans="1:5" x14ac:dyDescent="0.35">
      <c r="A292">
        <v>1295</v>
      </c>
      <c r="B292" s="1" t="s">
        <v>20</v>
      </c>
      <c r="C292" s="4">
        <v>7.8</v>
      </c>
      <c r="D292" s="1" t="s">
        <v>50</v>
      </c>
      <c r="E292" s="1" t="s">
        <v>18</v>
      </c>
    </row>
    <row r="293" spans="1:5" x14ac:dyDescent="0.35">
      <c r="A293">
        <v>1296</v>
      </c>
      <c r="B293" s="1" t="s">
        <v>13</v>
      </c>
      <c r="C293" s="4">
        <v>37.5</v>
      </c>
      <c r="D293" s="1" t="s">
        <v>38</v>
      </c>
      <c r="E293" s="1" t="s">
        <v>47</v>
      </c>
    </row>
    <row r="294" spans="1:5" x14ac:dyDescent="0.35">
      <c r="A294">
        <v>1297</v>
      </c>
      <c r="B294" s="1" t="s">
        <v>32</v>
      </c>
      <c r="C294" s="4">
        <v>59.1</v>
      </c>
      <c r="D294" s="1" t="s">
        <v>49</v>
      </c>
      <c r="E294" s="1" t="s">
        <v>34</v>
      </c>
    </row>
    <row r="295" spans="1:5" x14ac:dyDescent="0.35">
      <c r="A295">
        <v>1298</v>
      </c>
      <c r="B295" s="1" t="s">
        <v>20</v>
      </c>
      <c r="C295" s="4">
        <v>21.4</v>
      </c>
      <c r="D295" s="1" t="s">
        <v>45</v>
      </c>
      <c r="E295" s="1" t="s">
        <v>18</v>
      </c>
    </row>
    <row r="296" spans="1:5" x14ac:dyDescent="0.35">
      <c r="A296">
        <v>1299</v>
      </c>
      <c r="B296" s="1" t="s">
        <v>20</v>
      </c>
      <c r="C296" s="4">
        <v>52.4</v>
      </c>
      <c r="D296" s="1" t="s">
        <v>45</v>
      </c>
      <c r="E296" s="1" t="s">
        <v>47</v>
      </c>
    </row>
    <row r="297" spans="1:5" x14ac:dyDescent="0.35">
      <c r="A297">
        <v>1300</v>
      </c>
      <c r="B297" s="1" t="s">
        <v>20</v>
      </c>
      <c r="C297" s="4">
        <v>0.9</v>
      </c>
      <c r="D297" s="1" t="s">
        <v>45</v>
      </c>
      <c r="E297" s="1" t="s">
        <v>30</v>
      </c>
    </row>
    <row r="298" spans="1:5" x14ac:dyDescent="0.35">
      <c r="A298">
        <v>1301</v>
      </c>
      <c r="B298" s="1" t="s">
        <v>20</v>
      </c>
      <c r="C298" s="4">
        <v>9.6</v>
      </c>
      <c r="D298" s="1" t="s">
        <v>41</v>
      </c>
      <c r="E298" s="1" t="s">
        <v>18</v>
      </c>
    </row>
    <row r="299" spans="1:5" x14ac:dyDescent="0.35">
      <c r="A299">
        <v>1302</v>
      </c>
      <c r="B299" s="1" t="s">
        <v>20</v>
      </c>
      <c r="C299" s="4">
        <v>37.5</v>
      </c>
      <c r="D299" s="1" t="s">
        <v>41</v>
      </c>
      <c r="E299" s="1" t="s">
        <v>47</v>
      </c>
    </row>
    <row r="300" spans="1:5" x14ac:dyDescent="0.35">
      <c r="A300">
        <v>1303</v>
      </c>
      <c r="B300" s="1" t="s">
        <v>20</v>
      </c>
      <c r="C300" s="4">
        <v>0.5</v>
      </c>
      <c r="D300" s="1" t="s">
        <v>43</v>
      </c>
      <c r="E300" s="1" t="s">
        <v>18</v>
      </c>
    </row>
    <row r="301" spans="1:5" x14ac:dyDescent="0.35">
      <c r="A301">
        <v>1304</v>
      </c>
      <c r="B301" s="1" t="s">
        <v>20</v>
      </c>
      <c r="C301" s="4">
        <v>5.8</v>
      </c>
      <c r="D301" s="1" t="s">
        <v>49</v>
      </c>
      <c r="E301" s="1" t="s">
        <v>18</v>
      </c>
    </row>
    <row r="302" spans="1:5" x14ac:dyDescent="0.35">
      <c r="A302">
        <v>1305</v>
      </c>
      <c r="B302" s="1" t="s">
        <v>32</v>
      </c>
      <c r="C302" s="4">
        <v>70.900000000000006</v>
      </c>
      <c r="D302" s="1" t="s">
        <v>49</v>
      </c>
      <c r="E302" s="1" t="s">
        <v>58</v>
      </c>
    </row>
    <row r="303" spans="1:5" x14ac:dyDescent="0.35">
      <c r="A303">
        <v>1306</v>
      </c>
      <c r="B303" s="1" t="s">
        <v>20</v>
      </c>
      <c r="C303" s="4">
        <v>7.7</v>
      </c>
      <c r="D303" s="1" t="s">
        <v>49</v>
      </c>
      <c r="E303" s="1" t="s">
        <v>18</v>
      </c>
    </row>
    <row r="304" spans="1:5" x14ac:dyDescent="0.35">
      <c r="A304">
        <v>1307</v>
      </c>
      <c r="B304" s="1" t="s">
        <v>20</v>
      </c>
      <c r="C304" s="4">
        <v>1.6</v>
      </c>
      <c r="D304" s="1" t="s">
        <v>48</v>
      </c>
      <c r="E304" s="1" t="s">
        <v>18</v>
      </c>
    </row>
    <row r="305" spans="1:5" x14ac:dyDescent="0.35">
      <c r="A305">
        <v>1308</v>
      </c>
      <c r="B305" s="1" t="s">
        <v>32</v>
      </c>
      <c r="C305" s="4">
        <v>46.4</v>
      </c>
      <c r="D305" s="1" t="s">
        <v>45</v>
      </c>
      <c r="E305" s="1" t="s">
        <v>34</v>
      </c>
    </row>
    <row r="306" spans="1:5" x14ac:dyDescent="0.35">
      <c r="A306">
        <v>1309</v>
      </c>
      <c r="B306" s="1" t="s">
        <v>20</v>
      </c>
      <c r="C306" s="4">
        <v>3.2</v>
      </c>
      <c r="D306" s="1" t="s">
        <v>45</v>
      </c>
      <c r="E306" s="1" t="s">
        <v>18</v>
      </c>
    </row>
    <row r="307" spans="1:5" x14ac:dyDescent="0.35">
      <c r="A307">
        <v>1310</v>
      </c>
      <c r="B307" s="1" t="s">
        <v>20</v>
      </c>
      <c r="C307" s="4">
        <v>2.1</v>
      </c>
      <c r="D307" s="1" t="s">
        <v>50</v>
      </c>
      <c r="E307" s="1" t="s">
        <v>30</v>
      </c>
    </row>
    <row r="308" spans="1:5" x14ac:dyDescent="0.35">
      <c r="A308">
        <v>1311</v>
      </c>
      <c r="B308" s="1" t="s">
        <v>20</v>
      </c>
      <c r="C308" s="4">
        <v>0.5</v>
      </c>
      <c r="D308" s="1" t="s">
        <v>38</v>
      </c>
      <c r="E308" s="1" t="s">
        <v>18</v>
      </c>
    </row>
    <row r="309" spans="1:5" x14ac:dyDescent="0.35">
      <c r="A309">
        <v>1312</v>
      </c>
      <c r="B309" s="1" t="s">
        <v>20</v>
      </c>
      <c r="C309" s="4">
        <v>8.3000000000000007</v>
      </c>
      <c r="D309" s="1" t="s">
        <v>14</v>
      </c>
      <c r="E309" s="1" t="s">
        <v>18</v>
      </c>
    </row>
    <row r="310" spans="1:5" x14ac:dyDescent="0.35">
      <c r="A310">
        <v>1313</v>
      </c>
      <c r="B310" s="1" t="s">
        <v>20</v>
      </c>
      <c r="C310" s="4">
        <v>0.5</v>
      </c>
      <c r="D310" s="1" t="s">
        <v>41</v>
      </c>
      <c r="E310" s="1" t="s">
        <v>18</v>
      </c>
    </row>
    <row r="311" spans="1:5" x14ac:dyDescent="0.35">
      <c r="A311">
        <v>1314</v>
      </c>
      <c r="B311" s="1" t="s">
        <v>20</v>
      </c>
      <c r="C311" s="4">
        <v>1.1000000000000001</v>
      </c>
      <c r="D311" s="1" t="s">
        <v>41</v>
      </c>
      <c r="E311" s="1" t="s">
        <v>30</v>
      </c>
    </row>
    <row r="312" spans="1:5" x14ac:dyDescent="0.35">
      <c r="A312">
        <v>1315</v>
      </c>
      <c r="B312" s="1" t="s">
        <v>13</v>
      </c>
      <c r="C312" s="4">
        <v>4.8</v>
      </c>
      <c r="D312" s="1" t="s">
        <v>41</v>
      </c>
      <c r="E312" s="1" t="s">
        <v>18</v>
      </c>
    </row>
    <row r="313" spans="1:5" x14ac:dyDescent="0.35">
      <c r="A313">
        <v>1316</v>
      </c>
      <c r="B313" s="1" t="s">
        <v>20</v>
      </c>
      <c r="C313" s="4">
        <v>12.4</v>
      </c>
      <c r="D313" s="1" t="s">
        <v>48</v>
      </c>
      <c r="E313" s="1" t="s">
        <v>18</v>
      </c>
    </row>
    <row r="314" spans="1:5" x14ac:dyDescent="0.35">
      <c r="A314">
        <v>1317</v>
      </c>
      <c r="B314" s="1" t="s">
        <v>20</v>
      </c>
      <c r="C314" s="4">
        <v>0.5</v>
      </c>
      <c r="D314" s="1" t="s">
        <v>48</v>
      </c>
      <c r="E314" s="1" t="s">
        <v>18</v>
      </c>
    </row>
    <row r="315" spans="1:5" x14ac:dyDescent="0.35">
      <c r="A315">
        <v>1318</v>
      </c>
      <c r="B315" s="1" t="s">
        <v>20</v>
      </c>
      <c r="C315" s="4">
        <v>0.7</v>
      </c>
      <c r="D315" s="1" t="s">
        <v>21</v>
      </c>
      <c r="E315" s="1" t="s">
        <v>30</v>
      </c>
    </row>
    <row r="316" spans="1:5" x14ac:dyDescent="0.35">
      <c r="A316">
        <v>1319</v>
      </c>
      <c r="B316" s="1" t="s">
        <v>20</v>
      </c>
      <c r="C316" s="4">
        <v>1.5</v>
      </c>
      <c r="D316" s="1" t="s">
        <v>48</v>
      </c>
      <c r="E316" s="1" t="s">
        <v>18</v>
      </c>
    </row>
    <row r="317" spans="1:5" x14ac:dyDescent="0.35">
      <c r="A317">
        <v>1320</v>
      </c>
      <c r="B317" s="1" t="s">
        <v>32</v>
      </c>
      <c r="C317" s="4">
        <v>38.200000000000003</v>
      </c>
      <c r="D317" s="1" t="s">
        <v>52</v>
      </c>
      <c r="E317" s="1" t="s">
        <v>58</v>
      </c>
    </row>
    <row r="318" spans="1:5" x14ac:dyDescent="0.35">
      <c r="A318">
        <v>1321</v>
      </c>
      <c r="B318" s="1" t="s">
        <v>20</v>
      </c>
      <c r="C318" s="4">
        <v>4.3</v>
      </c>
      <c r="D318" s="1" t="s">
        <v>48</v>
      </c>
      <c r="E318" s="1" t="s">
        <v>18</v>
      </c>
    </row>
    <row r="319" spans="1:5" x14ac:dyDescent="0.35">
      <c r="A319">
        <v>1322</v>
      </c>
      <c r="B319" s="1" t="s">
        <v>20</v>
      </c>
      <c r="C319" s="4">
        <v>7.6</v>
      </c>
      <c r="D319" s="1" t="s">
        <v>48</v>
      </c>
      <c r="E319" s="1" t="s">
        <v>18</v>
      </c>
    </row>
    <row r="320" spans="1:5" x14ac:dyDescent="0.35">
      <c r="A320">
        <v>1323</v>
      </c>
      <c r="B320" s="1" t="s">
        <v>32</v>
      </c>
      <c r="C320" s="4">
        <v>57.2</v>
      </c>
      <c r="D320" s="1" t="s">
        <v>38</v>
      </c>
      <c r="E320" s="1" t="s">
        <v>58</v>
      </c>
    </row>
    <row r="321" spans="1:5" x14ac:dyDescent="0.35">
      <c r="A321">
        <v>1324</v>
      </c>
      <c r="B321" s="1" t="s">
        <v>20</v>
      </c>
      <c r="C321" s="4">
        <v>19.3</v>
      </c>
      <c r="D321" s="1" t="s">
        <v>38</v>
      </c>
      <c r="E321" s="1" t="s">
        <v>47</v>
      </c>
    </row>
    <row r="322" spans="1:5" x14ac:dyDescent="0.35">
      <c r="A322">
        <v>1325</v>
      </c>
      <c r="B322" s="1" t="s">
        <v>13</v>
      </c>
      <c r="C322" s="4">
        <v>7</v>
      </c>
      <c r="D322" s="1" t="s">
        <v>38</v>
      </c>
      <c r="E322" s="1" t="s">
        <v>18</v>
      </c>
    </row>
    <row r="323" spans="1:5" x14ac:dyDescent="0.35">
      <c r="A323">
        <v>1326</v>
      </c>
      <c r="B323" s="1" t="s">
        <v>20</v>
      </c>
      <c r="C323" s="4">
        <v>5.2</v>
      </c>
      <c r="D323" s="1" t="s">
        <v>45</v>
      </c>
      <c r="E323" s="1" t="s">
        <v>18</v>
      </c>
    </row>
    <row r="324" spans="1:5" x14ac:dyDescent="0.35">
      <c r="A324">
        <v>1327</v>
      </c>
      <c r="B324" s="1" t="s">
        <v>20</v>
      </c>
      <c r="C324" s="4">
        <v>6.4</v>
      </c>
      <c r="D324" s="1" t="s">
        <v>43</v>
      </c>
      <c r="E324" s="1" t="s">
        <v>18</v>
      </c>
    </row>
    <row r="325" spans="1:5" x14ac:dyDescent="0.35">
      <c r="A325">
        <v>1328</v>
      </c>
      <c r="B325" s="1" t="s">
        <v>20</v>
      </c>
      <c r="C325" s="4">
        <v>51.6</v>
      </c>
      <c r="D325" s="1" t="s">
        <v>43</v>
      </c>
      <c r="E325" s="1" t="s">
        <v>25</v>
      </c>
    </row>
    <row r="326" spans="1:5" x14ac:dyDescent="0.35">
      <c r="A326">
        <v>1329</v>
      </c>
      <c r="B326" s="1" t="s">
        <v>32</v>
      </c>
      <c r="C326" s="4">
        <v>63</v>
      </c>
      <c r="D326" s="1" t="s">
        <v>14</v>
      </c>
      <c r="E326" s="1" t="s">
        <v>34</v>
      </c>
    </row>
    <row r="327" spans="1:5" x14ac:dyDescent="0.35">
      <c r="A327">
        <v>1330</v>
      </c>
      <c r="B327" s="1" t="s">
        <v>32</v>
      </c>
      <c r="C327" s="4">
        <v>32.1</v>
      </c>
      <c r="D327" s="1" t="s">
        <v>14</v>
      </c>
      <c r="E327" s="1" t="s">
        <v>34</v>
      </c>
    </row>
    <row r="328" spans="1:5" x14ac:dyDescent="0.35">
      <c r="A328">
        <v>1331</v>
      </c>
      <c r="B328" s="1" t="s">
        <v>32</v>
      </c>
      <c r="C328" s="4">
        <v>38.200000000000003</v>
      </c>
      <c r="D328" s="1" t="s">
        <v>14</v>
      </c>
      <c r="E328" s="1" t="s">
        <v>58</v>
      </c>
    </row>
    <row r="329" spans="1:5" x14ac:dyDescent="0.35">
      <c r="A329">
        <v>1332</v>
      </c>
      <c r="B329" s="1" t="s">
        <v>20</v>
      </c>
      <c r="C329" s="4">
        <v>15.5</v>
      </c>
      <c r="D329" s="1" t="s">
        <v>48</v>
      </c>
      <c r="E329" s="1" t="s">
        <v>18</v>
      </c>
    </row>
    <row r="330" spans="1:5" x14ac:dyDescent="0.35">
      <c r="A330">
        <v>1333</v>
      </c>
      <c r="B330" s="1" t="s">
        <v>20</v>
      </c>
      <c r="C330" s="4">
        <v>4.3</v>
      </c>
      <c r="D330" s="1" t="s">
        <v>41</v>
      </c>
      <c r="E330" s="1" t="s">
        <v>18</v>
      </c>
    </row>
    <row r="331" spans="1:5" x14ac:dyDescent="0.35">
      <c r="A331">
        <v>1334</v>
      </c>
      <c r="B331" s="1" t="s">
        <v>20</v>
      </c>
      <c r="C331" s="4">
        <v>5.0999999999999996</v>
      </c>
      <c r="D331" s="1" t="s">
        <v>53</v>
      </c>
      <c r="E331" s="1" t="s">
        <v>18</v>
      </c>
    </row>
    <row r="332" spans="1:5" x14ac:dyDescent="0.35">
      <c r="A332">
        <v>1335</v>
      </c>
      <c r="B332" s="1" t="s">
        <v>32</v>
      </c>
      <c r="C332" s="4">
        <v>61.4</v>
      </c>
      <c r="D332" s="1" t="s">
        <v>41</v>
      </c>
      <c r="E332" s="1" t="s">
        <v>58</v>
      </c>
    </row>
    <row r="333" spans="1:5" x14ac:dyDescent="0.35">
      <c r="A333">
        <v>1336</v>
      </c>
      <c r="B333" s="1" t="s">
        <v>20</v>
      </c>
      <c r="C333" s="4">
        <v>7.5</v>
      </c>
      <c r="D333" s="1" t="s">
        <v>52</v>
      </c>
      <c r="E333" s="1" t="s">
        <v>18</v>
      </c>
    </row>
    <row r="334" spans="1:5" x14ac:dyDescent="0.35">
      <c r="A334">
        <v>1337</v>
      </c>
      <c r="B334" s="1" t="s">
        <v>32</v>
      </c>
      <c r="C334" s="4">
        <v>75.099999999999994</v>
      </c>
      <c r="D334" s="1" t="s">
        <v>21</v>
      </c>
      <c r="E334" s="1" t="s">
        <v>34</v>
      </c>
    </row>
    <row r="335" spans="1:5" x14ac:dyDescent="0.35">
      <c r="A335">
        <v>1338</v>
      </c>
      <c r="B335" s="1" t="s">
        <v>32</v>
      </c>
      <c r="C335" s="4">
        <v>28.6</v>
      </c>
      <c r="D335" s="1" t="s">
        <v>48</v>
      </c>
      <c r="E335" s="1" t="s">
        <v>58</v>
      </c>
    </row>
    <row r="336" spans="1:5" x14ac:dyDescent="0.35">
      <c r="A336">
        <v>1339</v>
      </c>
      <c r="B336" s="1" t="s">
        <v>20</v>
      </c>
      <c r="C336" s="4">
        <v>9.6</v>
      </c>
      <c r="D336" s="1" t="s">
        <v>48</v>
      </c>
      <c r="E336" s="1" t="s">
        <v>18</v>
      </c>
    </row>
    <row r="337" spans="1:5" x14ac:dyDescent="0.35">
      <c r="A337">
        <v>1340</v>
      </c>
      <c r="B337" s="1" t="s">
        <v>32</v>
      </c>
      <c r="C337" s="4">
        <v>49.9</v>
      </c>
      <c r="D337" s="1" t="s">
        <v>52</v>
      </c>
      <c r="E337" s="1" t="s">
        <v>58</v>
      </c>
    </row>
    <row r="338" spans="1:5" x14ac:dyDescent="0.35">
      <c r="A338">
        <v>1341</v>
      </c>
      <c r="B338" s="1" t="s">
        <v>32</v>
      </c>
      <c r="C338" s="4">
        <v>15</v>
      </c>
      <c r="D338" s="1" t="s">
        <v>63</v>
      </c>
      <c r="E338" s="1" t="s">
        <v>34</v>
      </c>
    </row>
    <row r="339" spans="1:5" x14ac:dyDescent="0.35">
      <c r="A339">
        <v>1342</v>
      </c>
      <c r="B339" s="1" t="s">
        <v>20</v>
      </c>
      <c r="C339" s="4">
        <v>22.7</v>
      </c>
      <c r="D339" s="1" t="s">
        <v>41</v>
      </c>
      <c r="E339" s="1" t="s">
        <v>47</v>
      </c>
    </row>
    <row r="340" spans="1:5" x14ac:dyDescent="0.35">
      <c r="A340">
        <v>1343</v>
      </c>
      <c r="B340" s="1" t="s">
        <v>20</v>
      </c>
      <c r="C340" s="4">
        <v>5.9</v>
      </c>
      <c r="D340" s="1" t="s">
        <v>21</v>
      </c>
      <c r="E340" s="1" t="s">
        <v>40</v>
      </c>
    </row>
    <row r="341" spans="1:5" x14ac:dyDescent="0.35">
      <c r="A341">
        <v>1344</v>
      </c>
      <c r="B341" s="1" t="s">
        <v>20</v>
      </c>
      <c r="C341" s="4">
        <v>15</v>
      </c>
      <c r="D341" s="1" t="s">
        <v>21</v>
      </c>
      <c r="E341" s="1" t="s">
        <v>25</v>
      </c>
    </row>
    <row r="342" spans="1:5" x14ac:dyDescent="0.35">
      <c r="A342">
        <v>1345</v>
      </c>
      <c r="B342" s="1" t="s">
        <v>20</v>
      </c>
      <c r="C342" s="4">
        <v>26.2</v>
      </c>
      <c r="D342" s="1" t="s">
        <v>21</v>
      </c>
      <c r="E342" s="1" t="s">
        <v>47</v>
      </c>
    </row>
    <row r="343" spans="1:5" x14ac:dyDescent="0.35">
      <c r="A343">
        <v>1346</v>
      </c>
      <c r="B343" s="1" t="s">
        <v>20</v>
      </c>
      <c r="C343" s="4">
        <v>12.5</v>
      </c>
      <c r="D343" s="1" t="s">
        <v>21</v>
      </c>
      <c r="E343" s="1" t="s">
        <v>47</v>
      </c>
    </row>
    <row r="344" spans="1:5" x14ac:dyDescent="0.35">
      <c r="A344">
        <v>1347</v>
      </c>
      <c r="B344" s="1" t="s">
        <v>32</v>
      </c>
      <c r="C344" s="4">
        <v>62.8</v>
      </c>
      <c r="D344" s="1" t="s">
        <v>21</v>
      </c>
      <c r="E344" s="1" t="s">
        <v>58</v>
      </c>
    </row>
    <row r="345" spans="1:5" x14ac:dyDescent="0.35">
      <c r="A345">
        <v>1348</v>
      </c>
      <c r="B345" s="1" t="s">
        <v>13</v>
      </c>
      <c r="C345" s="4">
        <v>15</v>
      </c>
      <c r="D345" s="1" t="s">
        <v>21</v>
      </c>
      <c r="E345" s="1" t="s">
        <v>25</v>
      </c>
    </row>
    <row r="346" spans="1:5" x14ac:dyDescent="0.35">
      <c r="A346">
        <v>1349</v>
      </c>
      <c r="B346" s="1" t="s">
        <v>20</v>
      </c>
      <c r="C346" s="4">
        <v>15.5</v>
      </c>
      <c r="D346" s="1" t="s">
        <v>21</v>
      </c>
      <c r="E346" s="1" t="s">
        <v>47</v>
      </c>
    </row>
    <row r="347" spans="1:5" x14ac:dyDescent="0.35">
      <c r="A347">
        <v>1350</v>
      </c>
      <c r="B347" s="1" t="s">
        <v>20</v>
      </c>
      <c r="C347" s="4">
        <v>5.3</v>
      </c>
      <c r="D347" s="1" t="s">
        <v>14</v>
      </c>
      <c r="E347" s="1" t="s">
        <v>18</v>
      </c>
    </row>
    <row r="348" spans="1:5" x14ac:dyDescent="0.35">
      <c r="A348">
        <v>1351</v>
      </c>
      <c r="B348" s="1" t="s">
        <v>20</v>
      </c>
      <c r="C348" s="4">
        <v>9.6</v>
      </c>
      <c r="D348" s="1" t="s">
        <v>14</v>
      </c>
      <c r="E348" s="1" t="s">
        <v>40</v>
      </c>
    </row>
    <row r="349" spans="1:5" x14ac:dyDescent="0.35">
      <c r="A349">
        <v>1352</v>
      </c>
      <c r="B349" s="1" t="s">
        <v>20</v>
      </c>
      <c r="C349" s="4">
        <v>1.1000000000000001</v>
      </c>
      <c r="D349" s="1" t="s">
        <v>43</v>
      </c>
      <c r="E349" s="1" t="s">
        <v>30</v>
      </c>
    </row>
    <row r="350" spans="1:5" x14ac:dyDescent="0.35">
      <c r="A350">
        <v>1353</v>
      </c>
      <c r="B350" s="1" t="s">
        <v>20</v>
      </c>
      <c r="C350" s="4">
        <v>0.7</v>
      </c>
      <c r="D350" s="1" t="s">
        <v>38</v>
      </c>
      <c r="E350" s="1" t="s">
        <v>30</v>
      </c>
    </row>
    <row r="351" spans="1:5" x14ac:dyDescent="0.35">
      <c r="A351">
        <v>1354</v>
      </c>
      <c r="B351" s="1" t="s">
        <v>20</v>
      </c>
      <c r="C351" s="4">
        <v>21.4</v>
      </c>
      <c r="D351" s="1" t="s">
        <v>38</v>
      </c>
      <c r="E351" s="1" t="s">
        <v>18</v>
      </c>
    </row>
    <row r="352" spans="1:5" x14ac:dyDescent="0.35">
      <c r="A352">
        <v>1355</v>
      </c>
      <c r="B352" s="1" t="s">
        <v>20</v>
      </c>
      <c r="C352" s="4">
        <v>7.3</v>
      </c>
      <c r="D352" s="1" t="s">
        <v>41</v>
      </c>
      <c r="E352" s="1" t="s">
        <v>18</v>
      </c>
    </row>
    <row r="353" spans="1:5" x14ac:dyDescent="0.35">
      <c r="A353">
        <v>1356</v>
      </c>
      <c r="B353" s="1" t="s">
        <v>20</v>
      </c>
      <c r="C353" s="4">
        <v>2.7</v>
      </c>
      <c r="D353" s="1" t="s">
        <v>50</v>
      </c>
      <c r="E353" s="1" t="s">
        <v>18</v>
      </c>
    </row>
    <row r="354" spans="1:5" x14ac:dyDescent="0.35">
      <c r="A354">
        <v>1357</v>
      </c>
      <c r="B354" s="1" t="s">
        <v>20</v>
      </c>
      <c r="C354" s="4">
        <v>6.1</v>
      </c>
      <c r="D354" s="1" t="s">
        <v>43</v>
      </c>
      <c r="E354" s="1" t="s">
        <v>18</v>
      </c>
    </row>
    <row r="355" spans="1:5" x14ac:dyDescent="0.35">
      <c r="A355">
        <v>1358</v>
      </c>
      <c r="B355" s="1" t="s">
        <v>20</v>
      </c>
      <c r="C355" s="4">
        <v>14.1</v>
      </c>
      <c r="D355" s="1" t="s">
        <v>43</v>
      </c>
      <c r="E355" s="1" t="s">
        <v>18</v>
      </c>
    </row>
    <row r="356" spans="1:5" x14ac:dyDescent="0.35">
      <c r="A356">
        <v>1359</v>
      </c>
      <c r="B356" s="1" t="s">
        <v>20</v>
      </c>
      <c r="C356" s="4">
        <v>6.2</v>
      </c>
      <c r="D356" s="1" t="s">
        <v>38</v>
      </c>
      <c r="E356" s="1" t="s">
        <v>18</v>
      </c>
    </row>
    <row r="357" spans="1:5" x14ac:dyDescent="0.35">
      <c r="A357">
        <v>1360</v>
      </c>
      <c r="B357" s="1" t="s">
        <v>13</v>
      </c>
      <c r="C357" s="4">
        <v>9.6</v>
      </c>
      <c r="D357" s="1" t="s">
        <v>45</v>
      </c>
      <c r="E357" s="1" t="s">
        <v>40</v>
      </c>
    </row>
    <row r="358" spans="1:5" x14ac:dyDescent="0.35">
      <c r="A358">
        <v>1361</v>
      </c>
      <c r="B358" s="1" t="s">
        <v>20</v>
      </c>
      <c r="C358" s="4">
        <v>0.7</v>
      </c>
      <c r="D358" s="1" t="s">
        <v>45</v>
      </c>
      <c r="E358" s="1" t="s">
        <v>30</v>
      </c>
    </row>
    <row r="359" spans="1:5" x14ac:dyDescent="0.35">
      <c r="A359">
        <v>1362</v>
      </c>
      <c r="B359" s="1" t="s">
        <v>20</v>
      </c>
      <c r="C359" s="4">
        <v>5.4</v>
      </c>
      <c r="D359" s="1" t="s">
        <v>14</v>
      </c>
      <c r="E359" s="1" t="s">
        <v>18</v>
      </c>
    </row>
    <row r="360" spans="1:5" x14ac:dyDescent="0.35">
      <c r="A360">
        <v>1363</v>
      </c>
      <c r="B360" s="1" t="s">
        <v>20</v>
      </c>
      <c r="C360" s="4">
        <v>9.1</v>
      </c>
      <c r="D360" s="1" t="s">
        <v>14</v>
      </c>
      <c r="E360" s="1" t="s">
        <v>25</v>
      </c>
    </row>
    <row r="361" spans="1:5" x14ac:dyDescent="0.35">
      <c r="A361">
        <v>1364</v>
      </c>
      <c r="B361" s="1" t="s">
        <v>13</v>
      </c>
      <c r="C361" s="4">
        <v>6.3</v>
      </c>
      <c r="D361" s="1" t="s">
        <v>48</v>
      </c>
      <c r="E361" s="1" t="s">
        <v>18</v>
      </c>
    </row>
    <row r="362" spans="1:5" x14ac:dyDescent="0.35">
      <c r="A362">
        <v>1365</v>
      </c>
      <c r="B362" s="1" t="s">
        <v>20</v>
      </c>
      <c r="C362" s="4">
        <v>4.2</v>
      </c>
      <c r="D362" s="1" t="s">
        <v>48</v>
      </c>
      <c r="E362" s="1" t="s">
        <v>40</v>
      </c>
    </row>
    <row r="363" spans="1:5" x14ac:dyDescent="0.35">
      <c r="A363">
        <v>1366</v>
      </c>
      <c r="B363" s="1" t="s">
        <v>20</v>
      </c>
      <c r="C363" s="4">
        <v>7.2</v>
      </c>
      <c r="D363" s="1" t="s">
        <v>21</v>
      </c>
      <c r="E363" s="1" t="s">
        <v>18</v>
      </c>
    </row>
    <row r="364" spans="1:5" x14ac:dyDescent="0.35">
      <c r="A364">
        <v>1367</v>
      </c>
      <c r="B364" s="1" t="s">
        <v>20</v>
      </c>
      <c r="C364" s="4">
        <v>6.4</v>
      </c>
      <c r="D364" s="1" t="s">
        <v>14</v>
      </c>
      <c r="E364" s="1" t="s">
        <v>18</v>
      </c>
    </row>
    <row r="365" spans="1:5" x14ac:dyDescent="0.35">
      <c r="A365">
        <v>1368</v>
      </c>
      <c r="B365" s="1" t="s">
        <v>20</v>
      </c>
      <c r="C365" s="4">
        <v>3.9</v>
      </c>
      <c r="D365" s="1" t="s">
        <v>14</v>
      </c>
      <c r="E365" s="1" t="s">
        <v>40</v>
      </c>
    </row>
    <row r="366" spans="1:5" x14ac:dyDescent="0.35">
      <c r="A366">
        <v>1369</v>
      </c>
      <c r="B366" s="1" t="s">
        <v>20</v>
      </c>
      <c r="C366" s="4">
        <v>1.8</v>
      </c>
      <c r="D366" s="1" t="s">
        <v>48</v>
      </c>
      <c r="E366" s="1" t="s">
        <v>30</v>
      </c>
    </row>
    <row r="367" spans="1:5" x14ac:dyDescent="0.35">
      <c r="A367">
        <v>1370</v>
      </c>
      <c r="B367" s="1" t="s">
        <v>20</v>
      </c>
      <c r="C367" s="4">
        <v>36.6</v>
      </c>
      <c r="D367" s="1" t="s">
        <v>21</v>
      </c>
      <c r="E367" s="1" t="s">
        <v>30</v>
      </c>
    </row>
    <row r="368" spans="1:5" x14ac:dyDescent="0.35">
      <c r="A368">
        <v>1371</v>
      </c>
      <c r="B368" s="1" t="s">
        <v>20</v>
      </c>
      <c r="C368" s="4">
        <v>7.9</v>
      </c>
      <c r="D368" s="1" t="s">
        <v>21</v>
      </c>
      <c r="E368" s="1" t="s">
        <v>18</v>
      </c>
    </row>
    <row r="369" spans="1:5" x14ac:dyDescent="0.35">
      <c r="A369">
        <v>1372</v>
      </c>
      <c r="B369" s="1" t="s">
        <v>20</v>
      </c>
      <c r="C369" s="4">
        <v>5.0999999999999996</v>
      </c>
      <c r="D369" s="1" t="s">
        <v>21</v>
      </c>
      <c r="E369" s="1" t="s">
        <v>18</v>
      </c>
    </row>
    <row r="370" spans="1:5" x14ac:dyDescent="0.35">
      <c r="A370">
        <v>1373</v>
      </c>
      <c r="B370" s="1" t="s">
        <v>13</v>
      </c>
      <c r="C370" s="4">
        <v>6.6</v>
      </c>
      <c r="D370" s="1" t="s">
        <v>50</v>
      </c>
      <c r="E370" s="1" t="s">
        <v>18</v>
      </c>
    </row>
    <row r="371" spans="1:5" x14ac:dyDescent="0.35">
      <c r="A371">
        <v>1374</v>
      </c>
      <c r="B371" s="1" t="s">
        <v>20</v>
      </c>
      <c r="C371" s="4">
        <v>4.2</v>
      </c>
      <c r="D371" s="1" t="s">
        <v>52</v>
      </c>
      <c r="E371" s="1" t="s">
        <v>30</v>
      </c>
    </row>
    <row r="372" spans="1:5" x14ac:dyDescent="0.35">
      <c r="A372">
        <v>1375</v>
      </c>
      <c r="B372" s="1" t="s">
        <v>13</v>
      </c>
      <c r="C372" s="4">
        <v>9.6</v>
      </c>
      <c r="D372" s="1" t="s">
        <v>21</v>
      </c>
      <c r="E372" s="1" t="s">
        <v>18</v>
      </c>
    </row>
    <row r="373" spans="1:5" x14ac:dyDescent="0.35">
      <c r="A373">
        <v>1376</v>
      </c>
      <c r="B373" s="1" t="s">
        <v>20</v>
      </c>
      <c r="C373" s="4">
        <v>6.7</v>
      </c>
      <c r="D373" s="1" t="s">
        <v>21</v>
      </c>
      <c r="E373" s="1" t="s">
        <v>18</v>
      </c>
    </row>
    <row r="374" spans="1:5" x14ac:dyDescent="0.35">
      <c r="A374">
        <v>1377</v>
      </c>
      <c r="B374" s="1" t="s">
        <v>20</v>
      </c>
      <c r="C374" s="4">
        <v>1.3</v>
      </c>
      <c r="D374" s="1" t="s">
        <v>21</v>
      </c>
      <c r="E374" s="1" t="s">
        <v>30</v>
      </c>
    </row>
    <row r="375" spans="1:5" x14ac:dyDescent="0.35">
      <c r="A375">
        <v>1378</v>
      </c>
      <c r="B375" s="1" t="s">
        <v>32</v>
      </c>
      <c r="C375" s="4">
        <v>46.8</v>
      </c>
      <c r="D375" s="1" t="s">
        <v>38</v>
      </c>
      <c r="E375" s="1" t="s">
        <v>58</v>
      </c>
    </row>
    <row r="376" spans="1:5" x14ac:dyDescent="0.35">
      <c r="A376">
        <v>1379</v>
      </c>
      <c r="B376" s="1" t="s">
        <v>20</v>
      </c>
      <c r="C376" s="4">
        <v>7.5</v>
      </c>
      <c r="D376" s="1" t="s">
        <v>45</v>
      </c>
      <c r="E376" s="1" t="s">
        <v>18</v>
      </c>
    </row>
    <row r="377" spans="1:5" x14ac:dyDescent="0.35">
      <c r="A377">
        <v>1380</v>
      </c>
      <c r="B377" s="1" t="s">
        <v>20</v>
      </c>
      <c r="C377" s="4">
        <v>2.1</v>
      </c>
      <c r="D377" s="1" t="s">
        <v>45</v>
      </c>
      <c r="E377" s="1" t="s">
        <v>40</v>
      </c>
    </row>
    <row r="378" spans="1:5" x14ac:dyDescent="0.35">
      <c r="A378">
        <v>1381</v>
      </c>
      <c r="B378" s="1" t="s">
        <v>13</v>
      </c>
      <c r="C378" s="4">
        <v>1</v>
      </c>
      <c r="D378" s="1" t="s">
        <v>45</v>
      </c>
      <c r="E378" s="1" t="s">
        <v>30</v>
      </c>
    </row>
    <row r="379" spans="1:5" x14ac:dyDescent="0.35">
      <c r="A379">
        <v>1382</v>
      </c>
      <c r="B379" s="1" t="s">
        <v>20</v>
      </c>
      <c r="C379" s="4">
        <v>2.2000000000000002</v>
      </c>
      <c r="D379" s="1" t="s">
        <v>21</v>
      </c>
      <c r="E379" s="1" t="s">
        <v>30</v>
      </c>
    </row>
    <row r="380" spans="1:5" x14ac:dyDescent="0.35">
      <c r="A380">
        <v>1383</v>
      </c>
      <c r="B380" s="1" t="s">
        <v>20</v>
      </c>
      <c r="C380" s="4">
        <v>11.1</v>
      </c>
      <c r="D380" s="1" t="s">
        <v>21</v>
      </c>
      <c r="E380" s="1" t="s">
        <v>18</v>
      </c>
    </row>
    <row r="381" spans="1:5" x14ac:dyDescent="0.35">
      <c r="A381">
        <v>1384</v>
      </c>
      <c r="B381" s="1" t="s">
        <v>20</v>
      </c>
      <c r="C381" s="4">
        <v>5.9</v>
      </c>
      <c r="D381" s="1" t="s">
        <v>21</v>
      </c>
      <c r="E381" s="1" t="s">
        <v>18</v>
      </c>
    </row>
    <row r="382" spans="1:5" x14ac:dyDescent="0.35">
      <c r="A382">
        <v>1385</v>
      </c>
      <c r="B382" s="1" t="s">
        <v>20</v>
      </c>
      <c r="C382" s="4">
        <v>9.6</v>
      </c>
      <c r="D382" s="1" t="s">
        <v>21</v>
      </c>
      <c r="E382" s="1" t="s">
        <v>18</v>
      </c>
    </row>
    <row r="383" spans="1:5" x14ac:dyDescent="0.35">
      <c r="A383">
        <v>1386</v>
      </c>
      <c r="B383" s="1" t="s">
        <v>20</v>
      </c>
      <c r="C383" s="4">
        <v>1.9</v>
      </c>
      <c r="D383" s="1" t="s">
        <v>43</v>
      </c>
      <c r="E383" s="1" t="s">
        <v>30</v>
      </c>
    </row>
    <row r="384" spans="1:5" x14ac:dyDescent="0.35">
      <c r="A384">
        <v>1387</v>
      </c>
      <c r="B384" s="1" t="s">
        <v>20</v>
      </c>
      <c r="C384" s="4">
        <v>9.1999999999999993</v>
      </c>
      <c r="D384" s="1" t="s">
        <v>50</v>
      </c>
      <c r="E384" s="1" t="s">
        <v>25</v>
      </c>
    </row>
    <row r="385" spans="1:5" x14ac:dyDescent="0.35">
      <c r="A385">
        <v>1388</v>
      </c>
      <c r="B385" s="1" t="s">
        <v>32</v>
      </c>
      <c r="C385" s="4">
        <v>74.2</v>
      </c>
      <c r="D385" s="1" t="s">
        <v>50</v>
      </c>
      <c r="E385" s="1" t="s">
        <v>34</v>
      </c>
    </row>
    <row r="386" spans="1:5" x14ac:dyDescent="0.35">
      <c r="A386">
        <v>1389</v>
      </c>
      <c r="B386" s="1" t="s">
        <v>20</v>
      </c>
      <c r="C386" s="4">
        <v>9.6</v>
      </c>
      <c r="D386" s="1" t="s">
        <v>50</v>
      </c>
      <c r="E386" s="1" t="s">
        <v>40</v>
      </c>
    </row>
    <row r="387" spans="1:5" x14ac:dyDescent="0.35">
      <c r="A387">
        <v>1390</v>
      </c>
      <c r="B387" s="1" t="s">
        <v>20</v>
      </c>
      <c r="C387" s="4">
        <v>7.9</v>
      </c>
      <c r="D387" s="1" t="s">
        <v>50</v>
      </c>
      <c r="E387" s="1" t="s">
        <v>40</v>
      </c>
    </row>
    <row r="388" spans="1:5" x14ac:dyDescent="0.35">
      <c r="A388">
        <v>1391</v>
      </c>
      <c r="B388" s="1" t="s">
        <v>20</v>
      </c>
      <c r="C388" s="4">
        <v>6.2</v>
      </c>
      <c r="D388" s="1" t="s">
        <v>21</v>
      </c>
      <c r="E388" s="1" t="s">
        <v>25</v>
      </c>
    </row>
    <row r="389" spans="1:5" x14ac:dyDescent="0.35">
      <c r="A389">
        <v>1392</v>
      </c>
      <c r="B389" s="1" t="s">
        <v>20</v>
      </c>
      <c r="C389" s="4">
        <v>5.0999999999999996</v>
      </c>
      <c r="D389" s="1" t="s">
        <v>45</v>
      </c>
      <c r="E389" s="1" t="s">
        <v>18</v>
      </c>
    </row>
    <row r="390" spans="1:5" x14ac:dyDescent="0.35">
      <c r="A390">
        <v>1393</v>
      </c>
      <c r="B390" s="1" t="s">
        <v>20</v>
      </c>
      <c r="C390" s="4">
        <v>0.9</v>
      </c>
      <c r="D390" s="1" t="s">
        <v>49</v>
      </c>
      <c r="E390" s="1" t="s">
        <v>30</v>
      </c>
    </row>
    <row r="391" spans="1:5" x14ac:dyDescent="0.35">
      <c r="A391">
        <v>1394</v>
      </c>
      <c r="B391" s="1" t="s">
        <v>20</v>
      </c>
      <c r="C391" s="4">
        <v>6.1</v>
      </c>
      <c r="D391" s="1" t="s">
        <v>21</v>
      </c>
      <c r="E391" s="1" t="s">
        <v>18</v>
      </c>
    </row>
    <row r="392" spans="1:5" x14ac:dyDescent="0.35">
      <c r="A392">
        <v>1395</v>
      </c>
      <c r="B392" s="1" t="s">
        <v>20</v>
      </c>
      <c r="C392" s="4">
        <v>4.7</v>
      </c>
      <c r="D392" s="1" t="s">
        <v>53</v>
      </c>
      <c r="E392" s="1" t="s">
        <v>30</v>
      </c>
    </row>
    <row r="393" spans="1:5" x14ac:dyDescent="0.35">
      <c r="A393">
        <v>1396</v>
      </c>
      <c r="B393" s="1" t="s">
        <v>20</v>
      </c>
      <c r="C393" s="4">
        <v>8.6</v>
      </c>
      <c r="D393" s="1" t="s">
        <v>41</v>
      </c>
      <c r="E393" s="1" t="s">
        <v>18</v>
      </c>
    </row>
    <row r="394" spans="1:5" x14ac:dyDescent="0.35">
      <c r="A394">
        <v>1397</v>
      </c>
      <c r="B394" s="1" t="s">
        <v>20</v>
      </c>
      <c r="C394" s="4">
        <v>6.4</v>
      </c>
      <c r="D394" s="1" t="s">
        <v>21</v>
      </c>
      <c r="E394" s="1" t="s">
        <v>30</v>
      </c>
    </row>
    <row r="395" spans="1:5" x14ac:dyDescent="0.35">
      <c r="A395">
        <v>1398</v>
      </c>
      <c r="B395" s="1" t="s">
        <v>20</v>
      </c>
      <c r="C395" s="4">
        <v>3.9</v>
      </c>
      <c r="D395" s="1" t="s">
        <v>21</v>
      </c>
      <c r="E395" s="1" t="s">
        <v>30</v>
      </c>
    </row>
    <row r="396" spans="1:5" x14ac:dyDescent="0.35">
      <c r="A396">
        <v>1399</v>
      </c>
      <c r="B396" s="1" t="s">
        <v>20</v>
      </c>
      <c r="C396" s="4">
        <v>4.3</v>
      </c>
      <c r="D396" s="1" t="s">
        <v>48</v>
      </c>
      <c r="E396" s="1" t="s">
        <v>18</v>
      </c>
    </row>
    <row r="397" spans="1:5" x14ac:dyDescent="0.35">
      <c r="A397">
        <v>1400</v>
      </c>
      <c r="B397" s="1" t="s">
        <v>20</v>
      </c>
      <c r="C397" s="4">
        <v>5.6</v>
      </c>
      <c r="D397" s="1" t="s">
        <v>14</v>
      </c>
      <c r="E397" s="1" t="s">
        <v>18</v>
      </c>
    </row>
    <row r="398" spans="1:5" x14ac:dyDescent="0.35">
      <c r="A398">
        <v>1401</v>
      </c>
      <c r="B398" s="1" t="s">
        <v>20</v>
      </c>
      <c r="C398" s="4">
        <v>7.6</v>
      </c>
      <c r="D398" s="1" t="s">
        <v>14</v>
      </c>
      <c r="E398" s="1" t="s">
        <v>18</v>
      </c>
    </row>
    <row r="399" spans="1:5" x14ac:dyDescent="0.35">
      <c r="A399">
        <v>1402</v>
      </c>
      <c r="B399" s="1" t="s">
        <v>32</v>
      </c>
      <c r="C399" s="4">
        <v>48.7</v>
      </c>
      <c r="D399" s="1" t="s">
        <v>41</v>
      </c>
      <c r="E399" s="1" t="s">
        <v>58</v>
      </c>
    </row>
    <row r="400" spans="1:5" x14ac:dyDescent="0.35">
      <c r="A400">
        <v>1403</v>
      </c>
      <c r="B400" s="1" t="s">
        <v>20</v>
      </c>
      <c r="C400" s="4">
        <v>4.3</v>
      </c>
      <c r="D400" s="1" t="s">
        <v>21</v>
      </c>
      <c r="E400" s="1" t="s">
        <v>18</v>
      </c>
    </row>
    <row r="401" spans="1:5" x14ac:dyDescent="0.35">
      <c r="A401">
        <v>1404</v>
      </c>
      <c r="B401" s="1" t="s">
        <v>20</v>
      </c>
      <c r="C401" s="4">
        <v>7.6</v>
      </c>
      <c r="D401" s="1" t="s">
        <v>38</v>
      </c>
      <c r="E401" s="1" t="s">
        <v>25</v>
      </c>
    </row>
    <row r="402" spans="1:5" x14ac:dyDescent="0.35">
      <c r="A402">
        <v>1405</v>
      </c>
      <c r="B402" s="1" t="s">
        <v>20</v>
      </c>
      <c r="C402" s="4">
        <v>1.5</v>
      </c>
      <c r="D402" s="1" t="s">
        <v>49</v>
      </c>
      <c r="E402" s="1" t="s">
        <v>18</v>
      </c>
    </row>
    <row r="403" spans="1:5" x14ac:dyDescent="0.35">
      <c r="A403">
        <v>1406</v>
      </c>
      <c r="B403" s="1" t="s">
        <v>32</v>
      </c>
      <c r="C403" s="4">
        <v>29.7</v>
      </c>
      <c r="D403" s="1" t="s">
        <v>21</v>
      </c>
      <c r="E403" s="1" t="s">
        <v>58</v>
      </c>
    </row>
    <row r="404" spans="1:5" x14ac:dyDescent="0.35">
      <c r="A404">
        <v>1407</v>
      </c>
      <c r="B404" s="1" t="s">
        <v>13</v>
      </c>
      <c r="C404" s="4">
        <v>42.4</v>
      </c>
      <c r="D404" s="1" t="s">
        <v>21</v>
      </c>
      <c r="E404" s="1" t="s">
        <v>25</v>
      </c>
    </row>
    <row r="405" spans="1:5" x14ac:dyDescent="0.35">
      <c r="A405">
        <v>1408</v>
      </c>
      <c r="B405" s="1" t="s">
        <v>20</v>
      </c>
      <c r="C405" s="4">
        <v>10.8</v>
      </c>
      <c r="D405" s="1" t="s">
        <v>21</v>
      </c>
      <c r="E405" s="1" t="s">
        <v>18</v>
      </c>
    </row>
    <row r="406" spans="1:5" x14ac:dyDescent="0.35">
      <c r="A406">
        <v>1409</v>
      </c>
      <c r="B406" s="1" t="s">
        <v>20</v>
      </c>
      <c r="C406" s="4">
        <v>5.6</v>
      </c>
      <c r="D406" s="1" t="s">
        <v>21</v>
      </c>
      <c r="E406" s="1" t="s">
        <v>18</v>
      </c>
    </row>
    <row r="407" spans="1:5" x14ac:dyDescent="0.35">
      <c r="A407">
        <v>1410</v>
      </c>
      <c r="B407" s="1" t="s">
        <v>20</v>
      </c>
      <c r="C407" s="4">
        <v>61.9</v>
      </c>
      <c r="D407" s="1" t="s">
        <v>21</v>
      </c>
      <c r="E407" s="1" t="s">
        <v>18</v>
      </c>
    </row>
    <row r="408" spans="1:5" x14ac:dyDescent="0.35">
      <c r="A408">
        <v>1411</v>
      </c>
      <c r="B408" s="1" t="s">
        <v>20</v>
      </c>
      <c r="C408" s="4">
        <v>8</v>
      </c>
      <c r="D408" s="1" t="s">
        <v>48</v>
      </c>
      <c r="E408" s="1" t="s">
        <v>18</v>
      </c>
    </row>
    <row r="409" spans="1:5" x14ac:dyDescent="0.35">
      <c r="A409">
        <v>1412</v>
      </c>
      <c r="B409" s="1" t="s">
        <v>20</v>
      </c>
      <c r="C409" s="4">
        <v>5.5</v>
      </c>
      <c r="D409" s="1" t="s">
        <v>52</v>
      </c>
      <c r="E409" s="1" t="s">
        <v>18</v>
      </c>
    </row>
    <row r="410" spans="1:5" x14ac:dyDescent="0.35">
      <c r="A410">
        <v>1413</v>
      </c>
      <c r="B410" s="1" t="s">
        <v>20</v>
      </c>
      <c r="C410" s="4">
        <v>6.1</v>
      </c>
      <c r="D410" s="1" t="s">
        <v>48</v>
      </c>
      <c r="E410" s="1" t="s">
        <v>18</v>
      </c>
    </row>
    <row r="411" spans="1:5" x14ac:dyDescent="0.35">
      <c r="A411">
        <v>1414</v>
      </c>
      <c r="B411" s="1" t="s">
        <v>20</v>
      </c>
      <c r="C411" s="4">
        <v>15</v>
      </c>
      <c r="D411" s="1" t="s">
        <v>38</v>
      </c>
      <c r="E411" s="1" t="s">
        <v>25</v>
      </c>
    </row>
    <row r="412" spans="1:5" x14ac:dyDescent="0.35">
      <c r="A412">
        <v>1415</v>
      </c>
      <c r="B412" s="1" t="s">
        <v>20</v>
      </c>
      <c r="C412" s="4">
        <v>12.3</v>
      </c>
      <c r="D412" s="1" t="s">
        <v>43</v>
      </c>
      <c r="E412" s="1" t="s">
        <v>18</v>
      </c>
    </row>
    <row r="413" spans="1:5" x14ac:dyDescent="0.35">
      <c r="A413">
        <v>1416</v>
      </c>
      <c r="B413" s="1" t="s">
        <v>32</v>
      </c>
      <c r="C413" s="4">
        <v>74.400000000000006</v>
      </c>
      <c r="D413" s="1" t="s">
        <v>43</v>
      </c>
      <c r="E413" s="1" t="s">
        <v>34</v>
      </c>
    </row>
    <row r="414" spans="1:5" x14ac:dyDescent="0.35">
      <c r="A414">
        <v>1417</v>
      </c>
      <c r="B414" s="1" t="s">
        <v>20</v>
      </c>
      <c r="C414" s="4">
        <v>2.1</v>
      </c>
      <c r="D414" s="1" t="s">
        <v>45</v>
      </c>
      <c r="E414" s="1" t="s">
        <v>40</v>
      </c>
    </row>
    <row r="415" spans="1:5" x14ac:dyDescent="0.35">
      <c r="A415">
        <v>1418</v>
      </c>
      <c r="B415" s="1" t="s">
        <v>20</v>
      </c>
      <c r="C415" s="4">
        <v>1.1000000000000001</v>
      </c>
      <c r="D415" s="1" t="s">
        <v>45</v>
      </c>
      <c r="E415" s="1" t="s">
        <v>40</v>
      </c>
    </row>
    <row r="416" spans="1:5" x14ac:dyDescent="0.35">
      <c r="A416">
        <v>1419</v>
      </c>
      <c r="B416" s="1" t="s">
        <v>20</v>
      </c>
      <c r="C416" s="4">
        <v>7.7</v>
      </c>
      <c r="D416" s="1" t="s">
        <v>41</v>
      </c>
      <c r="E416" s="1" t="s">
        <v>18</v>
      </c>
    </row>
    <row r="417" spans="1:5" x14ac:dyDescent="0.35">
      <c r="A417">
        <v>1420</v>
      </c>
      <c r="B417" s="1" t="s">
        <v>32</v>
      </c>
      <c r="C417" s="4">
        <v>61.4</v>
      </c>
      <c r="D417" s="1" t="s">
        <v>41</v>
      </c>
      <c r="E417" s="1" t="s">
        <v>58</v>
      </c>
    </row>
    <row r="418" spans="1:5" x14ac:dyDescent="0.35">
      <c r="A418">
        <v>1421</v>
      </c>
      <c r="B418" s="1" t="s">
        <v>20</v>
      </c>
      <c r="C418" s="4">
        <v>2.1</v>
      </c>
      <c r="D418" s="1" t="s">
        <v>14</v>
      </c>
      <c r="E418" s="1" t="s">
        <v>30</v>
      </c>
    </row>
    <row r="419" spans="1:5" x14ac:dyDescent="0.35">
      <c r="A419">
        <v>1422</v>
      </c>
      <c r="B419" s="1" t="s">
        <v>13</v>
      </c>
      <c r="C419" s="4">
        <v>1.6</v>
      </c>
      <c r="D419" s="1" t="s">
        <v>48</v>
      </c>
      <c r="E419" s="1" t="s">
        <v>18</v>
      </c>
    </row>
    <row r="420" spans="1:5" x14ac:dyDescent="0.35">
      <c r="A420">
        <v>1423</v>
      </c>
      <c r="B420" s="1" t="s">
        <v>20</v>
      </c>
      <c r="C420" s="4">
        <v>5.2</v>
      </c>
      <c r="D420" s="1" t="s">
        <v>45</v>
      </c>
      <c r="E420" s="1" t="s">
        <v>18</v>
      </c>
    </row>
    <row r="421" spans="1:5" x14ac:dyDescent="0.35">
      <c r="A421">
        <v>1424</v>
      </c>
      <c r="B421" s="1" t="s">
        <v>20</v>
      </c>
      <c r="C421" s="4">
        <v>6.3</v>
      </c>
      <c r="D421" s="1" t="s">
        <v>45</v>
      </c>
      <c r="E421" s="1" t="s">
        <v>18</v>
      </c>
    </row>
    <row r="422" spans="1:5" x14ac:dyDescent="0.35">
      <c r="A422">
        <v>1425</v>
      </c>
      <c r="B422" s="1" t="s">
        <v>20</v>
      </c>
      <c r="C422" s="4">
        <v>7.6</v>
      </c>
      <c r="D422" s="1" t="s">
        <v>45</v>
      </c>
      <c r="E422" s="1" t="s">
        <v>18</v>
      </c>
    </row>
    <row r="423" spans="1:5" x14ac:dyDescent="0.35">
      <c r="A423">
        <v>1426</v>
      </c>
      <c r="B423" s="1" t="s">
        <v>20</v>
      </c>
      <c r="C423" s="4">
        <v>1.6</v>
      </c>
      <c r="D423" s="1" t="s">
        <v>49</v>
      </c>
      <c r="E423" s="1" t="s">
        <v>18</v>
      </c>
    </row>
    <row r="424" spans="1:5" x14ac:dyDescent="0.35">
      <c r="A424">
        <v>1427</v>
      </c>
      <c r="B424" s="1" t="s">
        <v>20</v>
      </c>
      <c r="C424" s="4">
        <v>4.2</v>
      </c>
      <c r="D424" s="1" t="s">
        <v>49</v>
      </c>
      <c r="E424" s="1" t="s">
        <v>30</v>
      </c>
    </row>
    <row r="425" spans="1:5" x14ac:dyDescent="0.35">
      <c r="A425">
        <v>1428</v>
      </c>
      <c r="B425" s="1" t="s">
        <v>20</v>
      </c>
      <c r="C425" s="4">
        <v>7.1</v>
      </c>
      <c r="D425" s="1" t="s">
        <v>49</v>
      </c>
      <c r="E425" s="1" t="s">
        <v>18</v>
      </c>
    </row>
    <row r="426" spans="1:5" x14ac:dyDescent="0.35">
      <c r="A426">
        <v>1429</v>
      </c>
      <c r="B426" s="1" t="s">
        <v>20</v>
      </c>
      <c r="C426" s="4">
        <v>8.4</v>
      </c>
      <c r="D426" s="1" t="s">
        <v>49</v>
      </c>
      <c r="E426" s="1" t="s">
        <v>18</v>
      </c>
    </row>
    <row r="427" spans="1:5" x14ac:dyDescent="0.35">
      <c r="A427">
        <v>1430</v>
      </c>
      <c r="B427" s="1" t="s">
        <v>20</v>
      </c>
      <c r="C427" s="4">
        <v>15.8</v>
      </c>
      <c r="D427" s="1" t="s">
        <v>14</v>
      </c>
      <c r="E427" s="1" t="s">
        <v>18</v>
      </c>
    </row>
    <row r="428" spans="1:5" x14ac:dyDescent="0.35">
      <c r="A428">
        <v>1431</v>
      </c>
      <c r="B428" s="1" t="s">
        <v>13</v>
      </c>
      <c r="C428" s="4">
        <v>4.3</v>
      </c>
      <c r="D428" s="1" t="s">
        <v>50</v>
      </c>
      <c r="E428" s="1" t="s">
        <v>18</v>
      </c>
    </row>
    <row r="429" spans="1:5" x14ac:dyDescent="0.35">
      <c r="A429">
        <v>1432</v>
      </c>
      <c r="B429" s="1" t="s">
        <v>20</v>
      </c>
      <c r="C429" s="4">
        <v>0.7</v>
      </c>
      <c r="D429" s="1" t="s">
        <v>43</v>
      </c>
      <c r="E429" s="1" t="s">
        <v>30</v>
      </c>
    </row>
    <row r="430" spans="1:5" x14ac:dyDescent="0.35">
      <c r="A430">
        <v>1433</v>
      </c>
      <c r="B430" s="1" t="s">
        <v>20</v>
      </c>
      <c r="C430" s="4">
        <v>1.3</v>
      </c>
      <c r="D430" s="1" t="s">
        <v>63</v>
      </c>
      <c r="E430" s="1" t="s">
        <v>30</v>
      </c>
    </row>
    <row r="431" spans="1:5" x14ac:dyDescent="0.35">
      <c r="A431">
        <v>1434</v>
      </c>
      <c r="B431" s="1" t="s">
        <v>20</v>
      </c>
      <c r="C431" s="4">
        <v>5</v>
      </c>
      <c r="D431" s="1" t="s">
        <v>48</v>
      </c>
      <c r="E431" s="1" t="s">
        <v>40</v>
      </c>
    </row>
    <row r="432" spans="1:5" x14ac:dyDescent="0.35">
      <c r="A432">
        <v>1435</v>
      </c>
      <c r="B432" s="1" t="s">
        <v>13</v>
      </c>
      <c r="C432" s="4">
        <v>8.5</v>
      </c>
      <c r="D432" s="1" t="s">
        <v>21</v>
      </c>
      <c r="E432" s="1" t="s">
        <v>18</v>
      </c>
    </row>
    <row r="433" spans="1:5" x14ac:dyDescent="0.35">
      <c r="A433">
        <v>1436</v>
      </c>
      <c r="B433" s="1" t="s">
        <v>20</v>
      </c>
      <c r="C433" s="4">
        <v>0.5</v>
      </c>
      <c r="D433" s="1" t="s">
        <v>21</v>
      </c>
      <c r="E433" s="1" t="s">
        <v>18</v>
      </c>
    </row>
    <row r="434" spans="1:5" x14ac:dyDescent="0.35">
      <c r="A434">
        <v>1437</v>
      </c>
      <c r="B434" s="1" t="s">
        <v>20</v>
      </c>
      <c r="C434" s="4">
        <v>4.8</v>
      </c>
      <c r="D434" s="1" t="s">
        <v>41</v>
      </c>
      <c r="E434" s="1" t="s">
        <v>18</v>
      </c>
    </row>
    <row r="435" spans="1:5" x14ac:dyDescent="0.35">
      <c r="A435">
        <v>1438</v>
      </c>
      <c r="B435" s="1" t="s">
        <v>32</v>
      </c>
      <c r="C435" s="4">
        <v>62.8</v>
      </c>
      <c r="D435" s="1" t="s">
        <v>43</v>
      </c>
      <c r="E435" s="1" t="s">
        <v>58</v>
      </c>
    </row>
    <row r="436" spans="1:5" x14ac:dyDescent="0.35">
      <c r="A436">
        <v>1439</v>
      </c>
      <c r="B436" s="1" t="s">
        <v>32</v>
      </c>
      <c r="C436" s="4">
        <v>30.6</v>
      </c>
      <c r="D436" s="1" t="s">
        <v>45</v>
      </c>
      <c r="E436" s="1" t="s">
        <v>34</v>
      </c>
    </row>
    <row r="437" spans="1:5" x14ac:dyDescent="0.35">
      <c r="A437">
        <v>1440</v>
      </c>
      <c r="B437" s="1" t="s">
        <v>32</v>
      </c>
      <c r="C437" s="4">
        <v>31.3</v>
      </c>
      <c r="D437" s="1" t="s">
        <v>45</v>
      </c>
      <c r="E437" s="1" t="s">
        <v>58</v>
      </c>
    </row>
    <row r="438" spans="1:5" x14ac:dyDescent="0.35">
      <c r="A438">
        <v>1441</v>
      </c>
      <c r="B438" s="1" t="s">
        <v>20</v>
      </c>
      <c r="C438" s="4">
        <v>26.2</v>
      </c>
      <c r="D438" s="1" t="s">
        <v>45</v>
      </c>
      <c r="E438" s="1" t="s">
        <v>47</v>
      </c>
    </row>
    <row r="439" spans="1:5" x14ac:dyDescent="0.35">
      <c r="A439">
        <v>1442</v>
      </c>
      <c r="B439" s="1" t="s">
        <v>20</v>
      </c>
      <c r="C439" s="4">
        <v>9.8000000000000007</v>
      </c>
      <c r="D439" s="1" t="s">
        <v>43</v>
      </c>
      <c r="E439" s="1" t="s">
        <v>30</v>
      </c>
    </row>
    <row r="440" spans="1:5" x14ac:dyDescent="0.35">
      <c r="A440">
        <v>1443</v>
      </c>
      <c r="B440" s="1" t="s">
        <v>32</v>
      </c>
      <c r="C440" s="4">
        <v>71.3</v>
      </c>
      <c r="D440" s="1" t="s">
        <v>43</v>
      </c>
      <c r="E440" s="1" t="s">
        <v>58</v>
      </c>
    </row>
    <row r="441" spans="1:5" x14ac:dyDescent="0.35">
      <c r="A441">
        <v>1444</v>
      </c>
      <c r="B441" s="1" t="s">
        <v>20</v>
      </c>
      <c r="C441" s="4">
        <v>0.5</v>
      </c>
      <c r="D441" s="1" t="s">
        <v>52</v>
      </c>
      <c r="E441" s="1" t="s">
        <v>18</v>
      </c>
    </row>
    <row r="442" spans="1:5" x14ac:dyDescent="0.35">
      <c r="A442">
        <v>1445</v>
      </c>
      <c r="B442" s="1" t="s">
        <v>20</v>
      </c>
      <c r="C442" s="4">
        <v>1.6</v>
      </c>
      <c r="D442" s="1" t="s">
        <v>41</v>
      </c>
      <c r="E442" s="1" t="s">
        <v>18</v>
      </c>
    </row>
    <row r="443" spans="1:5" x14ac:dyDescent="0.35">
      <c r="A443">
        <v>1446</v>
      </c>
      <c r="B443" s="1" t="s">
        <v>13</v>
      </c>
      <c r="C443" s="4">
        <v>7.7</v>
      </c>
      <c r="D443" s="1" t="s">
        <v>41</v>
      </c>
      <c r="E443" s="1" t="s">
        <v>18</v>
      </c>
    </row>
    <row r="444" spans="1:5" x14ac:dyDescent="0.35">
      <c r="A444">
        <v>1447</v>
      </c>
      <c r="B444" s="1" t="s">
        <v>20</v>
      </c>
      <c r="C444" s="4">
        <v>5.7</v>
      </c>
      <c r="D444" s="1" t="s">
        <v>43</v>
      </c>
      <c r="E444" s="1" t="s">
        <v>18</v>
      </c>
    </row>
    <row r="445" spans="1:5" x14ac:dyDescent="0.35">
      <c r="A445">
        <v>1448</v>
      </c>
      <c r="B445" s="1" t="s">
        <v>20</v>
      </c>
      <c r="C445" s="4">
        <v>7.6</v>
      </c>
      <c r="D445" s="1" t="s">
        <v>43</v>
      </c>
      <c r="E445" s="1" t="s">
        <v>18</v>
      </c>
    </row>
    <row r="446" spans="1:5" x14ac:dyDescent="0.35">
      <c r="A446">
        <v>1449</v>
      </c>
      <c r="B446" s="1" t="s">
        <v>20</v>
      </c>
      <c r="C446" s="4">
        <v>2.1</v>
      </c>
      <c r="D446" s="1" t="s">
        <v>21</v>
      </c>
      <c r="E446" s="1" t="s">
        <v>40</v>
      </c>
    </row>
    <row r="447" spans="1:5" x14ac:dyDescent="0.35">
      <c r="A447">
        <v>1450</v>
      </c>
      <c r="B447" s="1" t="s">
        <v>20</v>
      </c>
      <c r="C447" s="4">
        <v>8</v>
      </c>
      <c r="D447" s="1" t="s">
        <v>38</v>
      </c>
      <c r="E447" s="1" t="s">
        <v>18</v>
      </c>
    </row>
    <row r="448" spans="1:5" x14ac:dyDescent="0.35">
      <c r="A448">
        <v>1451</v>
      </c>
      <c r="B448" s="1" t="s">
        <v>32</v>
      </c>
      <c r="C448" s="4">
        <v>46.8</v>
      </c>
      <c r="D448" s="1" t="s">
        <v>43</v>
      </c>
      <c r="E448" s="1" t="s">
        <v>58</v>
      </c>
    </row>
    <row r="449" spans="1:5" x14ac:dyDescent="0.35">
      <c r="A449">
        <v>1452</v>
      </c>
      <c r="B449" s="1" t="s">
        <v>20</v>
      </c>
      <c r="C449" s="4">
        <v>1</v>
      </c>
      <c r="D449" s="1" t="s">
        <v>21</v>
      </c>
      <c r="E449" s="1" t="s">
        <v>30</v>
      </c>
    </row>
    <row r="450" spans="1:5" x14ac:dyDescent="0.35">
      <c r="A450">
        <v>1453</v>
      </c>
      <c r="B450" s="1" t="s">
        <v>20</v>
      </c>
      <c r="C450" s="4">
        <v>5.4</v>
      </c>
      <c r="D450" s="1" t="s">
        <v>38</v>
      </c>
      <c r="E450" s="1" t="s">
        <v>18</v>
      </c>
    </row>
    <row r="451" spans="1:5" x14ac:dyDescent="0.35">
      <c r="A451">
        <v>1454</v>
      </c>
      <c r="B451" s="1" t="s">
        <v>20</v>
      </c>
      <c r="C451" s="4">
        <v>14.1</v>
      </c>
      <c r="D451" s="1" t="s">
        <v>38</v>
      </c>
      <c r="E451" s="1" t="s">
        <v>18</v>
      </c>
    </row>
    <row r="452" spans="1:5" x14ac:dyDescent="0.35">
      <c r="A452">
        <v>1455</v>
      </c>
      <c r="B452" s="1" t="s">
        <v>13</v>
      </c>
      <c r="C452" s="4">
        <v>5.4</v>
      </c>
      <c r="D452" s="1" t="s">
        <v>38</v>
      </c>
      <c r="E452" s="1" t="s">
        <v>18</v>
      </c>
    </row>
    <row r="453" spans="1:5" x14ac:dyDescent="0.35">
      <c r="A453">
        <v>1456</v>
      </c>
      <c r="B453" s="1" t="s">
        <v>32</v>
      </c>
      <c r="C453" s="4">
        <v>58.1</v>
      </c>
      <c r="D453" s="1" t="s">
        <v>14</v>
      </c>
      <c r="E453" s="1" t="s">
        <v>34</v>
      </c>
    </row>
    <row r="454" spans="1:5" x14ac:dyDescent="0.35">
      <c r="A454">
        <v>1457</v>
      </c>
      <c r="B454" s="1" t="s">
        <v>20</v>
      </c>
      <c r="C454" s="4">
        <v>5.4</v>
      </c>
      <c r="D454" s="1" t="s">
        <v>21</v>
      </c>
      <c r="E454" s="1" t="s">
        <v>18</v>
      </c>
    </row>
    <row r="455" spans="1:5" x14ac:dyDescent="0.35">
      <c r="A455">
        <v>1458</v>
      </c>
      <c r="B455" s="1" t="s">
        <v>20</v>
      </c>
      <c r="C455" s="4">
        <v>2.1</v>
      </c>
      <c r="D455" s="1" t="s">
        <v>14</v>
      </c>
      <c r="E455" s="1" t="s">
        <v>40</v>
      </c>
    </row>
    <row r="456" spans="1:5" x14ac:dyDescent="0.35">
      <c r="A456">
        <v>1459</v>
      </c>
      <c r="B456" s="1" t="s">
        <v>13</v>
      </c>
      <c r="C456" s="4">
        <v>0.9</v>
      </c>
      <c r="D456" s="1" t="s">
        <v>52</v>
      </c>
      <c r="E456" s="1" t="s">
        <v>30</v>
      </c>
    </row>
    <row r="457" spans="1:5" x14ac:dyDescent="0.35">
      <c r="A457">
        <v>1460</v>
      </c>
      <c r="B457" s="1" t="s">
        <v>32</v>
      </c>
      <c r="C457" s="4">
        <v>91.6</v>
      </c>
      <c r="D457" s="1" t="s">
        <v>43</v>
      </c>
      <c r="E457" s="1" t="s">
        <v>58</v>
      </c>
    </row>
    <row r="458" spans="1:5" x14ac:dyDescent="0.35">
      <c r="A458">
        <v>1461</v>
      </c>
      <c r="B458" s="1" t="s">
        <v>20</v>
      </c>
      <c r="C458" s="4">
        <v>12.4</v>
      </c>
      <c r="D458" s="1" t="s">
        <v>38</v>
      </c>
      <c r="E458" s="1" t="s">
        <v>18</v>
      </c>
    </row>
    <row r="459" spans="1:5" x14ac:dyDescent="0.35">
      <c r="A459">
        <v>1462</v>
      </c>
      <c r="B459" s="1" t="s">
        <v>20</v>
      </c>
      <c r="C459" s="4">
        <v>15.8</v>
      </c>
      <c r="D459" s="1" t="s">
        <v>38</v>
      </c>
      <c r="E459" s="1" t="s">
        <v>18</v>
      </c>
    </row>
    <row r="460" spans="1:5" x14ac:dyDescent="0.35">
      <c r="A460">
        <v>1463</v>
      </c>
      <c r="B460" s="1" t="s">
        <v>20</v>
      </c>
      <c r="C460" s="4">
        <v>4.3</v>
      </c>
      <c r="D460" s="1" t="s">
        <v>48</v>
      </c>
      <c r="E460" s="1" t="s">
        <v>18</v>
      </c>
    </row>
    <row r="461" spans="1:5" x14ac:dyDescent="0.35">
      <c r="A461">
        <v>1464</v>
      </c>
      <c r="B461" s="1" t="s">
        <v>20</v>
      </c>
      <c r="C461" s="4">
        <v>1.4</v>
      </c>
      <c r="D461" s="1" t="s">
        <v>21</v>
      </c>
      <c r="E461" s="1" t="s">
        <v>30</v>
      </c>
    </row>
    <row r="462" spans="1:5" x14ac:dyDescent="0.35">
      <c r="A462">
        <v>1465</v>
      </c>
      <c r="B462" s="1" t="s">
        <v>20</v>
      </c>
      <c r="C462" s="4">
        <v>15</v>
      </c>
      <c r="D462" s="1" t="s">
        <v>21</v>
      </c>
      <c r="E462" s="1" t="s">
        <v>25</v>
      </c>
    </row>
    <row r="463" spans="1:5" x14ac:dyDescent="0.35">
      <c r="A463">
        <v>1466</v>
      </c>
      <c r="B463" s="1" t="s">
        <v>20</v>
      </c>
      <c r="C463" s="4">
        <v>9.6</v>
      </c>
      <c r="D463" s="1" t="s">
        <v>21</v>
      </c>
      <c r="E463" s="1" t="s">
        <v>40</v>
      </c>
    </row>
    <row r="464" spans="1:5" x14ac:dyDescent="0.35">
      <c r="A464">
        <v>1467</v>
      </c>
      <c r="B464" s="1" t="s">
        <v>20</v>
      </c>
      <c r="C464" s="4">
        <v>2.7</v>
      </c>
      <c r="D464" s="1" t="s">
        <v>43</v>
      </c>
      <c r="E464" s="1" t="s">
        <v>18</v>
      </c>
    </row>
    <row r="465" spans="1:5" x14ac:dyDescent="0.35">
      <c r="A465">
        <v>1468</v>
      </c>
      <c r="B465" s="1" t="s">
        <v>32</v>
      </c>
      <c r="C465" s="4">
        <v>60.1</v>
      </c>
      <c r="D465" s="1" t="s">
        <v>41</v>
      </c>
      <c r="E465" s="1" t="s">
        <v>58</v>
      </c>
    </row>
    <row r="466" spans="1:5" x14ac:dyDescent="0.35">
      <c r="A466">
        <v>1469</v>
      </c>
      <c r="B466" s="1" t="s">
        <v>20</v>
      </c>
      <c r="C466" s="4">
        <v>4</v>
      </c>
      <c r="D466" s="1" t="s">
        <v>14</v>
      </c>
      <c r="E466" s="1" t="s">
        <v>40</v>
      </c>
    </row>
    <row r="467" spans="1:5" x14ac:dyDescent="0.35">
      <c r="A467">
        <v>1470</v>
      </c>
      <c r="B467" s="1" t="s">
        <v>20</v>
      </c>
      <c r="C467" s="4">
        <v>8</v>
      </c>
      <c r="D467" s="1" t="s">
        <v>14</v>
      </c>
      <c r="E467" s="1" t="s">
        <v>18</v>
      </c>
    </row>
    <row r="468" spans="1:5" x14ac:dyDescent="0.35">
      <c r="A468">
        <v>1471</v>
      </c>
      <c r="B468" s="1" t="s">
        <v>20</v>
      </c>
      <c r="C468" s="4">
        <v>9.6</v>
      </c>
      <c r="D468" s="1" t="s">
        <v>50</v>
      </c>
      <c r="E468" s="1" t="s">
        <v>40</v>
      </c>
    </row>
    <row r="469" spans="1:5" x14ac:dyDescent="0.35">
      <c r="A469">
        <v>1472</v>
      </c>
      <c r="B469" s="1" t="s">
        <v>20</v>
      </c>
      <c r="C469" s="4">
        <v>6.2</v>
      </c>
      <c r="D469" s="1" t="s">
        <v>50</v>
      </c>
      <c r="E469" s="1" t="s">
        <v>18</v>
      </c>
    </row>
    <row r="470" spans="1:5" x14ac:dyDescent="0.35">
      <c r="A470">
        <v>1473</v>
      </c>
      <c r="B470" s="1" t="s">
        <v>13</v>
      </c>
      <c r="C470" s="4">
        <v>3.2</v>
      </c>
      <c r="D470" s="1" t="s">
        <v>50</v>
      </c>
      <c r="E470" s="1" t="s">
        <v>18</v>
      </c>
    </row>
    <row r="471" spans="1:5" x14ac:dyDescent="0.35">
      <c r="A471">
        <v>1474</v>
      </c>
      <c r="B471" s="1" t="s">
        <v>20</v>
      </c>
      <c r="C471" s="4">
        <v>6.4</v>
      </c>
      <c r="D471" s="1" t="s">
        <v>45</v>
      </c>
      <c r="E471" s="1" t="s">
        <v>30</v>
      </c>
    </row>
    <row r="472" spans="1:5" x14ac:dyDescent="0.35">
      <c r="A472">
        <v>1475</v>
      </c>
      <c r="B472" s="1" t="s">
        <v>20</v>
      </c>
      <c r="C472" s="4">
        <v>9.6</v>
      </c>
      <c r="D472" s="1" t="s">
        <v>52</v>
      </c>
      <c r="E472" s="1" t="s">
        <v>18</v>
      </c>
    </row>
    <row r="473" spans="1:5" x14ac:dyDescent="0.35">
      <c r="A473">
        <v>1476</v>
      </c>
      <c r="B473" s="1" t="s">
        <v>20</v>
      </c>
      <c r="C473" s="4">
        <v>1.1000000000000001</v>
      </c>
      <c r="D473" s="1" t="s">
        <v>63</v>
      </c>
      <c r="E473" s="1" t="s">
        <v>30</v>
      </c>
    </row>
    <row r="474" spans="1:5" x14ac:dyDescent="0.35">
      <c r="A474">
        <v>1477</v>
      </c>
      <c r="B474" s="1" t="s">
        <v>20</v>
      </c>
      <c r="C474" s="4">
        <v>5.0999999999999996</v>
      </c>
      <c r="D474" s="1" t="s">
        <v>52</v>
      </c>
      <c r="E474" s="1" t="s">
        <v>18</v>
      </c>
    </row>
    <row r="475" spans="1:5" x14ac:dyDescent="0.35">
      <c r="A475">
        <v>1478</v>
      </c>
      <c r="B475" s="1" t="s">
        <v>32</v>
      </c>
      <c r="C475" s="4">
        <v>48.2</v>
      </c>
      <c r="D475" s="1" t="s">
        <v>21</v>
      </c>
      <c r="E475" s="1" t="s">
        <v>34</v>
      </c>
    </row>
    <row r="476" spans="1:5" x14ac:dyDescent="0.35">
      <c r="A476">
        <v>1479</v>
      </c>
      <c r="B476" s="1" t="s">
        <v>20</v>
      </c>
      <c r="C476" s="4">
        <v>6.9</v>
      </c>
      <c r="D476" s="1" t="s">
        <v>21</v>
      </c>
      <c r="E476" s="1" t="s">
        <v>18</v>
      </c>
    </row>
    <row r="477" spans="1:5" x14ac:dyDescent="0.35">
      <c r="A477">
        <v>1480</v>
      </c>
      <c r="B477" s="1" t="s">
        <v>13</v>
      </c>
      <c r="C477" s="4">
        <v>21.4</v>
      </c>
      <c r="D477" s="1" t="s">
        <v>14</v>
      </c>
      <c r="E477" s="1" t="s">
        <v>18</v>
      </c>
    </row>
    <row r="478" spans="1:5" x14ac:dyDescent="0.35">
      <c r="A478">
        <v>1481</v>
      </c>
      <c r="B478" s="1" t="s">
        <v>20</v>
      </c>
      <c r="C478" s="4">
        <v>2.7</v>
      </c>
      <c r="D478" s="1" t="s">
        <v>45</v>
      </c>
      <c r="E478" s="1" t="s">
        <v>18</v>
      </c>
    </row>
    <row r="479" spans="1:5" x14ac:dyDescent="0.35">
      <c r="A479">
        <v>1482</v>
      </c>
      <c r="B479" s="1" t="s">
        <v>32</v>
      </c>
      <c r="C479" s="4">
        <v>15.4</v>
      </c>
      <c r="D479" s="1" t="s">
        <v>45</v>
      </c>
      <c r="E479" s="1" t="s">
        <v>34</v>
      </c>
    </row>
    <row r="480" spans="1:5" x14ac:dyDescent="0.35">
      <c r="A480">
        <v>1483</v>
      </c>
      <c r="B480" s="1" t="s">
        <v>20</v>
      </c>
      <c r="C480" s="4">
        <v>5.2</v>
      </c>
      <c r="D480" s="1" t="s">
        <v>50</v>
      </c>
      <c r="E480" s="1" t="s">
        <v>18</v>
      </c>
    </row>
    <row r="481" spans="1:5" x14ac:dyDescent="0.35">
      <c r="A481">
        <v>1484</v>
      </c>
      <c r="B481" s="1" t="s">
        <v>32</v>
      </c>
      <c r="C481" s="4">
        <v>38.299999999999997</v>
      </c>
      <c r="D481" s="1" t="s">
        <v>14</v>
      </c>
      <c r="E481" s="1" t="s">
        <v>58</v>
      </c>
    </row>
    <row r="482" spans="1:5" x14ac:dyDescent="0.35">
      <c r="A482">
        <v>1485</v>
      </c>
      <c r="B482" s="1" t="s">
        <v>20</v>
      </c>
      <c r="C482" s="4">
        <v>7.7</v>
      </c>
      <c r="D482" s="1" t="s">
        <v>48</v>
      </c>
      <c r="E482" s="1" t="s">
        <v>18</v>
      </c>
    </row>
    <row r="483" spans="1:5" x14ac:dyDescent="0.35">
      <c r="A483">
        <v>1486</v>
      </c>
      <c r="B483" s="1" t="s">
        <v>20</v>
      </c>
      <c r="C483" s="4">
        <v>2.6</v>
      </c>
      <c r="D483" s="1" t="s">
        <v>48</v>
      </c>
      <c r="E483" s="1" t="s">
        <v>30</v>
      </c>
    </row>
    <row r="484" spans="1:5" x14ac:dyDescent="0.35">
      <c r="A484">
        <v>1487</v>
      </c>
      <c r="B484" s="1" t="s">
        <v>20</v>
      </c>
      <c r="C484" s="4">
        <v>5</v>
      </c>
      <c r="D484" s="1" t="s">
        <v>53</v>
      </c>
      <c r="E484" s="1" t="s">
        <v>18</v>
      </c>
    </row>
    <row r="485" spans="1:5" x14ac:dyDescent="0.35">
      <c r="A485">
        <v>1488</v>
      </c>
      <c r="B485" s="1" t="s">
        <v>13</v>
      </c>
      <c r="C485" s="4">
        <v>9.6</v>
      </c>
      <c r="D485" s="1" t="s">
        <v>43</v>
      </c>
      <c r="E485" s="1" t="s">
        <v>40</v>
      </c>
    </row>
    <row r="486" spans="1:5" x14ac:dyDescent="0.35">
      <c r="A486">
        <v>1489</v>
      </c>
      <c r="B486" s="1" t="s">
        <v>13</v>
      </c>
      <c r="C486" s="4">
        <v>2.7</v>
      </c>
      <c r="D486" s="1" t="s">
        <v>52</v>
      </c>
      <c r="E486" s="1" t="s">
        <v>18</v>
      </c>
    </row>
    <row r="487" spans="1:5" x14ac:dyDescent="0.35">
      <c r="A487">
        <v>1490</v>
      </c>
      <c r="B487" s="1" t="s">
        <v>20</v>
      </c>
      <c r="C487" s="4">
        <v>5.3</v>
      </c>
      <c r="D487" s="1" t="s">
        <v>38</v>
      </c>
      <c r="E487" s="1" t="s">
        <v>40</v>
      </c>
    </row>
    <row r="488" spans="1:5" x14ac:dyDescent="0.35">
      <c r="A488">
        <v>1491</v>
      </c>
      <c r="B488" s="1" t="s">
        <v>32</v>
      </c>
      <c r="C488" s="4">
        <v>19.100000000000001</v>
      </c>
      <c r="D488" s="1" t="s">
        <v>38</v>
      </c>
      <c r="E488" s="1" t="s">
        <v>34</v>
      </c>
    </row>
    <row r="489" spans="1:5" x14ac:dyDescent="0.35">
      <c r="A489">
        <v>1492</v>
      </c>
      <c r="B489" s="1" t="s">
        <v>20</v>
      </c>
      <c r="C489" s="4">
        <v>1.2</v>
      </c>
      <c r="D489" s="1" t="s">
        <v>38</v>
      </c>
      <c r="E489" s="1" t="s">
        <v>30</v>
      </c>
    </row>
    <row r="490" spans="1:5" x14ac:dyDescent="0.35">
      <c r="A490">
        <v>1493</v>
      </c>
      <c r="B490" s="1" t="s">
        <v>20</v>
      </c>
      <c r="C490" s="4">
        <v>9.8000000000000007</v>
      </c>
      <c r="D490" s="1" t="s">
        <v>38</v>
      </c>
      <c r="E490" s="1" t="s">
        <v>30</v>
      </c>
    </row>
    <row r="491" spans="1:5" x14ac:dyDescent="0.35">
      <c r="A491">
        <v>1494</v>
      </c>
      <c r="B491" s="1" t="s">
        <v>32</v>
      </c>
      <c r="C491" s="4">
        <v>46.4</v>
      </c>
      <c r="D491" s="1" t="s">
        <v>38</v>
      </c>
      <c r="E491" s="1" t="s">
        <v>34</v>
      </c>
    </row>
    <row r="492" spans="1:5" x14ac:dyDescent="0.35">
      <c r="A492">
        <v>1495</v>
      </c>
      <c r="B492" s="1" t="s">
        <v>20</v>
      </c>
      <c r="C492" s="4">
        <v>0.5</v>
      </c>
      <c r="D492" s="1" t="s">
        <v>43</v>
      </c>
      <c r="E492" s="1" t="s">
        <v>18</v>
      </c>
    </row>
    <row r="493" spans="1:5" x14ac:dyDescent="0.35">
      <c r="A493">
        <v>1496</v>
      </c>
      <c r="B493" s="1" t="s">
        <v>20</v>
      </c>
      <c r="C493" s="4">
        <v>21.4</v>
      </c>
      <c r="D493" s="1" t="s">
        <v>43</v>
      </c>
      <c r="E493" s="1" t="s">
        <v>18</v>
      </c>
    </row>
    <row r="494" spans="1:5" x14ac:dyDescent="0.35">
      <c r="A494">
        <v>1497</v>
      </c>
      <c r="B494" s="1" t="s">
        <v>13</v>
      </c>
      <c r="C494" s="4">
        <v>5.4</v>
      </c>
      <c r="D494" s="1" t="s">
        <v>45</v>
      </c>
      <c r="E494" s="1" t="s">
        <v>18</v>
      </c>
    </row>
    <row r="495" spans="1:5" x14ac:dyDescent="0.35">
      <c r="A495">
        <v>1498</v>
      </c>
      <c r="B495" s="1" t="s">
        <v>13</v>
      </c>
      <c r="C495" s="4">
        <v>21.4</v>
      </c>
      <c r="D495" s="1" t="s">
        <v>45</v>
      </c>
      <c r="E495" s="1" t="s">
        <v>18</v>
      </c>
    </row>
    <row r="496" spans="1:5" x14ac:dyDescent="0.35">
      <c r="A496">
        <v>1499</v>
      </c>
      <c r="B496" s="1" t="s">
        <v>20</v>
      </c>
      <c r="C496" s="4">
        <v>9.6</v>
      </c>
      <c r="D496" s="1" t="s">
        <v>45</v>
      </c>
      <c r="E496" s="1" t="s">
        <v>18</v>
      </c>
    </row>
    <row r="497" spans="1:5" x14ac:dyDescent="0.35">
      <c r="A497">
        <v>1500</v>
      </c>
      <c r="B497" s="1" t="s">
        <v>13</v>
      </c>
      <c r="C497" s="4">
        <v>4.3</v>
      </c>
      <c r="D497" s="1" t="s">
        <v>45</v>
      </c>
      <c r="E497" s="1" t="s">
        <v>18</v>
      </c>
    </row>
    <row r="498" spans="1:5" x14ac:dyDescent="0.35">
      <c r="A498">
        <v>1501</v>
      </c>
      <c r="B498" s="1" t="s">
        <v>20</v>
      </c>
      <c r="C498" s="4">
        <v>3.2</v>
      </c>
      <c r="D498" s="1" t="s">
        <v>48</v>
      </c>
      <c r="E498" s="1" t="s">
        <v>18</v>
      </c>
    </row>
    <row r="499" spans="1:5" x14ac:dyDescent="0.35">
      <c r="A499">
        <v>1502</v>
      </c>
      <c r="B499" s="1" t="s">
        <v>32</v>
      </c>
      <c r="C499" s="4">
        <v>32.1</v>
      </c>
      <c r="D499" s="1" t="s">
        <v>52</v>
      </c>
      <c r="E499" s="1" t="s">
        <v>34</v>
      </c>
    </row>
    <row r="500" spans="1:5" x14ac:dyDescent="0.35">
      <c r="A500">
        <v>1503</v>
      </c>
      <c r="B500" s="1" t="s">
        <v>13</v>
      </c>
      <c r="C500" s="4">
        <v>1.4</v>
      </c>
      <c r="D500" s="1" t="s">
        <v>52</v>
      </c>
      <c r="E500" s="1" t="s">
        <v>30</v>
      </c>
    </row>
    <row r="501" spans="1:5" x14ac:dyDescent="0.35">
      <c r="A501">
        <v>1504</v>
      </c>
      <c r="B501" s="1" t="s">
        <v>20</v>
      </c>
      <c r="C501" s="4">
        <v>15</v>
      </c>
      <c r="D501" s="1" t="s">
        <v>14</v>
      </c>
      <c r="E501" s="1" t="s">
        <v>25</v>
      </c>
    </row>
    <row r="502" spans="1:5" x14ac:dyDescent="0.35">
      <c r="A502">
        <v>1505</v>
      </c>
      <c r="B502" s="1" t="s">
        <v>13</v>
      </c>
      <c r="C502" s="4">
        <v>1.7</v>
      </c>
      <c r="D502" s="1" t="s">
        <v>14</v>
      </c>
      <c r="E502" s="1" t="s">
        <v>30</v>
      </c>
    </row>
    <row r="503" spans="1:5" x14ac:dyDescent="0.35">
      <c r="A503">
        <v>1506</v>
      </c>
      <c r="B503" s="1" t="s">
        <v>20</v>
      </c>
      <c r="C503" s="4">
        <v>10.4</v>
      </c>
      <c r="D503" s="1" t="s">
        <v>14</v>
      </c>
      <c r="E503" s="1" t="s">
        <v>18</v>
      </c>
    </row>
    <row r="504" spans="1:5" x14ac:dyDescent="0.35">
      <c r="A504">
        <v>1507</v>
      </c>
      <c r="B504" s="1" t="s">
        <v>32</v>
      </c>
      <c r="C504" s="4">
        <v>64.400000000000006</v>
      </c>
      <c r="D504" s="1" t="s">
        <v>14</v>
      </c>
      <c r="E504" s="1" t="s">
        <v>58</v>
      </c>
    </row>
    <row r="505" spans="1:5" x14ac:dyDescent="0.35">
      <c r="A505">
        <v>1508</v>
      </c>
      <c r="B505" s="1" t="s">
        <v>13</v>
      </c>
      <c r="C505" s="4">
        <v>21.4</v>
      </c>
      <c r="D505" s="1" t="s">
        <v>48</v>
      </c>
      <c r="E505" s="1" t="s">
        <v>18</v>
      </c>
    </row>
    <row r="506" spans="1:5" x14ac:dyDescent="0.35">
      <c r="A506">
        <v>1509</v>
      </c>
      <c r="B506" s="1" t="s">
        <v>32</v>
      </c>
      <c r="C506" s="4">
        <v>69.3</v>
      </c>
      <c r="D506" s="1" t="s">
        <v>21</v>
      </c>
      <c r="E506" s="1" t="s">
        <v>34</v>
      </c>
    </row>
    <row r="507" spans="1:5" x14ac:dyDescent="0.35">
      <c r="A507">
        <v>1510</v>
      </c>
      <c r="B507" s="1" t="s">
        <v>20</v>
      </c>
      <c r="C507" s="4">
        <v>0.8</v>
      </c>
      <c r="D507" s="1" t="s">
        <v>21</v>
      </c>
      <c r="E507" s="1" t="s">
        <v>30</v>
      </c>
    </row>
    <row r="508" spans="1:5" x14ac:dyDescent="0.35">
      <c r="A508">
        <v>1511</v>
      </c>
      <c r="B508" s="1" t="s">
        <v>13</v>
      </c>
      <c r="C508" s="4">
        <v>15</v>
      </c>
      <c r="D508" s="1" t="s">
        <v>38</v>
      </c>
      <c r="E508" s="1" t="s">
        <v>25</v>
      </c>
    </row>
    <row r="509" spans="1:5" x14ac:dyDescent="0.35">
      <c r="A509">
        <v>1512</v>
      </c>
      <c r="B509" s="1" t="s">
        <v>32</v>
      </c>
      <c r="C509" s="4">
        <v>57.9</v>
      </c>
      <c r="D509" s="1" t="s">
        <v>38</v>
      </c>
      <c r="E509" s="1" t="s">
        <v>58</v>
      </c>
    </row>
    <row r="510" spans="1:5" x14ac:dyDescent="0.35">
      <c r="A510">
        <v>1513</v>
      </c>
      <c r="B510" s="1" t="s">
        <v>20</v>
      </c>
      <c r="C510" s="4">
        <v>2.2999999999999998</v>
      </c>
      <c r="D510" s="1" t="s">
        <v>38</v>
      </c>
      <c r="E510" s="1" t="s">
        <v>30</v>
      </c>
    </row>
    <row r="511" spans="1:5" x14ac:dyDescent="0.35">
      <c r="A511">
        <v>1514</v>
      </c>
      <c r="B511" s="1" t="s">
        <v>32</v>
      </c>
      <c r="C511" s="4">
        <v>39.200000000000003</v>
      </c>
      <c r="D511" s="1" t="s">
        <v>43</v>
      </c>
      <c r="E511" s="1" t="s">
        <v>58</v>
      </c>
    </row>
    <row r="512" spans="1:5" x14ac:dyDescent="0.35">
      <c r="A512">
        <v>1515</v>
      </c>
      <c r="B512" s="1" t="s">
        <v>20</v>
      </c>
      <c r="C512" s="4">
        <v>3.6</v>
      </c>
      <c r="D512" s="1" t="s">
        <v>21</v>
      </c>
      <c r="E512" s="1" t="s">
        <v>30</v>
      </c>
    </row>
    <row r="513" spans="1:5" x14ac:dyDescent="0.35">
      <c r="A513">
        <v>1516</v>
      </c>
      <c r="B513" s="1" t="s">
        <v>20</v>
      </c>
      <c r="C513" s="4">
        <v>1.7</v>
      </c>
      <c r="D513" s="1" t="s">
        <v>21</v>
      </c>
      <c r="E513" s="1" t="s">
        <v>30</v>
      </c>
    </row>
    <row r="514" spans="1:5" x14ac:dyDescent="0.35">
      <c r="A514">
        <v>1517</v>
      </c>
      <c r="B514" s="1" t="s">
        <v>13</v>
      </c>
      <c r="C514" s="4">
        <v>1.1000000000000001</v>
      </c>
      <c r="D514" s="1" t="s">
        <v>21</v>
      </c>
      <c r="E514" s="1" t="s">
        <v>18</v>
      </c>
    </row>
    <row r="515" spans="1:5" x14ac:dyDescent="0.35">
      <c r="A515">
        <v>1518</v>
      </c>
      <c r="B515" s="1" t="s">
        <v>20</v>
      </c>
      <c r="C515" s="4">
        <v>6.1</v>
      </c>
      <c r="D515" s="1" t="s">
        <v>49</v>
      </c>
      <c r="E515" s="1" t="s">
        <v>40</v>
      </c>
    </row>
    <row r="516" spans="1:5" x14ac:dyDescent="0.35">
      <c r="A516">
        <v>1519</v>
      </c>
      <c r="B516" s="1" t="s">
        <v>20</v>
      </c>
      <c r="C516" s="4">
        <v>15.5</v>
      </c>
      <c r="D516" s="1" t="s">
        <v>48</v>
      </c>
      <c r="E516" s="1" t="s">
        <v>18</v>
      </c>
    </row>
    <row r="517" spans="1:5" x14ac:dyDescent="0.35">
      <c r="A517">
        <v>1520</v>
      </c>
      <c r="B517" s="1" t="s">
        <v>20</v>
      </c>
      <c r="C517" s="4">
        <v>4.8</v>
      </c>
      <c r="D517" s="1" t="s">
        <v>21</v>
      </c>
      <c r="E517" s="1" t="s">
        <v>18</v>
      </c>
    </row>
    <row r="518" spans="1:5" x14ac:dyDescent="0.35">
      <c r="A518">
        <v>1521</v>
      </c>
      <c r="B518" s="1" t="s">
        <v>20</v>
      </c>
      <c r="C518" s="4">
        <v>5.0999999999999996</v>
      </c>
      <c r="D518" s="1" t="s">
        <v>53</v>
      </c>
      <c r="E518" s="1" t="s">
        <v>18</v>
      </c>
    </row>
    <row r="519" spans="1:5" x14ac:dyDescent="0.35">
      <c r="A519">
        <v>1522</v>
      </c>
      <c r="B519" s="1" t="s">
        <v>20</v>
      </c>
      <c r="C519" s="4">
        <v>2.5</v>
      </c>
      <c r="D519" s="1" t="s">
        <v>53</v>
      </c>
      <c r="E519" s="1" t="s">
        <v>30</v>
      </c>
    </row>
    <row r="520" spans="1:5" x14ac:dyDescent="0.35">
      <c r="A520">
        <v>1523</v>
      </c>
      <c r="B520" s="1" t="s">
        <v>32</v>
      </c>
      <c r="C520" s="4">
        <v>45.5</v>
      </c>
      <c r="D520" s="1" t="s">
        <v>21</v>
      </c>
      <c r="E520" s="1" t="s">
        <v>58</v>
      </c>
    </row>
    <row r="521" spans="1:5" x14ac:dyDescent="0.35">
      <c r="A521">
        <v>1524</v>
      </c>
      <c r="B521" s="1" t="s">
        <v>20</v>
      </c>
      <c r="C521" s="4">
        <v>20.8</v>
      </c>
      <c r="D521" s="1" t="s">
        <v>21</v>
      </c>
      <c r="E521" s="1" t="s">
        <v>18</v>
      </c>
    </row>
    <row r="522" spans="1:5" x14ac:dyDescent="0.35">
      <c r="A522">
        <v>1525</v>
      </c>
      <c r="B522" s="1" t="s">
        <v>20</v>
      </c>
      <c r="C522" s="4">
        <v>8.6</v>
      </c>
      <c r="D522" s="1" t="s">
        <v>49</v>
      </c>
      <c r="E522" s="1" t="s">
        <v>18</v>
      </c>
    </row>
    <row r="523" spans="1:5" x14ac:dyDescent="0.35">
      <c r="A523">
        <v>1526</v>
      </c>
      <c r="B523" s="1" t="s">
        <v>13</v>
      </c>
      <c r="C523" s="4">
        <v>4.8</v>
      </c>
      <c r="D523" s="1" t="s">
        <v>41</v>
      </c>
      <c r="E523" s="1" t="s">
        <v>18</v>
      </c>
    </row>
    <row r="524" spans="1:5" x14ac:dyDescent="0.35">
      <c r="A524">
        <v>1527</v>
      </c>
      <c r="B524" s="1" t="s">
        <v>20</v>
      </c>
      <c r="C524" s="4">
        <v>5</v>
      </c>
      <c r="D524" s="1" t="s">
        <v>48</v>
      </c>
      <c r="E524" s="1" t="s">
        <v>40</v>
      </c>
    </row>
    <row r="525" spans="1:5" x14ac:dyDescent="0.35">
      <c r="A525">
        <v>1528</v>
      </c>
      <c r="B525" s="1" t="s">
        <v>20</v>
      </c>
      <c r="C525" s="4">
        <v>5.5</v>
      </c>
      <c r="D525" s="1" t="s">
        <v>48</v>
      </c>
      <c r="E525" s="1" t="s">
        <v>18</v>
      </c>
    </row>
    <row r="526" spans="1:5" x14ac:dyDescent="0.35">
      <c r="A526">
        <v>1529</v>
      </c>
      <c r="B526" s="1" t="s">
        <v>20</v>
      </c>
      <c r="C526" s="4">
        <v>2.7</v>
      </c>
      <c r="D526" s="1" t="s">
        <v>21</v>
      </c>
      <c r="E526" s="1" t="s">
        <v>18</v>
      </c>
    </row>
    <row r="527" spans="1:5" x14ac:dyDescent="0.35">
      <c r="A527">
        <v>1530</v>
      </c>
      <c r="B527" s="1" t="s">
        <v>32</v>
      </c>
      <c r="C527" s="4">
        <v>15.7</v>
      </c>
      <c r="D527" s="1" t="s">
        <v>41</v>
      </c>
      <c r="E527" s="1" t="s">
        <v>34</v>
      </c>
    </row>
    <row r="528" spans="1:5" x14ac:dyDescent="0.35">
      <c r="A528">
        <v>1531</v>
      </c>
      <c r="B528" s="1" t="s">
        <v>20</v>
      </c>
      <c r="C528" s="4">
        <v>14.1</v>
      </c>
      <c r="D528" s="1" t="s">
        <v>41</v>
      </c>
      <c r="E528" s="1" t="s">
        <v>18</v>
      </c>
    </row>
    <row r="529" spans="1:5" x14ac:dyDescent="0.35">
      <c r="A529">
        <v>1532</v>
      </c>
      <c r="B529" s="1" t="s">
        <v>20</v>
      </c>
      <c r="C529" s="4">
        <v>3.2</v>
      </c>
      <c r="D529" s="1" t="s">
        <v>21</v>
      </c>
      <c r="E529" s="1" t="s">
        <v>18</v>
      </c>
    </row>
    <row r="530" spans="1:5" x14ac:dyDescent="0.35">
      <c r="A530">
        <v>1533</v>
      </c>
      <c r="B530" s="1" t="s">
        <v>20</v>
      </c>
      <c r="C530" s="4">
        <v>0.7</v>
      </c>
      <c r="D530" s="1" t="s">
        <v>21</v>
      </c>
      <c r="E530" s="1" t="s">
        <v>30</v>
      </c>
    </row>
    <row r="531" spans="1:5" x14ac:dyDescent="0.35">
      <c r="A531">
        <v>1534</v>
      </c>
      <c r="B531" s="1" t="s">
        <v>32</v>
      </c>
      <c r="C531" s="4">
        <v>46.6</v>
      </c>
      <c r="D531" s="1" t="s">
        <v>43</v>
      </c>
      <c r="E531" s="1" t="s">
        <v>58</v>
      </c>
    </row>
    <row r="532" spans="1:5" x14ac:dyDescent="0.35">
      <c r="A532">
        <v>1535</v>
      </c>
      <c r="B532" s="1" t="s">
        <v>20</v>
      </c>
      <c r="C532" s="4">
        <v>2.7</v>
      </c>
      <c r="D532" s="1" t="s">
        <v>41</v>
      </c>
      <c r="E532" s="1" t="s">
        <v>18</v>
      </c>
    </row>
    <row r="533" spans="1:5" x14ac:dyDescent="0.35">
      <c r="A533">
        <v>1536</v>
      </c>
      <c r="B533" s="1" t="s">
        <v>32</v>
      </c>
      <c r="C533" s="4">
        <v>63</v>
      </c>
      <c r="D533" s="1" t="s">
        <v>52</v>
      </c>
      <c r="E533" s="1" t="s">
        <v>34</v>
      </c>
    </row>
    <row r="534" spans="1:5" x14ac:dyDescent="0.35">
      <c r="A534">
        <v>1537</v>
      </c>
      <c r="B534" s="1" t="s">
        <v>20</v>
      </c>
      <c r="C534" s="4">
        <v>4.9000000000000004</v>
      </c>
      <c r="D534" s="1" t="s">
        <v>52</v>
      </c>
      <c r="E534" s="1" t="s">
        <v>18</v>
      </c>
    </row>
    <row r="535" spans="1:5" x14ac:dyDescent="0.35">
      <c r="A535">
        <v>1538</v>
      </c>
      <c r="B535" s="1" t="s">
        <v>32</v>
      </c>
      <c r="C535" s="4">
        <v>19.100000000000001</v>
      </c>
      <c r="D535" s="1" t="s">
        <v>52</v>
      </c>
      <c r="E535" s="1" t="s">
        <v>34</v>
      </c>
    </row>
    <row r="536" spans="1:5" x14ac:dyDescent="0.35">
      <c r="A536">
        <v>1539</v>
      </c>
      <c r="B536" s="1" t="s">
        <v>20</v>
      </c>
      <c r="C536" s="4">
        <v>21.4</v>
      </c>
      <c r="D536" s="1" t="s">
        <v>48</v>
      </c>
      <c r="E536" s="1" t="s">
        <v>18</v>
      </c>
    </row>
    <row r="537" spans="1:5" x14ac:dyDescent="0.35">
      <c r="A537">
        <v>1540</v>
      </c>
      <c r="B537" s="1" t="s">
        <v>13</v>
      </c>
      <c r="C537" s="4">
        <v>7.4</v>
      </c>
      <c r="D537" s="1" t="s">
        <v>53</v>
      </c>
      <c r="E537" s="1" t="s">
        <v>18</v>
      </c>
    </row>
    <row r="538" spans="1:5" x14ac:dyDescent="0.35">
      <c r="A538">
        <v>1541</v>
      </c>
      <c r="B538" s="1" t="s">
        <v>20</v>
      </c>
      <c r="C538" s="4">
        <v>37.5</v>
      </c>
      <c r="D538" s="1" t="s">
        <v>53</v>
      </c>
      <c r="E538" s="1" t="s">
        <v>47</v>
      </c>
    </row>
    <row r="539" spans="1:5" x14ac:dyDescent="0.35">
      <c r="A539">
        <v>1542</v>
      </c>
      <c r="B539" s="1" t="s">
        <v>20</v>
      </c>
      <c r="C539" s="4">
        <v>1.6</v>
      </c>
      <c r="D539" s="1" t="s">
        <v>45</v>
      </c>
      <c r="E539" s="1" t="s">
        <v>18</v>
      </c>
    </row>
    <row r="540" spans="1:5" x14ac:dyDescent="0.35">
      <c r="A540">
        <v>1543</v>
      </c>
      <c r="B540" s="1" t="s">
        <v>20</v>
      </c>
      <c r="C540" s="4">
        <v>6.1</v>
      </c>
      <c r="D540" s="1" t="s">
        <v>45</v>
      </c>
      <c r="E540" s="1" t="s">
        <v>18</v>
      </c>
    </row>
    <row r="541" spans="1:5" x14ac:dyDescent="0.35">
      <c r="A541">
        <v>1544</v>
      </c>
      <c r="B541" s="1" t="s">
        <v>32</v>
      </c>
      <c r="C541" s="4">
        <v>58.1</v>
      </c>
      <c r="D541" s="1" t="s">
        <v>50</v>
      </c>
      <c r="E541" s="1" t="s">
        <v>34</v>
      </c>
    </row>
    <row r="542" spans="1:5" x14ac:dyDescent="0.35">
      <c r="A542">
        <v>1545</v>
      </c>
      <c r="B542" s="1" t="s">
        <v>20</v>
      </c>
      <c r="C542" s="4">
        <v>6.6</v>
      </c>
      <c r="D542" s="1" t="s">
        <v>52</v>
      </c>
      <c r="E542" s="1" t="s">
        <v>18</v>
      </c>
    </row>
    <row r="543" spans="1:5" x14ac:dyDescent="0.35">
      <c r="A543">
        <v>1546</v>
      </c>
      <c r="B543" s="1" t="s">
        <v>20</v>
      </c>
      <c r="C543" s="4">
        <v>6.2</v>
      </c>
      <c r="D543" s="1" t="s">
        <v>52</v>
      </c>
      <c r="E543" s="1" t="s">
        <v>18</v>
      </c>
    </row>
    <row r="544" spans="1:5" x14ac:dyDescent="0.35">
      <c r="A544">
        <v>1547</v>
      </c>
      <c r="B544" s="1" t="s">
        <v>20</v>
      </c>
      <c r="C544" s="4">
        <v>2.7</v>
      </c>
      <c r="D544" s="1" t="s">
        <v>53</v>
      </c>
      <c r="E544" s="1" t="s">
        <v>18</v>
      </c>
    </row>
    <row r="545" spans="1:5" x14ac:dyDescent="0.35">
      <c r="A545">
        <v>1548</v>
      </c>
      <c r="B545" s="1" t="s">
        <v>20</v>
      </c>
      <c r="C545" s="4">
        <v>6.4</v>
      </c>
      <c r="D545" s="1" t="s">
        <v>21</v>
      </c>
      <c r="E545" s="1" t="s">
        <v>18</v>
      </c>
    </row>
    <row r="546" spans="1:5" x14ac:dyDescent="0.35">
      <c r="A546">
        <v>1549</v>
      </c>
      <c r="B546" s="1" t="s">
        <v>32</v>
      </c>
      <c r="C546" s="4">
        <v>57.9</v>
      </c>
      <c r="D546" s="1" t="s">
        <v>21</v>
      </c>
      <c r="E546" s="1" t="s">
        <v>58</v>
      </c>
    </row>
    <row r="547" spans="1:5" x14ac:dyDescent="0.35">
      <c r="A547">
        <v>1550</v>
      </c>
      <c r="B547" s="1" t="s">
        <v>20</v>
      </c>
      <c r="C547" s="4">
        <v>7.3</v>
      </c>
      <c r="D547" s="1" t="s">
        <v>45</v>
      </c>
      <c r="E547" s="1" t="s">
        <v>18</v>
      </c>
    </row>
    <row r="548" spans="1:5" x14ac:dyDescent="0.35">
      <c r="A548">
        <v>1551</v>
      </c>
      <c r="B548" s="1" t="s">
        <v>32</v>
      </c>
      <c r="C548" s="4">
        <v>15.7</v>
      </c>
      <c r="D548" s="1" t="s">
        <v>38</v>
      </c>
      <c r="E548" s="1" t="s">
        <v>34</v>
      </c>
    </row>
    <row r="549" spans="1:5" x14ac:dyDescent="0.35">
      <c r="A549">
        <v>1552</v>
      </c>
      <c r="B549" s="1" t="s">
        <v>20</v>
      </c>
      <c r="C549" s="4">
        <v>4.5</v>
      </c>
      <c r="D549" s="1" t="s">
        <v>45</v>
      </c>
      <c r="E549" s="1" t="s">
        <v>18</v>
      </c>
    </row>
    <row r="550" spans="1:5" x14ac:dyDescent="0.35">
      <c r="A550">
        <v>1553</v>
      </c>
      <c r="B550" s="1" t="s">
        <v>20</v>
      </c>
      <c r="C550" s="4">
        <v>12.2</v>
      </c>
      <c r="D550" s="1" t="s">
        <v>45</v>
      </c>
      <c r="E550" s="1" t="s">
        <v>18</v>
      </c>
    </row>
    <row r="551" spans="1:5" x14ac:dyDescent="0.35">
      <c r="A551">
        <v>1554</v>
      </c>
      <c r="B551" s="1" t="s">
        <v>20</v>
      </c>
      <c r="C551" s="4">
        <v>15</v>
      </c>
      <c r="D551" s="1" t="s">
        <v>45</v>
      </c>
      <c r="E551" s="1" t="s">
        <v>25</v>
      </c>
    </row>
    <row r="552" spans="1:5" x14ac:dyDescent="0.35">
      <c r="A552">
        <v>1555</v>
      </c>
      <c r="B552" s="1" t="s">
        <v>20</v>
      </c>
      <c r="C552" s="4">
        <v>2.7</v>
      </c>
      <c r="D552" s="1" t="s">
        <v>21</v>
      </c>
      <c r="E552" s="1" t="s">
        <v>18</v>
      </c>
    </row>
    <row r="553" spans="1:5" x14ac:dyDescent="0.35">
      <c r="A553">
        <v>1556</v>
      </c>
      <c r="B553" s="1" t="s">
        <v>20</v>
      </c>
      <c r="C553" s="4">
        <v>7.8</v>
      </c>
      <c r="D553" s="1" t="s">
        <v>21</v>
      </c>
      <c r="E553" s="1" t="s">
        <v>18</v>
      </c>
    </row>
    <row r="554" spans="1:5" x14ac:dyDescent="0.35">
      <c r="A554">
        <v>1557</v>
      </c>
      <c r="B554" s="1" t="s">
        <v>20</v>
      </c>
      <c r="C554" s="4">
        <v>6.2</v>
      </c>
      <c r="D554" s="1" t="s">
        <v>48</v>
      </c>
      <c r="E554" s="1" t="s">
        <v>30</v>
      </c>
    </row>
    <row r="555" spans="1:5" x14ac:dyDescent="0.35">
      <c r="A555">
        <v>1558</v>
      </c>
      <c r="B555" s="1" t="s">
        <v>20</v>
      </c>
      <c r="C555" s="4">
        <v>2.1</v>
      </c>
      <c r="D555" s="1" t="s">
        <v>49</v>
      </c>
      <c r="E555" s="1" t="s">
        <v>40</v>
      </c>
    </row>
    <row r="556" spans="1:5" x14ac:dyDescent="0.35">
      <c r="A556">
        <v>1559</v>
      </c>
      <c r="B556" s="1" t="s">
        <v>20</v>
      </c>
      <c r="C556" s="4">
        <v>1.3</v>
      </c>
      <c r="D556" s="1" t="s">
        <v>21</v>
      </c>
      <c r="E556" s="1" t="s">
        <v>30</v>
      </c>
    </row>
    <row r="557" spans="1:5" x14ac:dyDescent="0.35">
      <c r="A557">
        <v>1560</v>
      </c>
      <c r="B557" s="1" t="s">
        <v>32</v>
      </c>
      <c r="C557" s="4">
        <v>62.8</v>
      </c>
      <c r="D557" s="1" t="s">
        <v>21</v>
      </c>
      <c r="E557" s="1" t="s">
        <v>58</v>
      </c>
    </row>
    <row r="558" spans="1:5" x14ac:dyDescent="0.35">
      <c r="A558">
        <v>1561</v>
      </c>
      <c r="B558" s="1" t="s">
        <v>20</v>
      </c>
      <c r="C558" s="4">
        <v>9.6</v>
      </c>
      <c r="D558" s="1" t="s">
        <v>14</v>
      </c>
      <c r="E558" s="1" t="s">
        <v>18</v>
      </c>
    </row>
    <row r="559" spans="1:5" x14ac:dyDescent="0.35">
      <c r="A559">
        <v>1562</v>
      </c>
      <c r="B559" s="1" t="s">
        <v>20</v>
      </c>
      <c r="C559" s="4">
        <v>2.5</v>
      </c>
      <c r="D559" s="1" t="s">
        <v>45</v>
      </c>
      <c r="E559" s="1" t="s">
        <v>40</v>
      </c>
    </row>
    <row r="560" spans="1:5" x14ac:dyDescent="0.35">
      <c r="A560">
        <v>1563</v>
      </c>
      <c r="B560" s="1" t="s">
        <v>20</v>
      </c>
      <c r="C560" s="4">
        <v>9.6</v>
      </c>
      <c r="D560" s="1" t="s">
        <v>45</v>
      </c>
      <c r="E560" s="1" t="s">
        <v>18</v>
      </c>
    </row>
    <row r="561" spans="1:5" x14ac:dyDescent="0.35">
      <c r="A561">
        <v>1564</v>
      </c>
      <c r="B561" s="1" t="s">
        <v>20</v>
      </c>
      <c r="C561" s="4">
        <v>5.4</v>
      </c>
      <c r="D561" s="1" t="s">
        <v>45</v>
      </c>
      <c r="E561" s="1" t="s">
        <v>40</v>
      </c>
    </row>
    <row r="562" spans="1:5" x14ac:dyDescent="0.35">
      <c r="A562">
        <v>1565</v>
      </c>
      <c r="B562" s="1" t="s">
        <v>32</v>
      </c>
      <c r="C562" s="4">
        <v>52.4</v>
      </c>
      <c r="D562" s="1" t="s">
        <v>45</v>
      </c>
      <c r="E562" s="1" t="s">
        <v>34</v>
      </c>
    </row>
    <row r="563" spans="1:5" x14ac:dyDescent="0.35">
      <c r="A563">
        <v>1566</v>
      </c>
      <c r="B563" s="1" t="s">
        <v>20</v>
      </c>
      <c r="C563" s="4">
        <v>7.8</v>
      </c>
      <c r="D563" s="1" t="s">
        <v>21</v>
      </c>
      <c r="E563" s="1" t="s">
        <v>40</v>
      </c>
    </row>
    <row r="564" spans="1:5" x14ac:dyDescent="0.35">
      <c r="A564">
        <v>1567</v>
      </c>
      <c r="B564" s="1" t="s">
        <v>20</v>
      </c>
      <c r="C564" s="4">
        <v>6.5</v>
      </c>
      <c r="D564" s="1" t="s">
        <v>43</v>
      </c>
      <c r="E564" s="1" t="s">
        <v>18</v>
      </c>
    </row>
    <row r="565" spans="1:5" x14ac:dyDescent="0.35">
      <c r="A565">
        <v>1568</v>
      </c>
      <c r="B565" s="1" t="s">
        <v>13</v>
      </c>
      <c r="C565" s="4">
        <v>9.9</v>
      </c>
      <c r="D565" s="1" t="s">
        <v>45</v>
      </c>
      <c r="E565" s="1" t="s">
        <v>18</v>
      </c>
    </row>
    <row r="566" spans="1:5" x14ac:dyDescent="0.35">
      <c r="A566">
        <v>1569</v>
      </c>
      <c r="B566" s="1" t="s">
        <v>20</v>
      </c>
      <c r="C566" s="4">
        <v>4.8</v>
      </c>
      <c r="D566" s="1" t="s">
        <v>48</v>
      </c>
      <c r="E566" s="1" t="s">
        <v>18</v>
      </c>
    </row>
    <row r="567" spans="1:5" x14ac:dyDescent="0.35">
      <c r="A567">
        <v>1570</v>
      </c>
      <c r="B567" s="1" t="s">
        <v>20</v>
      </c>
      <c r="C567" s="4">
        <v>9.4</v>
      </c>
      <c r="D567" s="1" t="s">
        <v>14</v>
      </c>
      <c r="E567" s="1" t="s">
        <v>18</v>
      </c>
    </row>
    <row r="568" spans="1:5" x14ac:dyDescent="0.35">
      <c r="A568">
        <v>1571</v>
      </c>
      <c r="B568" s="1" t="s">
        <v>20</v>
      </c>
      <c r="C568" s="4">
        <v>7.6</v>
      </c>
      <c r="D568" s="1" t="s">
        <v>43</v>
      </c>
      <c r="E568" s="1" t="s">
        <v>18</v>
      </c>
    </row>
    <row r="569" spans="1:5" x14ac:dyDescent="0.35">
      <c r="A569">
        <v>1572</v>
      </c>
      <c r="B569" s="1" t="s">
        <v>32</v>
      </c>
      <c r="C569" s="4">
        <v>32.1</v>
      </c>
      <c r="D569" s="1" t="s">
        <v>21</v>
      </c>
      <c r="E569" s="1" t="s">
        <v>34</v>
      </c>
    </row>
    <row r="570" spans="1:5" x14ac:dyDescent="0.35">
      <c r="A570">
        <v>1573</v>
      </c>
      <c r="B570" s="1" t="s">
        <v>20</v>
      </c>
      <c r="C570" s="4">
        <v>3.5</v>
      </c>
      <c r="D570" s="1" t="s">
        <v>21</v>
      </c>
      <c r="E570" s="1" t="s">
        <v>40</v>
      </c>
    </row>
    <row r="571" spans="1:5" x14ac:dyDescent="0.35">
      <c r="A571">
        <v>1574</v>
      </c>
      <c r="B571" s="1" t="s">
        <v>20</v>
      </c>
      <c r="C571" s="4">
        <v>8.1999999999999993</v>
      </c>
      <c r="D571" s="1" t="s">
        <v>43</v>
      </c>
      <c r="E571" s="1" t="s">
        <v>18</v>
      </c>
    </row>
    <row r="572" spans="1:5" x14ac:dyDescent="0.35">
      <c r="A572">
        <v>1575</v>
      </c>
      <c r="B572" s="1" t="s">
        <v>32</v>
      </c>
      <c r="C572" s="4">
        <v>28.1</v>
      </c>
      <c r="D572" s="1" t="s">
        <v>43</v>
      </c>
      <c r="E572" s="1" t="s">
        <v>34</v>
      </c>
    </row>
    <row r="573" spans="1:5" x14ac:dyDescent="0.35">
      <c r="A573">
        <v>1576</v>
      </c>
      <c r="B573" s="1" t="s">
        <v>20</v>
      </c>
      <c r="C573" s="4">
        <v>4.5</v>
      </c>
      <c r="D573" s="1" t="s">
        <v>21</v>
      </c>
      <c r="E573" s="1" t="s">
        <v>18</v>
      </c>
    </row>
    <row r="574" spans="1:5" x14ac:dyDescent="0.35">
      <c r="A574">
        <v>1577</v>
      </c>
      <c r="B574" s="1" t="s">
        <v>32</v>
      </c>
      <c r="C574" s="4">
        <v>43</v>
      </c>
      <c r="D574" s="1" t="s">
        <v>21</v>
      </c>
      <c r="E574" s="1" t="s">
        <v>58</v>
      </c>
    </row>
    <row r="575" spans="1:5" x14ac:dyDescent="0.35">
      <c r="A575">
        <v>1578</v>
      </c>
      <c r="B575" s="1" t="s">
        <v>20</v>
      </c>
      <c r="C575" s="4">
        <v>15</v>
      </c>
      <c r="D575" s="1" t="s">
        <v>38</v>
      </c>
      <c r="E575" s="1" t="s">
        <v>25</v>
      </c>
    </row>
    <row r="576" spans="1:5" x14ac:dyDescent="0.35">
      <c r="A576">
        <v>1579</v>
      </c>
      <c r="B576" s="1" t="s">
        <v>20</v>
      </c>
      <c r="C576" s="4">
        <v>5.5</v>
      </c>
      <c r="D576" s="1" t="s">
        <v>38</v>
      </c>
      <c r="E576" s="1" t="s">
        <v>18</v>
      </c>
    </row>
    <row r="577" spans="1:5" x14ac:dyDescent="0.35">
      <c r="A577">
        <v>1580</v>
      </c>
      <c r="B577" s="1" t="s">
        <v>20</v>
      </c>
      <c r="C577" s="4">
        <v>5.4</v>
      </c>
      <c r="D577" s="1" t="s">
        <v>38</v>
      </c>
      <c r="E577" s="1" t="s">
        <v>40</v>
      </c>
    </row>
    <row r="578" spans="1:5" x14ac:dyDescent="0.35">
      <c r="A578">
        <v>1581</v>
      </c>
      <c r="B578" s="1" t="s">
        <v>20</v>
      </c>
      <c r="C578" s="4">
        <v>21.4</v>
      </c>
      <c r="D578" s="1" t="s">
        <v>21</v>
      </c>
      <c r="E578" s="1" t="s">
        <v>18</v>
      </c>
    </row>
    <row r="579" spans="1:5" x14ac:dyDescent="0.35">
      <c r="A579">
        <v>1582</v>
      </c>
      <c r="B579" s="1" t="s">
        <v>13</v>
      </c>
      <c r="C579" s="4">
        <v>9.4</v>
      </c>
      <c r="D579" s="1" t="s">
        <v>21</v>
      </c>
      <c r="E579" s="1" t="s">
        <v>18</v>
      </c>
    </row>
    <row r="580" spans="1:5" x14ac:dyDescent="0.35">
      <c r="A580">
        <v>1583</v>
      </c>
      <c r="B580" s="1" t="s">
        <v>20</v>
      </c>
      <c r="C580" s="4">
        <v>55.9</v>
      </c>
      <c r="D580" s="1" t="s">
        <v>21</v>
      </c>
      <c r="E580" s="1" t="s">
        <v>25</v>
      </c>
    </row>
    <row r="581" spans="1:5" x14ac:dyDescent="0.35">
      <c r="A581">
        <v>1584</v>
      </c>
      <c r="B581" s="1" t="s">
        <v>20</v>
      </c>
      <c r="C581" s="4">
        <v>26.2</v>
      </c>
      <c r="D581" s="1" t="s">
        <v>21</v>
      </c>
      <c r="E581" s="1" t="s">
        <v>47</v>
      </c>
    </row>
    <row r="582" spans="1:5" x14ac:dyDescent="0.35">
      <c r="A582">
        <v>1585</v>
      </c>
      <c r="B582" s="1" t="s">
        <v>20</v>
      </c>
      <c r="C582" s="4">
        <v>21.4</v>
      </c>
      <c r="D582" s="1" t="s">
        <v>49</v>
      </c>
      <c r="E582" s="1" t="s">
        <v>18</v>
      </c>
    </row>
    <row r="583" spans="1:5" x14ac:dyDescent="0.35">
      <c r="A583">
        <v>1586</v>
      </c>
      <c r="B583" s="1" t="s">
        <v>13</v>
      </c>
      <c r="C583" s="4">
        <v>11.9</v>
      </c>
      <c r="D583" s="1" t="s">
        <v>48</v>
      </c>
      <c r="E583" s="1" t="s">
        <v>18</v>
      </c>
    </row>
    <row r="584" spans="1:5" x14ac:dyDescent="0.35">
      <c r="A584">
        <v>1587</v>
      </c>
      <c r="B584" s="1" t="s">
        <v>13</v>
      </c>
      <c r="C584" s="4">
        <v>10.8</v>
      </c>
      <c r="D584" s="1" t="s">
        <v>48</v>
      </c>
      <c r="E584" s="1" t="s">
        <v>18</v>
      </c>
    </row>
    <row r="585" spans="1:5" x14ac:dyDescent="0.35">
      <c r="A585">
        <v>1588</v>
      </c>
      <c r="B585" s="1" t="s">
        <v>20</v>
      </c>
      <c r="C585" s="4">
        <v>5.4</v>
      </c>
      <c r="D585" s="1" t="s">
        <v>48</v>
      </c>
      <c r="E585" s="1" t="s">
        <v>18</v>
      </c>
    </row>
    <row r="586" spans="1:5" x14ac:dyDescent="0.35">
      <c r="A586">
        <v>1589</v>
      </c>
      <c r="B586" s="1" t="s">
        <v>20</v>
      </c>
      <c r="C586" s="4">
        <v>0.5</v>
      </c>
      <c r="D586" s="1" t="s">
        <v>43</v>
      </c>
      <c r="E586" s="1" t="s">
        <v>18</v>
      </c>
    </row>
    <row r="587" spans="1:5" x14ac:dyDescent="0.35">
      <c r="A587">
        <v>1590</v>
      </c>
      <c r="B587" s="1" t="s">
        <v>20</v>
      </c>
      <c r="C587" s="4">
        <v>4.3</v>
      </c>
      <c r="D587" s="1" t="s">
        <v>43</v>
      </c>
      <c r="E587" s="1" t="s">
        <v>18</v>
      </c>
    </row>
    <row r="588" spans="1:5" x14ac:dyDescent="0.35">
      <c r="A588">
        <v>1591</v>
      </c>
      <c r="B588" s="1" t="s">
        <v>13</v>
      </c>
      <c r="C588" s="4">
        <v>7.2</v>
      </c>
      <c r="D588" s="1" t="s">
        <v>52</v>
      </c>
      <c r="E588" s="1" t="s">
        <v>25</v>
      </c>
    </row>
    <row r="589" spans="1:5" x14ac:dyDescent="0.35">
      <c r="A589">
        <v>1592</v>
      </c>
      <c r="B589" s="1" t="s">
        <v>32</v>
      </c>
      <c r="C589" s="4">
        <v>24.8</v>
      </c>
      <c r="D589" s="1" t="s">
        <v>52</v>
      </c>
      <c r="E589" s="1" t="s">
        <v>34</v>
      </c>
    </row>
    <row r="590" spans="1:5" x14ac:dyDescent="0.35">
      <c r="A590">
        <v>1593</v>
      </c>
      <c r="B590" s="1" t="s">
        <v>20</v>
      </c>
      <c r="C590" s="4">
        <v>5.5</v>
      </c>
      <c r="D590" s="1" t="s">
        <v>52</v>
      </c>
      <c r="E590" s="1" t="s">
        <v>18</v>
      </c>
    </row>
    <row r="591" spans="1:5" x14ac:dyDescent="0.35">
      <c r="A591">
        <v>1594</v>
      </c>
      <c r="B591" s="1" t="s">
        <v>13</v>
      </c>
      <c r="C591" s="4">
        <v>0.9</v>
      </c>
      <c r="D591" s="1" t="s">
        <v>52</v>
      </c>
      <c r="E591" s="1" t="s">
        <v>30</v>
      </c>
    </row>
    <row r="592" spans="1:5" x14ac:dyDescent="0.35">
      <c r="A592">
        <v>1595</v>
      </c>
      <c r="B592" s="1" t="s">
        <v>32</v>
      </c>
      <c r="C592" s="4">
        <v>19.100000000000001</v>
      </c>
      <c r="D592" s="1" t="s">
        <v>45</v>
      </c>
      <c r="E592" s="1" t="s">
        <v>34</v>
      </c>
    </row>
    <row r="593" spans="1:5" x14ac:dyDescent="0.35">
      <c r="A593">
        <v>1596</v>
      </c>
      <c r="B593" s="1" t="s">
        <v>20</v>
      </c>
      <c r="C593" s="4">
        <v>3</v>
      </c>
      <c r="D593" s="1" t="s">
        <v>45</v>
      </c>
      <c r="E593" s="1" t="s">
        <v>18</v>
      </c>
    </row>
    <row r="594" spans="1:5" x14ac:dyDescent="0.35">
      <c r="A594">
        <v>1597</v>
      </c>
      <c r="B594" s="1" t="s">
        <v>20</v>
      </c>
      <c r="C594" s="4">
        <v>8.5</v>
      </c>
      <c r="D594" s="1" t="s">
        <v>21</v>
      </c>
      <c r="E594" s="1" t="s">
        <v>18</v>
      </c>
    </row>
    <row r="595" spans="1:5" x14ac:dyDescent="0.35">
      <c r="A595">
        <v>1598</v>
      </c>
      <c r="B595" s="1" t="s">
        <v>20</v>
      </c>
      <c r="C595" s="4">
        <v>4.3</v>
      </c>
      <c r="D595" s="1" t="s">
        <v>21</v>
      </c>
      <c r="E595" s="1" t="s">
        <v>18</v>
      </c>
    </row>
    <row r="596" spans="1:5" x14ac:dyDescent="0.35">
      <c r="A596">
        <v>1599</v>
      </c>
      <c r="B596" s="1" t="s">
        <v>20</v>
      </c>
      <c r="C596" s="4">
        <v>8.3000000000000007</v>
      </c>
      <c r="D596" s="1" t="s">
        <v>43</v>
      </c>
      <c r="E596" s="1" t="s">
        <v>40</v>
      </c>
    </row>
    <row r="597" spans="1:5" x14ac:dyDescent="0.35">
      <c r="A597">
        <v>1600</v>
      </c>
      <c r="B597" s="1" t="s">
        <v>20</v>
      </c>
      <c r="C597" s="4">
        <v>11.4</v>
      </c>
      <c r="D597" s="1" t="s">
        <v>43</v>
      </c>
      <c r="E597" s="1" t="s">
        <v>18</v>
      </c>
    </row>
    <row r="598" spans="1:5" x14ac:dyDescent="0.35">
      <c r="A598">
        <v>1601</v>
      </c>
      <c r="B598" s="1" t="s">
        <v>13</v>
      </c>
      <c r="C598" s="4">
        <v>2.1</v>
      </c>
      <c r="D598" s="1" t="s">
        <v>52</v>
      </c>
      <c r="E598" s="1" t="s">
        <v>40</v>
      </c>
    </row>
    <row r="599" spans="1:5" x14ac:dyDescent="0.35">
      <c r="A599">
        <v>1602</v>
      </c>
      <c r="B599" s="1" t="s">
        <v>20</v>
      </c>
      <c r="C599" s="4">
        <v>3.2</v>
      </c>
      <c r="D599" s="1" t="s">
        <v>43</v>
      </c>
      <c r="E599" s="1" t="s">
        <v>30</v>
      </c>
    </row>
    <row r="600" spans="1:5" x14ac:dyDescent="0.35">
      <c r="A600">
        <v>1603</v>
      </c>
      <c r="B600" s="1" t="s">
        <v>32</v>
      </c>
      <c r="C600" s="4">
        <v>95.6</v>
      </c>
      <c r="D600" s="1" t="s">
        <v>45</v>
      </c>
      <c r="E600" s="1" t="s">
        <v>58</v>
      </c>
    </row>
    <row r="601" spans="1:5" x14ac:dyDescent="0.35">
      <c r="A601">
        <v>1604</v>
      </c>
      <c r="B601" s="1" t="s">
        <v>20</v>
      </c>
      <c r="C601" s="4">
        <v>7.7</v>
      </c>
      <c r="D601" s="1" t="s">
        <v>45</v>
      </c>
      <c r="E601" s="1" t="s">
        <v>18</v>
      </c>
    </row>
    <row r="602" spans="1:5" x14ac:dyDescent="0.35">
      <c r="A602">
        <v>1605</v>
      </c>
      <c r="B602" s="1" t="s">
        <v>20</v>
      </c>
      <c r="C602" s="4">
        <v>21.4</v>
      </c>
      <c r="D602" s="1" t="s">
        <v>45</v>
      </c>
      <c r="E602" s="1" t="s">
        <v>18</v>
      </c>
    </row>
    <row r="603" spans="1:5" x14ac:dyDescent="0.35">
      <c r="A603">
        <v>1606</v>
      </c>
      <c r="B603" s="1" t="s">
        <v>20</v>
      </c>
      <c r="C603" s="4">
        <v>0.5</v>
      </c>
      <c r="D603" s="1" t="s">
        <v>45</v>
      </c>
      <c r="E603" s="1" t="s">
        <v>18</v>
      </c>
    </row>
    <row r="604" spans="1:5" x14ac:dyDescent="0.35">
      <c r="A604">
        <v>1607</v>
      </c>
      <c r="B604" s="1" t="s">
        <v>20</v>
      </c>
      <c r="C604" s="4">
        <v>4.5</v>
      </c>
      <c r="D604" s="1" t="s">
        <v>45</v>
      </c>
      <c r="E604" s="1" t="s">
        <v>18</v>
      </c>
    </row>
    <row r="605" spans="1:5" x14ac:dyDescent="0.35">
      <c r="A605">
        <v>1608</v>
      </c>
      <c r="B605" s="1" t="s">
        <v>20</v>
      </c>
      <c r="C605" s="4">
        <v>9.8000000000000007</v>
      </c>
      <c r="D605" s="1" t="s">
        <v>48</v>
      </c>
      <c r="E605" s="1" t="s">
        <v>18</v>
      </c>
    </row>
    <row r="606" spans="1:5" x14ac:dyDescent="0.35">
      <c r="A606">
        <v>1609</v>
      </c>
      <c r="B606" s="1" t="s">
        <v>13</v>
      </c>
      <c r="C606" s="4">
        <v>6.4</v>
      </c>
      <c r="D606" s="1" t="s">
        <v>43</v>
      </c>
      <c r="E606" s="1" t="s">
        <v>18</v>
      </c>
    </row>
    <row r="607" spans="1:5" x14ac:dyDescent="0.35">
      <c r="A607">
        <v>1610</v>
      </c>
      <c r="B607" s="1" t="s">
        <v>32</v>
      </c>
      <c r="C607" s="4">
        <v>15.4</v>
      </c>
      <c r="D607" s="1" t="s">
        <v>50</v>
      </c>
      <c r="E607" s="1" t="s">
        <v>34</v>
      </c>
    </row>
    <row r="608" spans="1:5" x14ac:dyDescent="0.35">
      <c r="A608">
        <v>1611</v>
      </c>
      <c r="B608" s="1" t="s">
        <v>20</v>
      </c>
      <c r="C608" s="4">
        <v>26.2</v>
      </c>
      <c r="D608" s="1" t="s">
        <v>50</v>
      </c>
      <c r="E608" s="1" t="s">
        <v>47</v>
      </c>
    </row>
    <row r="609" spans="1:5" x14ac:dyDescent="0.35">
      <c r="A609">
        <v>1612</v>
      </c>
      <c r="B609" s="1" t="s">
        <v>13</v>
      </c>
      <c r="C609" s="4">
        <v>5.4</v>
      </c>
      <c r="D609" s="1" t="s">
        <v>52</v>
      </c>
      <c r="E609" s="1" t="s">
        <v>18</v>
      </c>
    </row>
    <row r="610" spans="1:5" x14ac:dyDescent="0.35">
      <c r="A610">
        <v>1613</v>
      </c>
      <c r="B610" s="1" t="s">
        <v>20</v>
      </c>
      <c r="C610" s="4">
        <v>3.2</v>
      </c>
      <c r="D610" s="1" t="s">
        <v>52</v>
      </c>
      <c r="E610" s="1" t="s">
        <v>30</v>
      </c>
    </row>
    <row r="611" spans="1:5" x14ac:dyDescent="0.35">
      <c r="A611">
        <v>1614</v>
      </c>
      <c r="B611" s="1" t="s">
        <v>20</v>
      </c>
      <c r="C611" s="4">
        <v>9.6</v>
      </c>
      <c r="D611" s="1" t="s">
        <v>41</v>
      </c>
      <c r="E611" s="1" t="s">
        <v>40</v>
      </c>
    </row>
    <row r="612" spans="1:5" x14ac:dyDescent="0.35">
      <c r="A612">
        <v>1615</v>
      </c>
      <c r="B612" s="1" t="s">
        <v>20</v>
      </c>
      <c r="C612" s="4">
        <v>4.8</v>
      </c>
      <c r="D612" s="1" t="s">
        <v>41</v>
      </c>
      <c r="E612" s="1" t="s">
        <v>18</v>
      </c>
    </row>
    <row r="613" spans="1:5" x14ac:dyDescent="0.35">
      <c r="A613">
        <v>1616</v>
      </c>
      <c r="B613" s="1" t="s">
        <v>20</v>
      </c>
      <c r="C613" s="4">
        <v>4.9000000000000004</v>
      </c>
      <c r="D613" s="1" t="s">
        <v>41</v>
      </c>
      <c r="E613" s="1" t="s">
        <v>18</v>
      </c>
    </row>
    <row r="614" spans="1:5" x14ac:dyDescent="0.35">
      <c r="A614">
        <v>1617</v>
      </c>
      <c r="B614" s="1" t="s">
        <v>13</v>
      </c>
      <c r="C614" s="4">
        <v>6.6</v>
      </c>
      <c r="D614" s="1" t="s">
        <v>38</v>
      </c>
      <c r="E614" s="1" t="s">
        <v>18</v>
      </c>
    </row>
    <row r="615" spans="1:5" x14ac:dyDescent="0.35">
      <c r="A615">
        <v>1618</v>
      </c>
      <c r="B615" s="1" t="s">
        <v>20</v>
      </c>
      <c r="C615" s="4">
        <v>5.6</v>
      </c>
      <c r="D615" s="1" t="s">
        <v>41</v>
      </c>
      <c r="E615" s="1" t="s">
        <v>18</v>
      </c>
    </row>
    <row r="616" spans="1:5" x14ac:dyDescent="0.35">
      <c r="A616">
        <v>1619</v>
      </c>
      <c r="B616" s="1" t="s">
        <v>20</v>
      </c>
      <c r="C616" s="4">
        <v>1.6</v>
      </c>
      <c r="D616" s="1" t="s">
        <v>41</v>
      </c>
      <c r="E616" s="1" t="s">
        <v>30</v>
      </c>
    </row>
    <row r="617" spans="1:5" x14ac:dyDescent="0.35">
      <c r="A617">
        <v>1620</v>
      </c>
      <c r="B617" s="1" t="s">
        <v>20</v>
      </c>
      <c r="C617" s="4">
        <v>6.1</v>
      </c>
      <c r="D617" s="1" t="s">
        <v>48</v>
      </c>
      <c r="E617" s="1" t="s">
        <v>18</v>
      </c>
    </row>
    <row r="618" spans="1:5" x14ac:dyDescent="0.35">
      <c r="A618">
        <v>1621</v>
      </c>
      <c r="B618" s="1" t="s">
        <v>20</v>
      </c>
      <c r="C618" s="4">
        <v>1</v>
      </c>
      <c r="D618" s="1" t="s">
        <v>48</v>
      </c>
      <c r="E618" s="1" t="s">
        <v>30</v>
      </c>
    </row>
    <row r="619" spans="1:5" x14ac:dyDescent="0.35">
      <c r="A619">
        <v>1622</v>
      </c>
      <c r="B619" s="1" t="s">
        <v>20</v>
      </c>
      <c r="C619" s="4">
        <v>5.6</v>
      </c>
      <c r="D619" s="1" t="s">
        <v>49</v>
      </c>
      <c r="E619" s="1" t="s">
        <v>18</v>
      </c>
    </row>
    <row r="620" spans="1:5" x14ac:dyDescent="0.35">
      <c r="A620">
        <v>1623</v>
      </c>
      <c r="B620" s="1" t="s">
        <v>20</v>
      </c>
      <c r="C620" s="4">
        <v>5.0999999999999996</v>
      </c>
      <c r="D620" s="1" t="s">
        <v>45</v>
      </c>
      <c r="E620" s="1" t="s">
        <v>18</v>
      </c>
    </row>
    <row r="621" spans="1:5" x14ac:dyDescent="0.35">
      <c r="A621">
        <v>1624</v>
      </c>
      <c r="B621" s="1" t="s">
        <v>20</v>
      </c>
      <c r="C621" s="4">
        <v>1.2</v>
      </c>
      <c r="D621" s="1" t="s">
        <v>45</v>
      </c>
      <c r="E621" s="1" t="s">
        <v>18</v>
      </c>
    </row>
    <row r="622" spans="1:5" x14ac:dyDescent="0.35">
      <c r="A622">
        <v>1625</v>
      </c>
      <c r="B622" s="1" t="s">
        <v>20</v>
      </c>
      <c r="C622" s="4">
        <v>37.5</v>
      </c>
      <c r="D622" s="1" t="s">
        <v>14</v>
      </c>
      <c r="E622" s="1" t="s">
        <v>47</v>
      </c>
    </row>
    <row r="623" spans="1:5" x14ac:dyDescent="0.35">
      <c r="A623">
        <v>1626</v>
      </c>
      <c r="B623" s="1" t="s">
        <v>20</v>
      </c>
      <c r="C623" s="4">
        <v>2.4</v>
      </c>
      <c r="D623" s="1" t="s">
        <v>21</v>
      </c>
      <c r="E623" s="1" t="s">
        <v>30</v>
      </c>
    </row>
    <row r="624" spans="1:5" x14ac:dyDescent="0.35">
      <c r="A624">
        <v>1627</v>
      </c>
      <c r="B624" s="1" t="s">
        <v>20</v>
      </c>
      <c r="C624" s="4">
        <v>5.5</v>
      </c>
      <c r="D624" s="1" t="s">
        <v>50</v>
      </c>
      <c r="E624" s="1" t="s">
        <v>18</v>
      </c>
    </row>
    <row r="625" spans="1:5" x14ac:dyDescent="0.35">
      <c r="A625">
        <v>1628</v>
      </c>
      <c r="B625" s="1" t="s">
        <v>20</v>
      </c>
      <c r="C625" s="4">
        <v>0.9</v>
      </c>
      <c r="D625" s="1" t="s">
        <v>50</v>
      </c>
      <c r="E625" s="1" t="s">
        <v>30</v>
      </c>
    </row>
    <row r="626" spans="1:5" x14ac:dyDescent="0.35">
      <c r="A626">
        <v>1629</v>
      </c>
      <c r="B626" s="1" t="s">
        <v>20</v>
      </c>
      <c r="C626" s="4">
        <v>1.4</v>
      </c>
      <c r="D626" s="1" t="s">
        <v>43</v>
      </c>
      <c r="E626" s="1" t="s">
        <v>30</v>
      </c>
    </row>
    <row r="627" spans="1:5" x14ac:dyDescent="0.35">
      <c r="A627">
        <v>1630</v>
      </c>
      <c r="B627" s="1" t="s">
        <v>20</v>
      </c>
      <c r="C627" s="4">
        <v>6.6</v>
      </c>
      <c r="D627" s="1" t="s">
        <v>21</v>
      </c>
      <c r="E627" s="1" t="s">
        <v>40</v>
      </c>
    </row>
    <row r="628" spans="1:5" x14ac:dyDescent="0.35">
      <c r="A628">
        <v>1631</v>
      </c>
      <c r="B628" s="1" t="s">
        <v>13</v>
      </c>
      <c r="C628" s="4">
        <v>1.3</v>
      </c>
      <c r="D628" s="1" t="s">
        <v>21</v>
      </c>
      <c r="E628" s="1" t="s">
        <v>30</v>
      </c>
    </row>
    <row r="629" spans="1:5" x14ac:dyDescent="0.35">
      <c r="A629">
        <v>1632</v>
      </c>
      <c r="B629" s="1" t="s">
        <v>13</v>
      </c>
      <c r="C629" s="4">
        <v>7</v>
      </c>
      <c r="D629" s="1" t="s">
        <v>50</v>
      </c>
      <c r="E629" s="1" t="s">
        <v>25</v>
      </c>
    </row>
    <row r="630" spans="1:5" x14ac:dyDescent="0.35">
      <c r="A630">
        <v>1633</v>
      </c>
      <c r="B630" s="1" t="s">
        <v>20</v>
      </c>
      <c r="C630" s="4">
        <v>2.1</v>
      </c>
      <c r="D630" s="1" t="s">
        <v>50</v>
      </c>
      <c r="E630" s="1" t="s">
        <v>30</v>
      </c>
    </row>
    <row r="631" spans="1:5" x14ac:dyDescent="0.35">
      <c r="A631">
        <v>1634</v>
      </c>
      <c r="B631" s="1" t="s">
        <v>13</v>
      </c>
      <c r="C631" s="4">
        <v>7.2</v>
      </c>
      <c r="D631" s="1" t="s">
        <v>48</v>
      </c>
      <c r="E631" s="1" t="s">
        <v>25</v>
      </c>
    </row>
    <row r="632" spans="1:5" x14ac:dyDescent="0.35">
      <c r="A632">
        <v>1635</v>
      </c>
      <c r="B632" s="1" t="s">
        <v>32</v>
      </c>
      <c r="C632" s="4">
        <v>48.7</v>
      </c>
      <c r="D632" s="1" t="s">
        <v>48</v>
      </c>
      <c r="E632" s="1" t="s">
        <v>58</v>
      </c>
    </row>
    <row r="633" spans="1:5" x14ac:dyDescent="0.35">
      <c r="A633">
        <v>1636</v>
      </c>
      <c r="B633" s="1" t="s">
        <v>20</v>
      </c>
      <c r="C633" s="4">
        <v>7.2</v>
      </c>
      <c r="D633" s="1" t="s">
        <v>48</v>
      </c>
      <c r="E633" s="1" t="s">
        <v>18</v>
      </c>
    </row>
    <row r="634" spans="1:5" x14ac:dyDescent="0.35">
      <c r="A634">
        <v>1637</v>
      </c>
      <c r="B634" s="1" t="s">
        <v>13</v>
      </c>
      <c r="C634" s="4">
        <v>6.6</v>
      </c>
      <c r="D634" s="1" t="s">
        <v>43</v>
      </c>
      <c r="E634" s="1" t="s">
        <v>40</v>
      </c>
    </row>
    <row r="635" spans="1:5" x14ac:dyDescent="0.35">
      <c r="A635">
        <v>1638</v>
      </c>
      <c r="B635" s="1" t="s">
        <v>20</v>
      </c>
      <c r="C635" s="4">
        <v>15</v>
      </c>
      <c r="D635" s="1" t="s">
        <v>48</v>
      </c>
      <c r="E635" s="1" t="s">
        <v>25</v>
      </c>
    </row>
    <row r="636" spans="1:5" x14ac:dyDescent="0.35">
      <c r="A636">
        <v>1639</v>
      </c>
      <c r="B636" s="1" t="s">
        <v>32</v>
      </c>
      <c r="C636" s="4">
        <v>30.6</v>
      </c>
      <c r="D636" s="1" t="s">
        <v>48</v>
      </c>
      <c r="E636" s="1" t="s">
        <v>34</v>
      </c>
    </row>
    <row r="637" spans="1:5" x14ac:dyDescent="0.35">
      <c r="A637">
        <v>1640</v>
      </c>
      <c r="B637" s="1" t="s">
        <v>20</v>
      </c>
      <c r="C637" s="4">
        <v>5.7</v>
      </c>
      <c r="D637" s="1" t="s">
        <v>48</v>
      </c>
      <c r="E637" s="1" t="s">
        <v>25</v>
      </c>
    </row>
    <row r="638" spans="1:5" x14ac:dyDescent="0.35">
      <c r="A638">
        <v>1641</v>
      </c>
      <c r="B638" s="1" t="s">
        <v>20</v>
      </c>
      <c r="C638" s="4">
        <v>7.5</v>
      </c>
      <c r="D638" s="1" t="s">
        <v>43</v>
      </c>
      <c r="E638" s="1" t="s">
        <v>18</v>
      </c>
    </row>
    <row r="639" spans="1:5" x14ac:dyDescent="0.35">
      <c r="A639">
        <v>1642</v>
      </c>
      <c r="B639" s="1" t="s">
        <v>32</v>
      </c>
      <c r="C639" s="4">
        <v>15.4</v>
      </c>
      <c r="D639" s="1" t="s">
        <v>38</v>
      </c>
      <c r="E639" s="1" t="s">
        <v>34</v>
      </c>
    </row>
    <row r="640" spans="1:5" x14ac:dyDescent="0.35">
      <c r="A640">
        <v>1643</v>
      </c>
      <c r="B640" s="1" t="s">
        <v>20</v>
      </c>
      <c r="C640" s="4">
        <v>9.6</v>
      </c>
      <c r="D640" s="1" t="s">
        <v>52</v>
      </c>
      <c r="E640" s="1" t="s">
        <v>40</v>
      </c>
    </row>
    <row r="641" spans="1:5" x14ac:dyDescent="0.35">
      <c r="A641">
        <v>1644</v>
      </c>
      <c r="B641" s="1" t="s">
        <v>20</v>
      </c>
      <c r="C641" s="4">
        <v>10.1</v>
      </c>
      <c r="D641" s="1" t="s">
        <v>52</v>
      </c>
      <c r="E641" s="1" t="s">
        <v>18</v>
      </c>
    </row>
    <row r="642" spans="1:5" x14ac:dyDescent="0.35">
      <c r="A642">
        <v>1645</v>
      </c>
      <c r="B642" s="1" t="s">
        <v>20</v>
      </c>
      <c r="C642" s="4">
        <v>2.1</v>
      </c>
      <c r="D642" s="1" t="s">
        <v>50</v>
      </c>
      <c r="E642" s="1" t="s">
        <v>40</v>
      </c>
    </row>
    <row r="643" spans="1:5" x14ac:dyDescent="0.35">
      <c r="A643">
        <v>1646</v>
      </c>
      <c r="B643" s="1" t="s">
        <v>20</v>
      </c>
      <c r="C643" s="4">
        <v>7</v>
      </c>
      <c r="D643" s="1" t="s">
        <v>21</v>
      </c>
      <c r="E643" s="1" t="s">
        <v>18</v>
      </c>
    </row>
    <row r="644" spans="1:5" x14ac:dyDescent="0.35">
      <c r="A644">
        <v>1647</v>
      </c>
      <c r="B644" s="1" t="s">
        <v>20</v>
      </c>
      <c r="C644" s="4">
        <v>7.9</v>
      </c>
      <c r="D644" s="1" t="s">
        <v>21</v>
      </c>
      <c r="E644" s="1" t="s">
        <v>18</v>
      </c>
    </row>
    <row r="645" spans="1:5" x14ac:dyDescent="0.35">
      <c r="A645">
        <v>1648</v>
      </c>
      <c r="B645" s="1" t="s">
        <v>13</v>
      </c>
      <c r="C645" s="4">
        <v>1.9</v>
      </c>
      <c r="D645" s="1" t="s">
        <v>38</v>
      </c>
      <c r="E645" s="1" t="s">
        <v>30</v>
      </c>
    </row>
    <row r="646" spans="1:5" x14ac:dyDescent="0.35">
      <c r="A646">
        <v>1649</v>
      </c>
      <c r="B646" s="1" t="s">
        <v>20</v>
      </c>
      <c r="C646" s="4">
        <v>4.9000000000000004</v>
      </c>
      <c r="D646" s="1" t="s">
        <v>21</v>
      </c>
      <c r="E646" s="1" t="s">
        <v>30</v>
      </c>
    </row>
    <row r="647" spans="1:5" x14ac:dyDescent="0.35">
      <c r="A647">
        <v>1650</v>
      </c>
      <c r="B647" s="1" t="s">
        <v>20</v>
      </c>
      <c r="C647" s="4">
        <v>10</v>
      </c>
      <c r="D647" s="1" t="s">
        <v>43</v>
      </c>
      <c r="E647" s="1" t="s">
        <v>18</v>
      </c>
    </row>
    <row r="648" spans="1:5" x14ac:dyDescent="0.35">
      <c r="A648">
        <v>1651</v>
      </c>
      <c r="B648" s="1" t="s">
        <v>32</v>
      </c>
      <c r="C648" s="4">
        <v>117.9</v>
      </c>
      <c r="D648" s="1" t="s">
        <v>43</v>
      </c>
      <c r="E648" s="1" t="s">
        <v>58</v>
      </c>
    </row>
    <row r="649" spans="1:5" x14ac:dyDescent="0.35">
      <c r="A649">
        <v>1652</v>
      </c>
      <c r="B649" s="1" t="s">
        <v>13</v>
      </c>
      <c r="C649" s="4">
        <v>2.7</v>
      </c>
      <c r="D649" s="1" t="s">
        <v>14</v>
      </c>
      <c r="E649" s="1" t="s">
        <v>18</v>
      </c>
    </row>
    <row r="650" spans="1:5" x14ac:dyDescent="0.35">
      <c r="A650">
        <v>1653</v>
      </c>
      <c r="B650" s="1" t="s">
        <v>13</v>
      </c>
      <c r="C650" s="4">
        <v>1.1000000000000001</v>
      </c>
      <c r="D650" s="1" t="s">
        <v>21</v>
      </c>
      <c r="E650" s="1" t="s">
        <v>30</v>
      </c>
    </row>
    <row r="651" spans="1:5" x14ac:dyDescent="0.35">
      <c r="A651">
        <v>1654</v>
      </c>
      <c r="B651" s="1" t="s">
        <v>20</v>
      </c>
      <c r="C651" s="4">
        <v>6.6</v>
      </c>
      <c r="D651" s="1" t="s">
        <v>21</v>
      </c>
      <c r="E651" s="1" t="s">
        <v>40</v>
      </c>
    </row>
    <row r="652" spans="1:5" x14ac:dyDescent="0.35">
      <c r="A652">
        <v>1655</v>
      </c>
      <c r="B652" s="1" t="s">
        <v>32</v>
      </c>
      <c r="C652" s="4">
        <v>64.400000000000006</v>
      </c>
      <c r="D652" s="1" t="s">
        <v>21</v>
      </c>
      <c r="E652" s="1" t="s">
        <v>58</v>
      </c>
    </row>
    <row r="653" spans="1:5" x14ac:dyDescent="0.35">
      <c r="A653">
        <v>1656</v>
      </c>
      <c r="B653" s="1" t="s">
        <v>20</v>
      </c>
      <c r="C653" s="4">
        <v>5.4</v>
      </c>
      <c r="D653" s="1" t="s">
        <v>21</v>
      </c>
      <c r="E653" s="1" t="s">
        <v>18</v>
      </c>
    </row>
    <row r="654" spans="1:5" x14ac:dyDescent="0.35">
      <c r="A654">
        <v>1657</v>
      </c>
      <c r="B654" s="1" t="s">
        <v>20</v>
      </c>
      <c r="C654" s="4">
        <v>4.7</v>
      </c>
      <c r="D654" s="1" t="s">
        <v>21</v>
      </c>
      <c r="E654" s="1" t="s">
        <v>30</v>
      </c>
    </row>
    <row r="655" spans="1:5" x14ac:dyDescent="0.35">
      <c r="A655">
        <v>1658</v>
      </c>
      <c r="B655" s="1" t="s">
        <v>20</v>
      </c>
      <c r="C655" s="4">
        <v>0.7</v>
      </c>
      <c r="D655" s="1" t="s">
        <v>21</v>
      </c>
      <c r="E655" s="1" t="s">
        <v>30</v>
      </c>
    </row>
    <row r="656" spans="1:5" x14ac:dyDescent="0.35">
      <c r="A656">
        <v>1659</v>
      </c>
      <c r="B656" s="1" t="s">
        <v>20</v>
      </c>
      <c r="C656" s="4">
        <v>1.2</v>
      </c>
      <c r="D656" s="1" t="s">
        <v>14</v>
      </c>
      <c r="E656" s="1" t="s">
        <v>18</v>
      </c>
    </row>
    <row r="657" spans="1:5" x14ac:dyDescent="0.35">
      <c r="A657">
        <v>1660</v>
      </c>
      <c r="B657" s="1" t="s">
        <v>32</v>
      </c>
      <c r="C657" s="4">
        <v>66.099999999999994</v>
      </c>
      <c r="D657" s="1" t="s">
        <v>43</v>
      </c>
      <c r="E657" s="1" t="s">
        <v>58</v>
      </c>
    </row>
    <row r="658" spans="1:5" x14ac:dyDescent="0.35">
      <c r="A658">
        <v>1661</v>
      </c>
      <c r="B658" s="1" t="s">
        <v>32</v>
      </c>
      <c r="C658" s="4">
        <v>38.6</v>
      </c>
      <c r="D658" s="1" t="s">
        <v>43</v>
      </c>
      <c r="E658" s="1" t="s">
        <v>58</v>
      </c>
    </row>
    <row r="659" spans="1:5" x14ac:dyDescent="0.35">
      <c r="A659">
        <v>1662</v>
      </c>
      <c r="B659" s="1" t="s">
        <v>13</v>
      </c>
      <c r="C659" s="4">
        <v>8.6999999999999993</v>
      </c>
      <c r="D659" s="1" t="s">
        <v>45</v>
      </c>
      <c r="E659" s="1" t="s">
        <v>18</v>
      </c>
    </row>
    <row r="660" spans="1:5" x14ac:dyDescent="0.35">
      <c r="A660">
        <v>1663</v>
      </c>
      <c r="B660" s="1" t="s">
        <v>32</v>
      </c>
      <c r="C660" s="4">
        <v>15.7</v>
      </c>
      <c r="D660" s="1" t="s">
        <v>21</v>
      </c>
      <c r="E660" s="1" t="s">
        <v>34</v>
      </c>
    </row>
    <row r="661" spans="1:5" x14ac:dyDescent="0.35">
      <c r="A661">
        <v>1664</v>
      </c>
      <c r="B661" s="1" t="s">
        <v>20</v>
      </c>
      <c r="C661" s="4">
        <v>5.0999999999999996</v>
      </c>
      <c r="D661" s="1" t="s">
        <v>21</v>
      </c>
      <c r="E661" s="1" t="s">
        <v>18</v>
      </c>
    </row>
    <row r="662" spans="1:5" x14ac:dyDescent="0.35">
      <c r="A662">
        <v>1665</v>
      </c>
      <c r="B662" s="1" t="s">
        <v>20</v>
      </c>
      <c r="C662" s="4">
        <v>5.5</v>
      </c>
      <c r="D662" s="1" t="s">
        <v>21</v>
      </c>
      <c r="E662" s="1" t="s">
        <v>18</v>
      </c>
    </row>
    <row r="663" spans="1:5" x14ac:dyDescent="0.35">
      <c r="A663">
        <v>1666</v>
      </c>
      <c r="B663" s="1" t="s">
        <v>20</v>
      </c>
      <c r="C663" s="4">
        <v>7.5</v>
      </c>
      <c r="D663" s="1" t="s">
        <v>21</v>
      </c>
      <c r="E663" s="1" t="s">
        <v>18</v>
      </c>
    </row>
    <row r="664" spans="1:5" x14ac:dyDescent="0.35">
      <c r="A664">
        <v>1667</v>
      </c>
      <c r="B664" s="1" t="s">
        <v>20</v>
      </c>
      <c r="C664" s="4">
        <v>0.7</v>
      </c>
      <c r="D664" s="1" t="s">
        <v>21</v>
      </c>
      <c r="E664" s="1" t="s">
        <v>30</v>
      </c>
    </row>
    <row r="665" spans="1:5" x14ac:dyDescent="0.35">
      <c r="A665">
        <v>1668</v>
      </c>
      <c r="B665" s="1" t="s">
        <v>20</v>
      </c>
      <c r="C665" s="4">
        <v>5.3</v>
      </c>
      <c r="D665" s="1" t="s">
        <v>41</v>
      </c>
      <c r="E665" s="1" t="s">
        <v>40</v>
      </c>
    </row>
    <row r="666" spans="1:5" x14ac:dyDescent="0.35">
      <c r="A666">
        <v>1669</v>
      </c>
      <c r="B666" s="1" t="s">
        <v>20</v>
      </c>
      <c r="C666" s="4">
        <v>6</v>
      </c>
      <c r="D666" s="1" t="s">
        <v>41</v>
      </c>
      <c r="E666" s="1" t="s">
        <v>18</v>
      </c>
    </row>
    <row r="667" spans="1:5" x14ac:dyDescent="0.35">
      <c r="A667">
        <v>1670</v>
      </c>
      <c r="B667" s="1" t="s">
        <v>20</v>
      </c>
      <c r="C667" s="4">
        <v>7</v>
      </c>
      <c r="D667" s="1" t="s">
        <v>14</v>
      </c>
      <c r="E667" s="1" t="s">
        <v>18</v>
      </c>
    </row>
    <row r="668" spans="1:5" x14ac:dyDescent="0.35">
      <c r="A668">
        <v>1671</v>
      </c>
      <c r="B668" s="1" t="s">
        <v>20</v>
      </c>
      <c r="C668" s="4">
        <v>8.6</v>
      </c>
      <c r="D668" s="1" t="s">
        <v>50</v>
      </c>
      <c r="E668" s="1" t="s">
        <v>18</v>
      </c>
    </row>
    <row r="669" spans="1:5" x14ac:dyDescent="0.35">
      <c r="A669">
        <v>1672</v>
      </c>
      <c r="B669" s="1" t="s">
        <v>20</v>
      </c>
      <c r="C669" s="4">
        <v>26.2</v>
      </c>
      <c r="D669" s="1" t="s">
        <v>50</v>
      </c>
      <c r="E669" s="1" t="s">
        <v>47</v>
      </c>
    </row>
    <row r="670" spans="1:5" x14ac:dyDescent="0.35">
      <c r="A670">
        <v>1673</v>
      </c>
      <c r="B670" s="1" t="s">
        <v>20</v>
      </c>
      <c r="C670" s="4">
        <v>2.1</v>
      </c>
      <c r="D670" s="1" t="s">
        <v>43</v>
      </c>
      <c r="E670" s="1" t="s">
        <v>40</v>
      </c>
    </row>
    <row r="671" spans="1:5" x14ac:dyDescent="0.35">
      <c r="A671">
        <v>1674</v>
      </c>
      <c r="B671" s="1" t="s">
        <v>20</v>
      </c>
      <c r="C671" s="4">
        <v>2.5</v>
      </c>
      <c r="D671" s="1" t="s">
        <v>50</v>
      </c>
      <c r="E671" s="1" t="s">
        <v>30</v>
      </c>
    </row>
    <row r="672" spans="1:5" x14ac:dyDescent="0.35">
      <c r="A672">
        <v>1675</v>
      </c>
      <c r="B672" s="1" t="s">
        <v>32</v>
      </c>
      <c r="C672" s="4">
        <v>55.6</v>
      </c>
      <c r="D672" s="1" t="s">
        <v>50</v>
      </c>
      <c r="E672" s="1" t="s">
        <v>58</v>
      </c>
    </row>
    <row r="673" spans="1:5" x14ac:dyDescent="0.35">
      <c r="A673">
        <v>1676</v>
      </c>
      <c r="B673" s="1" t="s">
        <v>32</v>
      </c>
      <c r="C673" s="4">
        <v>75.099999999999994</v>
      </c>
      <c r="D673" s="1" t="s">
        <v>21</v>
      </c>
      <c r="E673" s="1" t="s">
        <v>34</v>
      </c>
    </row>
    <row r="674" spans="1:5" x14ac:dyDescent="0.35">
      <c r="A674">
        <v>1677</v>
      </c>
      <c r="B674" s="1" t="s">
        <v>20</v>
      </c>
      <c r="C674" s="4">
        <v>4.7</v>
      </c>
      <c r="D674" s="1" t="s">
        <v>21</v>
      </c>
      <c r="E674" s="1" t="s">
        <v>30</v>
      </c>
    </row>
    <row r="675" spans="1:5" x14ac:dyDescent="0.35">
      <c r="A675">
        <v>1678</v>
      </c>
      <c r="B675" s="1" t="s">
        <v>20</v>
      </c>
      <c r="C675" s="4">
        <v>6.4</v>
      </c>
      <c r="D675" s="1" t="s">
        <v>53</v>
      </c>
      <c r="E675" s="1" t="s">
        <v>18</v>
      </c>
    </row>
    <row r="676" spans="1:5" x14ac:dyDescent="0.35">
      <c r="A676">
        <v>1679</v>
      </c>
      <c r="B676" s="1" t="s">
        <v>13</v>
      </c>
      <c r="C676" s="4">
        <v>2.2000000000000002</v>
      </c>
      <c r="D676" s="1" t="s">
        <v>41</v>
      </c>
      <c r="E676" s="1" t="s">
        <v>30</v>
      </c>
    </row>
    <row r="677" spans="1:5" x14ac:dyDescent="0.35">
      <c r="A677">
        <v>1680</v>
      </c>
      <c r="B677" s="1" t="s">
        <v>20</v>
      </c>
      <c r="C677" s="4">
        <v>26.2</v>
      </c>
      <c r="D677" s="1" t="s">
        <v>45</v>
      </c>
      <c r="E677" s="1" t="s">
        <v>47</v>
      </c>
    </row>
    <row r="678" spans="1:5" x14ac:dyDescent="0.35">
      <c r="A678">
        <v>1681</v>
      </c>
      <c r="B678" s="1" t="s">
        <v>20</v>
      </c>
      <c r="C678" s="4">
        <v>10.6</v>
      </c>
      <c r="D678" s="1" t="s">
        <v>41</v>
      </c>
      <c r="E678" s="1" t="s">
        <v>18</v>
      </c>
    </row>
    <row r="679" spans="1:5" x14ac:dyDescent="0.35">
      <c r="A679">
        <v>1682</v>
      </c>
      <c r="B679" s="1" t="s">
        <v>20</v>
      </c>
      <c r="C679" s="4">
        <v>10.6</v>
      </c>
      <c r="D679" s="1" t="s">
        <v>14</v>
      </c>
      <c r="E679" s="1" t="s">
        <v>18</v>
      </c>
    </row>
    <row r="680" spans="1:5" x14ac:dyDescent="0.35">
      <c r="A680">
        <v>1683</v>
      </c>
      <c r="B680" s="1" t="s">
        <v>20</v>
      </c>
      <c r="C680" s="4">
        <v>1.6</v>
      </c>
      <c r="D680" s="1" t="s">
        <v>49</v>
      </c>
      <c r="E680" s="1" t="s">
        <v>18</v>
      </c>
    </row>
    <row r="681" spans="1:5" x14ac:dyDescent="0.35">
      <c r="A681">
        <v>1684</v>
      </c>
      <c r="B681" s="1" t="s">
        <v>20</v>
      </c>
      <c r="C681" s="4">
        <v>21.4</v>
      </c>
      <c r="D681" s="1" t="s">
        <v>49</v>
      </c>
      <c r="E681" s="1" t="s">
        <v>18</v>
      </c>
    </row>
    <row r="682" spans="1:5" x14ac:dyDescent="0.35">
      <c r="A682">
        <v>1685</v>
      </c>
      <c r="B682" s="1" t="s">
        <v>32</v>
      </c>
      <c r="C682" s="4">
        <v>64.400000000000006</v>
      </c>
      <c r="D682" s="1" t="s">
        <v>52</v>
      </c>
      <c r="E682" s="1" t="s">
        <v>34</v>
      </c>
    </row>
    <row r="683" spans="1:5" x14ac:dyDescent="0.35">
      <c r="A683">
        <v>1686</v>
      </c>
      <c r="B683" s="1" t="s">
        <v>20</v>
      </c>
      <c r="C683" s="4">
        <v>7.3</v>
      </c>
      <c r="D683" s="1" t="s">
        <v>50</v>
      </c>
      <c r="E683" s="1" t="s">
        <v>18</v>
      </c>
    </row>
    <row r="684" spans="1:5" x14ac:dyDescent="0.35">
      <c r="A684">
        <v>1687</v>
      </c>
      <c r="B684" s="1" t="s">
        <v>20</v>
      </c>
      <c r="C684" s="4">
        <v>4.5</v>
      </c>
      <c r="D684" s="1" t="s">
        <v>50</v>
      </c>
      <c r="E684" s="1" t="s">
        <v>30</v>
      </c>
    </row>
    <row r="685" spans="1:5" x14ac:dyDescent="0.35">
      <c r="A685">
        <v>1688</v>
      </c>
      <c r="B685" s="1" t="s">
        <v>20</v>
      </c>
      <c r="C685" s="4">
        <v>6</v>
      </c>
      <c r="D685" s="1" t="s">
        <v>21</v>
      </c>
      <c r="E685" s="1" t="s">
        <v>18</v>
      </c>
    </row>
    <row r="686" spans="1:5" x14ac:dyDescent="0.35">
      <c r="A686">
        <v>1689</v>
      </c>
      <c r="B686" s="1" t="s">
        <v>20</v>
      </c>
      <c r="C686" s="4">
        <v>1.2</v>
      </c>
      <c r="D686" s="1" t="s">
        <v>21</v>
      </c>
      <c r="E686" s="1" t="s">
        <v>30</v>
      </c>
    </row>
    <row r="687" spans="1:5" x14ac:dyDescent="0.35">
      <c r="A687">
        <v>1690</v>
      </c>
      <c r="B687" s="1" t="s">
        <v>13</v>
      </c>
      <c r="C687" s="4">
        <v>2.1</v>
      </c>
      <c r="D687" s="1" t="s">
        <v>21</v>
      </c>
      <c r="E687" s="1" t="s">
        <v>30</v>
      </c>
    </row>
    <row r="688" spans="1:5" x14ac:dyDescent="0.35">
      <c r="A688">
        <v>1691</v>
      </c>
      <c r="B688" s="1" t="s">
        <v>20</v>
      </c>
      <c r="C688" s="4">
        <v>37.5</v>
      </c>
      <c r="D688" s="1" t="s">
        <v>21</v>
      </c>
      <c r="E688" s="1" t="s">
        <v>47</v>
      </c>
    </row>
    <row r="689" spans="1:5" x14ac:dyDescent="0.35">
      <c r="A689">
        <v>1692</v>
      </c>
      <c r="B689" s="1" t="s">
        <v>20</v>
      </c>
      <c r="C689" s="4">
        <v>0.7</v>
      </c>
      <c r="D689" s="1" t="s">
        <v>50</v>
      </c>
      <c r="E689" s="1" t="s">
        <v>30</v>
      </c>
    </row>
    <row r="690" spans="1:5" x14ac:dyDescent="0.35">
      <c r="A690">
        <v>1693</v>
      </c>
      <c r="B690" s="1" t="s">
        <v>20</v>
      </c>
      <c r="C690" s="4">
        <v>2.1</v>
      </c>
      <c r="D690" s="1" t="s">
        <v>41</v>
      </c>
      <c r="E690" s="1" t="s">
        <v>40</v>
      </c>
    </row>
    <row r="691" spans="1:5" x14ac:dyDescent="0.35">
      <c r="A691">
        <v>1694</v>
      </c>
      <c r="B691" s="1" t="s">
        <v>32</v>
      </c>
      <c r="C691" s="4">
        <v>80.5</v>
      </c>
      <c r="D691" s="1" t="s">
        <v>41</v>
      </c>
      <c r="E691" s="1" t="s">
        <v>58</v>
      </c>
    </row>
    <row r="692" spans="1:5" x14ac:dyDescent="0.35">
      <c r="A692">
        <v>1695</v>
      </c>
      <c r="B692" s="1" t="s">
        <v>20</v>
      </c>
      <c r="C692" s="4">
        <v>3.2</v>
      </c>
      <c r="D692" s="1" t="s">
        <v>48</v>
      </c>
      <c r="E692" s="1" t="s">
        <v>18</v>
      </c>
    </row>
    <row r="693" spans="1:5" x14ac:dyDescent="0.35">
      <c r="A693">
        <v>1696</v>
      </c>
      <c r="B693" s="1" t="s">
        <v>20</v>
      </c>
      <c r="C693" s="4">
        <v>2.1</v>
      </c>
      <c r="D693" s="1" t="s">
        <v>48</v>
      </c>
      <c r="E693" s="1" t="s">
        <v>30</v>
      </c>
    </row>
    <row r="694" spans="1:5" x14ac:dyDescent="0.35">
      <c r="A694">
        <v>1697</v>
      </c>
      <c r="B694" s="1" t="s">
        <v>20</v>
      </c>
      <c r="C694" s="4">
        <v>9.6</v>
      </c>
      <c r="D694" s="1" t="s">
        <v>49</v>
      </c>
      <c r="E694" s="1" t="s">
        <v>40</v>
      </c>
    </row>
    <row r="695" spans="1:5" x14ac:dyDescent="0.35">
      <c r="A695">
        <v>1698</v>
      </c>
      <c r="B695" s="1" t="s">
        <v>32</v>
      </c>
      <c r="C695" s="4">
        <v>90.8</v>
      </c>
      <c r="D695" s="1" t="s">
        <v>49</v>
      </c>
      <c r="E695" s="1" t="s">
        <v>58</v>
      </c>
    </row>
    <row r="696" spans="1:5" x14ac:dyDescent="0.35">
      <c r="A696">
        <v>1699</v>
      </c>
      <c r="B696" s="1" t="s">
        <v>20</v>
      </c>
      <c r="C696" s="4">
        <v>37.5</v>
      </c>
      <c r="D696" s="1" t="s">
        <v>21</v>
      </c>
      <c r="E696" s="1" t="s">
        <v>47</v>
      </c>
    </row>
    <row r="697" spans="1:5" x14ac:dyDescent="0.35">
      <c r="A697">
        <v>1700</v>
      </c>
      <c r="B697" s="1" t="s">
        <v>20</v>
      </c>
      <c r="C697" s="4">
        <v>2.1</v>
      </c>
      <c r="D697" s="1" t="s">
        <v>43</v>
      </c>
      <c r="E697" s="1" t="s">
        <v>40</v>
      </c>
    </row>
    <row r="698" spans="1:5" x14ac:dyDescent="0.35">
      <c r="A698">
        <v>1701</v>
      </c>
      <c r="B698" s="1" t="s">
        <v>13</v>
      </c>
      <c r="C698" s="4">
        <v>5.9</v>
      </c>
      <c r="D698" s="1" t="s">
        <v>21</v>
      </c>
      <c r="E698" s="1" t="s">
        <v>18</v>
      </c>
    </row>
    <row r="699" spans="1:5" x14ac:dyDescent="0.35">
      <c r="A699">
        <v>1702</v>
      </c>
      <c r="B699" s="1" t="s">
        <v>20</v>
      </c>
      <c r="C699" s="4">
        <v>12.3</v>
      </c>
      <c r="D699" s="1" t="s">
        <v>41</v>
      </c>
      <c r="E699" s="1" t="s">
        <v>47</v>
      </c>
    </row>
    <row r="700" spans="1:5" x14ac:dyDescent="0.35">
      <c r="A700">
        <v>1703</v>
      </c>
      <c r="B700" s="1" t="s">
        <v>20</v>
      </c>
      <c r="C700" s="4">
        <v>10.6</v>
      </c>
      <c r="D700" s="1" t="s">
        <v>41</v>
      </c>
      <c r="E700" s="1" t="s">
        <v>18</v>
      </c>
    </row>
    <row r="701" spans="1:5" x14ac:dyDescent="0.35">
      <c r="A701">
        <v>1704</v>
      </c>
      <c r="B701" s="1" t="s">
        <v>20</v>
      </c>
      <c r="C701" s="4">
        <v>9.8000000000000007</v>
      </c>
      <c r="D701" s="1" t="s">
        <v>41</v>
      </c>
      <c r="E701" s="1" t="s">
        <v>30</v>
      </c>
    </row>
    <row r="702" spans="1:5" x14ac:dyDescent="0.35">
      <c r="A702">
        <v>1705</v>
      </c>
      <c r="B702" s="1" t="s">
        <v>20</v>
      </c>
      <c r="C702" s="4">
        <v>10.4</v>
      </c>
      <c r="D702" s="1" t="s">
        <v>41</v>
      </c>
      <c r="E702" s="1" t="s">
        <v>18</v>
      </c>
    </row>
    <row r="703" spans="1:5" x14ac:dyDescent="0.35">
      <c r="A703">
        <v>1706</v>
      </c>
      <c r="B703" s="1" t="s">
        <v>20</v>
      </c>
      <c r="C703" s="4">
        <v>21.4</v>
      </c>
      <c r="D703" s="1" t="s">
        <v>21</v>
      </c>
      <c r="E703" s="1" t="s">
        <v>18</v>
      </c>
    </row>
    <row r="704" spans="1:5" x14ac:dyDescent="0.35">
      <c r="A704">
        <v>1707</v>
      </c>
      <c r="B704" s="1" t="s">
        <v>20</v>
      </c>
      <c r="C704" s="4">
        <v>52.4</v>
      </c>
      <c r="D704" s="1" t="s">
        <v>53</v>
      </c>
      <c r="E704" s="1" t="s">
        <v>47</v>
      </c>
    </row>
    <row r="705" spans="1:5" x14ac:dyDescent="0.35">
      <c r="A705">
        <v>1708</v>
      </c>
      <c r="B705" s="1" t="s">
        <v>20</v>
      </c>
      <c r="C705" s="4">
        <v>5.6</v>
      </c>
      <c r="D705" s="1" t="s">
        <v>41</v>
      </c>
      <c r="E705" s="1" t="s">
        <v>18</v>
      </c>
    </row>
    <row r="706" spans="1:5" x14ac:dyDescent="0.35">
      <c r="A706">
        <v>1709</v>
      </c>
      <c r="B706" s="1" t="s">
        <v>13</v>
      </c>
      <c r="C706" s="4">
        <v>2.6</v>
      </c>
      <c r="D706" s="1" t="s">
        <v>53</v>
      </c>
      <c r="E706" s="1" t="s">
        <v>30</v>
      </c>
    </row>
    <row r="707" spans="1:5" x14ac:dyDescent="0.35">
      <c r="A707">
        <v>1710</v>
      </c>
      <c r="B707" s="1" t="s">
        <v>13</v>
      </c>
      <c r="C707" s="4">
        <v>60.1</v>
      </c>
      <c r="D707" s="1" t="s">
        <v>21</v>
      </c>
      <c r="E707" s="1" t="s">
        <v>25</v>
      </c>
    </row>
    <row r="708" spans="1:5" x14ac:dyDescent="0.35">
      <c r="A708">
        <v>1711</v>
      </c>
      <c r="B708" s="1" t="s">
        <v>20</v>
      </c>
      <c r="C708" s="4">
        <v>6.1</v>
      </c>
      <c r="D708" s="1" t="s">
        <v>21</v>
      </c>
      <c r="E708" s="1" t="s">
        <v>18</v>
      </c>
    </row>
    <row r="709" spans="1:5" x14ac:dyDescent="0.35">
      <c r="A709">
        <v>1712</v>
      </c>
      <c r="B709" s="1" t="s">
        <v>20</v>
      </c>
      <c r="C709" s="4">
        <v>7.5</v>
      </c>
      <c r="D709" s="1" t="s">
        <v>41</v>
      </c>
      <c r="E709" s="1" t="s">
        <v>18</v>
      </c>
    </row>
    <row r="710" spans="1:5" x14ac:dyDescent="0.35">
      <c r="A710">
        <v>1713</v>
      </c>
      <c r="B710" s="1" t="s">
        <v>20</v>
      </c>
      <c r="C710" s="4">
        <v>1</v>
      </c>
      <c r="D710" s="1" t="s">
        <v>63</v>
      </c>
      <c r="E710" s="1" t="s">
        <v>30</v>
      </c>
    </row>
    <row r="711" spans="1:5" x14ac:dyDescent="0.35">
      <c r="A711">
        <v>1714</v>
      </c>
      <c r="B711" s="1" t="s">
        <v>13</v>
      </c>
      <c r="C711" s="4">
        <v>8.6999999999999993</v>
      </c>
      <c r="D711" s="1" t="s">
        <v>21</v>
      </c>
      <c r="E711" s="1" t="s">
        <v>18</v>
      </c>
    </row>
    <row r="712" spans="1:5" x14ac:dyDescent="0.35">
      <c r="A712">
        <v>1715</v>
      </c>
      <c r="B712" s="1" t="s">
        <v>20</v>
      </c>
      <c r="C712" s="4">
        <v>2.2000000000000002</v>
      </c>
      <c r="D712" s="1" t="s">
        <v>50</v>
      </c>
      <c r="E712" s="1" t="s">
        <v>30</v>
      </c>
    </row>
    <row r="713" spans="1:5" x14ac:dyDescent="0.35">
      <c r="A713">
        <v>1716</v>
      </c>
      <c r="B713" s="1" t="s">
        <v>32</v>
      </c>
      <c r="C713" s="4">
        <v>32.1</v>
      </c>
      <c r="D713" s="1" t="s">
        <v>41</v>
      </c>
      <c r="E713" s="1" t="s">
        <v>34</v>
      </c>
    </row>
    <row r="714" spans="1:5" x14ac:dyDescent="0.35">
      <c r="A714">
        <v>1717</v>
      </c>
      <c r="B714" s="1" t="s">
        <v>20</v>
      </c>
      <c r="C714" s="4">
        <v>9.6</v>
      </c>
      <c r="D714" s="1" t="s">
        <v>50</v>
      </c>
      <c r="E714" s="1" t="s">
        <v>18</v>
      </c>
    </row>
    <row r="715" spans="1:5" x14ac:dyDescent="0.35">
      <c r="A715">
        <v>1718</v>
      </c>
      <c r="B715" s="1" t="s">
        <v>20</v>
      </c>
      <c r="C715" s="4">
        <v>4.5</v>
      </c>
      <c r="D715" s="1" t="s">
        <v>21</v>
      </c>
      <c r="E715" s="1" t="s">
        <v>18</v>
      </c>
    </row>
    <row r="716" spans="1:5" x14ac:dyDescent="0.35">
      <c r="A716">
        <v>1719</v>
      </c>
      <c r="B716" s="1" t="s">
        <v>20</v>
      </c>
      <c r="C716" s="4">
        <v>6.6</v>
      </c>
      <c r="D716" s="1" t="s">
        <v>21</v>
      </c>
      <c r="E716" s="1" t="s">
        <v>30</v>
      </c>
    </row>
    <row r="717" spans="1:5" x14ac:dyDescent="0.35">
      <c r="A717">
        <v>1720</v>
      </c>
      <c r="B717" s="1" t="s">
        <v>20</v>
      </c>
      <c r="C717" s="4">
        <v>8</v>
      </c>
      <c r="D717" s="1" t="s">
        <v>50</v>
      </c>
      <c r="E717" s="1" t="s">
        <v>18</v>
      </c>
    </row>
    <row r="718" spans="1:5" x14ac:dyDescent="0.35">
      <c r="A718">
        <v>1721</v>
      </c>
      <c r="B718" s="1" t="s">
        <v>32</v>
      </c>
      <c r="C718" s="4">
        <v>79.599999999999994</v>
      </c>
      <c r="D718" s="1" t="s">
        <v>50</v>
      </c>
      <c r="E718" s="1" t="s">
        <v>34</v>
      </c>
    </row>
    <row r="719" spans="1:5" x14ac:dyDescent="0.35">
      <c r="A719">
        <v>1722</v>
      </c>
      <c r="B719" s="1" t="s">
        <v>20</v>
      </c>
      <c r="C719" s="4">
        <v>1.3</v>
      </c>
      <c r="D719" s="1" t="s">
        <v>63</v>
      </c>
      <c r="E719" s="1" t="s">
        <v>30</v>
      </c>
    </row>
    <row r="720" spans="1:5" x14ac:dyDescent="0.35">
      <c r="A720">
        <v>1723</v>
      </c>
      <c r="B720" s="1" t="s">
        <v>20</v>
      </c>
      <c r="C720" s="4">
        <v>1.1000000000000001</v>
      </c>
      <c r="D720" s="1" t="s">
        <v>52</v>
      </c>
      <c r="E720" s="1" t="s">
        <v>30</v>
      </c>
    </row>
    <row r="721" spans="1:5" x14ac:dyDescent="0.35">
      <c r="A721">
        <v>1724</v>
      </c>
      <c r="B721" s="1" t="s">
        <v>20</v>
      </c>
      <c r="C721" s="4">
        <v>1.9</v>
      </c>
      <c r="D721" s="1" t="s">
        <v>21</v>
      </c>
      <c r="E721" s="1" t="s">
        <v>30</v>
      </c>
    </row>
    <row r="722" spans="1:5" x14ac:dyDescent="0.35">
      <c r="A722">
        <v>1725</v>
      </c>
      <c r="B722" s="1" t="s">
        <v>20</v>
      </c>
      <c r="C722" s="4">
        <v>5.2</v>
      </c>
      <c r="D722" s="1" t="s">
        <v>53</v>
      </c>
      <c r="E722" s="1" t="s">
        <v>30</v>
      </c>
    </row>
    <row r="723" spans="1:5" x14ac:dyDescent="0.35">
      <c r="A723">
        <v>1726</v>
      </c>
      <c r="B723" s="1" t="s">
        <v>20</v>
      </c>
      <c r="C723" s="4">
        <v>21.4</v>
      </c>
      <c r="D723" s="1" t="s">
        <v>48</v>
      </c>
      <c r="E723" s="1" t="s">
        <v>18</v>
      </c>
    </row>
    <row r="724" spans="1:5" x14ac:dyDescent="0.35">
      <c r="A724">
        <v>1727</v>
      </c>
      <c r="B724" s="1" t="s">
        <v>32</v>
      </c>
      <c r="C724" s="4">
        <v>91.6</v>
      </c>
      <c r="D724" s="1" t="s">
        <v>48</v>
      </c>
      <c r="E724" s="1" t="s">
        <v>58</v>
      </c>
    </row>
    <row r="725" spans="1:5" x14ac:dyDescent="0.35">
      <c r="A725">
        <v>1728</v>
      </c>
      <c r="B725" s="1" t="s">
        <v>20</v>
      </c>
      <c r="C725" s="4">
        <v>0.7</v>
      </c>
      <c r="D725" s="1" t="s">
        <v>50</v>
      </c>
      <c r="E725" s="1" t="s">
        <v>30</v>
      </c>
    </row>
    <row r="726" spans="1:5" x14ac:dyDescent="0.35">
      <c r="A726">
        <v>1729</v>
      </c>
      <c r="B726" s="1" t="s">
        <v>20</v>
      </c>
      <c r="C726" s="4">
        <v>10.199999999999999</v>
      </c>
      <c r="D726" s="1" t="s">
        <v>45</v>
      </c>
      <c r="E726" s="1" t="s">
        <v>18</v>
      </c>
    </row>
    <row r="727" spans="1:5" x14ac:dyDescent="0.35">
      <c r="A727">
        <v>1730</v>
      </c>
      <c r="B727" s="1" t="s">
        <v>20</v>
      </c>
      <c r="C727" s="4">
        <v>1.1000000000000001</v>
      </c>
      <c r="D727" s="1" t="s">
        <v>41</v>
      </c>
      <c r="E727" s="1" t="s">
        <v>30</v>
      </c>
    </row>
    <row r="728" spans="1:5" x14ac:dyDescent="0.35">
      <c r="A728">
        <v>1731</v>
      </c>
      <c r="B728" s="1" t="s">
        <v>20</v>
      </c>
      <c r="C728" s="4">
        <v>6</v>
      </c>
      <c r="D728" s="1" t="s">
        <v>38</v>
      </c>
      <c r="E728" s="1" t="s">
        <v>18</v>
      </c>
    </row>
    <row r="729" spans="1:5" x14ac:dyDescent="0.35">
      <c r="A729">
        <v>1732</v>
      </c>
      <c r="B729" s="1" t="s">
        <v>20</v>
      </c>
      <c r="C729" s="4">
        <v>21.4</v>
      </c>
      <c r="D729" s="1" t="s">
        <v>14</v>
      </c>
      <c r="E729" s="1" t="s">
        <v>18</v>
      </c>
    </row>
    <row r="730" spans="1:5" x14ac:dyDescent="0.35">
      <c r="A730">
        <v>1733</v>
      </c>
      <c r="B730" s="1" t="s">
        <v>20</v>
      </c>
      <c r="C730" s="4">
        <v>3.7</v>
      </c>
      <c r="D730" s="1" t="s">
        <v>52</v>
      </c>
      <c r="E730" s="1" t="s">
        <v>18</v>
      </c>
    </row>
    <row r="731" spans="1:5" x14ac:dyDescent="0.35">
      <c r="A731">
        <v>1734</v>
      </c>
      <c r="B731" s="1" t="s">
        <v>13</v>
      </c>
      <c r="C731" s="4">
        <v>21.4</v>
      </c>
      <c r="D731" s="1" t="s">
        <v>52</v>
      </c>
      <c r="E731" s="1" t="s">
        <v>18</v>
      </c>
    </row>
    <row r="732" spans="1:5" x14ac:dyDescent="0.35">
      <c r="A732">
        <v>1735</v>
      </c>
      <c r="B732" s="1" t="s">
        <v>20</v>
      </c>
      <c r="C732" s="4">
        <v>9.6</v>
      </c>
      <c r="D732" s="1" t="s">
        <v>52</v>
      </c>
      <c r="E732" s="1" t="s">
        <v>40</v>
      </c>
    </row>
    <row r="733" spans="1:5" x14ac:dyDescent="0.35">
      <c r="A733">
        <v>1736</v>
      </c>
      <c r="B733" s="1" t="s">
        <v>13</v>
      </c>
      <c r="C733" s="4">
        <v>12</v>
      </c>
      <c r="D733" s="1" t="s">
        <v>14</v>
      </c>
      <c r="E733" s="1" t="s">
        <v>18</v>
      </c>
    </row>
    <row r="734" spans="1:5" x14ac:dyDescent="0.35">
      <c r="A734">
        <v>1737</v>
      </c>
      <c r="B734" s="1" t="s">
        <v>20</v>
      </c>
      <c r="C734" s="4">
        <v>2.1</v>
      </c>
      <c r="D734" s="1" t="s">
        <v>14</v>
      </c>
      <c r="E734" s="1" t="s">
        <v>30</v>
      </c>
    </row>
    <row r="735" spans="1:5" x14ac:dyDescent="0.35">
      <c r="A735">
        <v>1738</v>
      </c>
      <c r="B735" s="1" t="s">
        <v>20</v>
      </c>
      <c r="C735" s="4">
        <v>1.1000000000000001</v>
      </c>
      <c r="D735" s="1" t="s">
        <v>41</v>
      </c>
      <c r="E735" s="1" t="s">
        <v>18</v>
      </c>
    </row>
    <row r="736" spans="1:5" x14ac:dyDescent="0.35">
      <c r="A736">
        <v>1739</v>
      </c>
      <c r="B736" s="1" t="s">
        <v>20</v>
      </c>
      <c r="C736" s="4">
        <v>7.1</v>
      </c>
      <c r="D736" s="1" t="s">
        <v>48</v>
      </c>
      <c r="E736" s="1" t="s">
        <v>18</v>
      </c>
    </row>
    <row r="737" spans="1:5" x14ac:dyDescent="0.35">
      <c r="A737">
        <v>1740</v>
      </c>
      <c r="B737" s="1" t="s">
        <v>13</v>
      </c>
      <c r="C737" s="4">
        <v>0.7</v>
      </c>
      <c r="D737" s="1" t="s">
        <v>45</v>
      </c>
      <c r="E737" s="1" t="s">
        <v>30</v>
      </c>
    </row>
    <row r="738" spans="1:5" x14ac:dyDescent="0.35">
      <c r="A738">
        <v>1741</v>
      </c>
      <c r="B738" s="1" t="s">
        <v>20</v>
      </c>
      <c r="C738" s="4">
        <v>7</v>
      </c>
      <c r="D738" s="1" t="s">
        <v>41</v>
      </c>
      <c r="E738" s="1" t="s">
        <v>18</v>
      </c>
    </row>
    <row r="739" spans="1:5" x14ac:dyDescent="0.35">
      <c r="A739">
        <v>1742</v>
      </c>
      <c r="B739" s="1" t="s">
        <v>32</v>
      </c>
      <c r="C739" s="4">
        <v>32.1</v>
      </c>
      <c r="D739" s="1" t="s">
        <v>41</v>
      </c>
      <c r="E739" s="1" t="s">
        <v>34</v>
      </c>
    </row>
    <row r="740" spans="1:5" x14ac:dyDescent="0.35">
      <c r="A740">
        <v>1743</v>
      </c>
      <c r="B740" s="1" t="s">
        <v>20</v>
      </c>
      <c r="C740" s="4">
        <v>52.4</v>
      </c>
      <c r="D740" s="1" t="s">
        <v>41</v>
      </c>
      <c r="E740" s="1" t="s">
        <v>47</v>
      </c>
    </row>
    <row r="741" spans="1:5" x14ac:dyDescent="0.35">
      <c r="A741">
        <v>1744</v>
      </c>
      <c r="B741" s="1" t="s">
        <v>20</v>
      </c>
      <c r="C741" s="4">
        <v>10.4</v>
      </c>
      <c r="D741" s="1" t="s">
        <v>21</v>
      </c>
      <c r="E741" s="1" t="s">
        <v>18</v>
      </c>
    </row>
    <row r="742" spans="1:5" x14ac:dyDescent="0.35">
      <c r="A742">
        <v>1745</v>
      </c>
      <c r="B742" s="1" t="s">
        <v>20</v>
      </c>
      <c r="C742" s="4">
        <v>6</v>
      </c>
      <c r="D742" s="1" t="s">
        <v>21</v>
      </c>
      <c r="E742" s="1" t="s">
        <v>18</v>
      </c>
    </row>
    <row r="743" spans="1:5" x14ac:dyDescent="0.35">
      <c r="A743">
        <v>1746</v>
      </c>
      <c r="B743" s="1" t="s">
        <v>13</v>
      </c>
      <c r="C743" s="4">
        <v>1.4</v>
      </c>
      <c r="D743" s="1" t="s">
        <v>21</v>
      </c>
      <c r="E743" s="1" t="s">
        <v>30</v>
      </c>
    </row>
    <row r="744" spans="1:5" x14ac:dyDescent="0.35">
      <c r="A744">
        <v>1747</v>
      </c>
      <c r="B744" s="1" t="s">
        <v>20</v>
      </c>
      <c r="C744" s="4">
        <v>3.2</v>
      </c>
      <c r="D744" s="1" t="s">
        <v>21</v>
      </c>
      <c r="E744" s="1" t="s">
        <v>18</v>
      </c>
    </row>
    <row r="745" spans="1:5" x14ac:dyDescent="0.35">
      <c r="A745">
        <v>1748</v>
      </c>
      <c r="B745" s="1" t="s">
        <v>20</v>
      </c>
      <c r="C745" s="4">
        <v>4.3</v>
      </c>
      <c r="D745" s="1" t="s">
        <v>41</v>
      </c>
      <c r="E745" s="1" t="s">
        <v>18</v>
      </c>
    </row>
    <row r="746" spans="1:5" x14ac:dyDescent="0.35">
      <c r="A746">
        <v>1749</v>
      </c>
      <c r="B746" s="1" t="s">
        <v>20</v>
      </c>
      <c r="C746" s="4">
        <v>37.5</v>
      </c>
      <c r="D746" s="1" t="s">
        <v>21</v>
      </c>
      <c r="E746" s="1" t="s">
        <v>47</v>
      </c>
    </row>
    <row r="747" spans="1:5" x14ac:dyDescent="0.35">
      <c r="A747">
        <v>1750</v>
      </c>
      <c r="B747" s="1" t="s">
        <v>20</v>
      </c>
      <c r="C747" s="4">
        <v>21.4</v>
      </c>
      <c r="D747" s="1" t="s">
        <v>52</v>
      </c>
      <c r="E747" s="1" t="s">
        <v>18</v>
      </c>
    </row>
    <row r="748" spans="1:5" x14ac:dyDescent="0.35">
      <c r="A748">
        <v>1751</v>
      </c>
      <c r="B748" s="1" t="s">
        <v>20</v>
      </c>
      <c r="C748" s="4">
        <v>7.9</v>
      </c>
      <c r="D748" s="1" t="s">
        <v>52</v>
      </c>
      <c r="E748" s="1" t="s">
        <v>40</v>
      </c>
    </row>
    <row r="749" spans="1:5" x14ac:dyDescent="0.35">
      <c r="A749">
        <v>1752</v>
      </c>
      <c r="B749" s="1" t="s">
        <v>20</v>
      </c>
      <c r="C749" s="4">
        <v>6.2</v>
      </c>
      <c r="D749" s="1" t="s">
        <v>63</v>
      </c>
      <c r="E749" s="1" t="s">
        <v>18</v>
      </c>
    </row>
    <row r="750" spans="1:5" x14ac:dyDescent="0.35">
      <c r="A750">
        <v>1753</v>
      </c>
      <c r="B750" s="1" t="s">
        <v>20</v>
      </c>
      <c r="C750" s="4">
        <v>3.6</v>
      </c>
      <c r="D750" s="1" t="s">
        <v>48</v>
      </c>
      <c r="E750" s="1" t="s">
        <v>30</v>
      </c>
    </row>
    <row r="751" spans="1:5" x14ac:dyDescent="0.35">
      <c r="A751">
        <v>1754</v>
      </c>
      <c r="B751" s="1" t="s">
        <v>13</v>
      </c>
      <c r="C751" s="4">
        <v>3</v>
      </c>
      <c r="D751" s="1" t="s">
        <v>48</v>
      </c>
      <c r="E751" s="1" t="s">
        <v>40</v>
      </c>
    </row>
    <row r="752" spans="1:5" x14ac:dyDescent="0.35">
      <c r="A752">
        <v>1755</v>
      </c>
      <c r="B752" s="1" t="s">
        <v>20</v>
      </c>
      <c r="C752" s="4">
        <v>8.1</v>
      </c>
      <c r="D752" s="1" t="s">
        <v>53</v>
      </c>
      <c r="E752" s="1" t="s">
        <v>18</v>
      </c>
    </row>
    <row r="753" spans="1:5" x14ac:dyDescent="0.35">
      <c r="A753">
        <v>1756</v>
      </c>
      <c r="B753" s="1" t="s">
        <v>20</v>
      </c>
      <c r="C753" s="4">
        <v>5.5</v>
      </c>
      <c r="D753" s="1" t="s">
        <v>21</v>
      </c>
      <c r="E753" s="1" t="s">
        <v>18</v>
      </c>
    </row>
    <row r="754" spans="1:5" x14ac:dyDescent="0.35">
      <c r="A754">
        <v>1757</v>
      </c>
      <c r="B754" s="1" t="s">
        <v>20</v>
      </c>
      <c r="C754" s="4">
        <v>7.7</v>
      </c>
      <c r="D754" s="1" t="s">
        <v>21</v>
      </c>
      <c r="E754" s="1" t="s">
        <v>18</v>
      </c>
    </row>
    <row r="755" spans="1:5" x14ac:dyDescent="0.35">
      <c r="A755">
        <v>1758</v>
      </c>
      <c r="B755" s="1" t="s">
        <v>20</v>
      </c>
      <c r="C755" s="4">
        <v>6.2</v>
      </c>
      <c r="D755" s="1" t="s">
        <v>21</v>
      </c>
      <c r="E755" s="1" t="s">
        <v>40</v>
      </c>
    </row>
    <row r="756" spans="1:5" x14ac:dyDescent="0.35">
      <c r="A756">
        <v>1759</v>
      </c>
      <c r="B756" s="1" t="s">
        <v>20</v>
      </c>
      <c r="C756" s="4">
        <v>1.8</v>
      </c>
      <c r="D756" s="1" t="s">
        <v>21</v>
      </c>
      <c r="E756" s="1" t="s">
        <v>30</v>
      </c>
    </row>
    <row r="757" spans="1:5" x14ac:dyDescent="0.35">
      <c r="A757">
        <v>1760</v>
      </c>
      <c r="B757" s="1" t="s">
        <v>20</v>
      </c>
      <c r="C757" s="4">
        <v>0.5</v>
      </c>
      <c r="D757" s="1" t="s">
        <v>41</v>
      </c>
      <c r="E757" s="1" t="s">
        <v>58</v>
      </c>
    </row>
    <row r="758" spans="1:5" x14ac:dyDescent="0.35">
      <c r="A758">
        <v>1761</v>
      </c>
      <c r="B758" s="1" t="s">
        <v>13</v>
      </c>
      <c r="C758" s="4">
        <v>4.3</v>
      </c>
      <c r="D758" s="1" t="s">
        <v>50</v>
      </c>
      <c r="E758" s="1" t="s">
        <v>18</v>
      </c>
    </row>
    <row r="759" spans="1:5" x14ac:dyDescent="0.35">
      <c r="A759">
        <v>1762</v>
      </c>
      <c r="B759" s="1" t="s">
        <v>32</v>
      </c>
      <c r="C759" s="4">
        <v>64.2</v>
      </c>
      <c r="D759" s="1" t="s">
        <v>50</v>
      </c>
      <c r="E759" s="1" t="s">
        <v>34</v>
      </c>
    </row>
    <row r="760" spans="1:5" x14ac:dyDescent="0.35">
      <c r="A760">
        <v>1763</v>
      </c>
      <c r="B760" s="1" t="s">
        <v>20</v>
      </c>
      <c r="C760" s="4">
        <v>4.0999999999999996</v>
      </c>
      <c r="D760" s="1" t="s">
        <v>41</v>
      </c>
      <c r="E760" s="1" t="s">
        <v>40</v>
      </c>
    </row>
    <row r="761" spans="1:5" x14ac:dyDescent="0.35">
      <c r="A761">
        <v>1764</v>
      </c>
      <c r="B761" s="1" t="s">
        <v>20</v>
      </c>
      <c r="C761" s="4">
        <v>5.6</v>
      </c>
      <c r="D761" s="1" t="s">
        <v>41</v>
      </c>
      <c r="E761" s="1" t="s">
        <v>18</v>
      </c>
    </row>
    <row r="762" spans="1:5" x14ac:dyDescent="0.35">
      <c r="A762">
        <v>1765</v>
      </c>
      <c r="B762" s="1" t="s">
        <v>20</v>
      </c>
      <c r="C762" s="4">
        <v>2.1</v>
      </c>
      <c r="D762" s="1" t="s">
        <v>21</v>
      </c>
      <c r="E762" s="1" t="s">
        <v>30</v>
      </c>
    </row>
    <row r="763" spans="1:5" x14ac:dyDescent="0.35">
      <c r="A763">
        <v>1766</v>
      </c>
      <c r="B763" s="1" t="s">
        <v>20</v>
      </c>
      <c r="C763" s="4">
        <v>2.1</v>
      </c>
      <c r="D763" s="1" t="s">
        <v>21</v>
      </c>
      <c r="E763" s="1" t="s">
        <v>40</v>
      </c>
    </row>
    <row r="764" spans="1:5" x14ac:dyDescent="0.35">
      <c r="A764">
        <v>1767</v>
      </c>
      <c r="B764" s="1" t="s">
        <v>20</v>
      </c>
      <c r="C764" s="4">
        <v>9.6999999999999993</v>
      </c>
      <c r="D764" s="1" t="s">
        <v>41</v>
      </c>
      <c r="E764" s="1" t="s">
        <v>18</v>
      </c>
    </row>
    <row r="765" spans="1:5" x14ac:dyDescent="0.35">
      <c r="A765">
        <v>1768</v>
      </c>
      <c r="B765" s="1" t="s">
        <v>20</v>
      </c>
      <c r="C765" s="4">
        <v>9</v>
      </c>
      <c r="D765" s="1" t="s">
        <v>41</v>
      </c>
      <c r="E765" s="1" t="s">
        <v>18</v>
      </c>
    </row>
    <row r="766" spans="1:5" x14ac:dyDescent="0.35">
      <c r="A766">
        <v>1769</v>
      </c>
      <c r="B766" s="1" t="s">
        <v>13</v>
      </c>
      <c r="C766" s="4">
        <v>9.6</v>
      </c>
      <c r="D766" s="1" t="s">
        <v>43</v>
      </c>
      <c r="E766" s="1" t="s">
        <v>18</v>
      </c>
    </row>
    <row r="767" spans="1:5" x14ac:dyDescent="0.35">
      <c r="A767">
        <v>1770</v>
      </c>
      <c r="B767" s="1" t="s">
        <v>20</v>
      </c>
      <c r="C767" s="4">
        <v>12</v>
      </c>
      <c r="D767" s="1" t="s">
        <v>21</v>
      </c>
      <c r="E767" s="1" t="s">
        <v>47</v>
      </c>
    </row>
    <row r="768" spans="1:5" x14ac:dyDescent="0.35">
      <c r="A768">
        <v>1771</v>
      </c>
      <c r="B768" s="1" t="s">
        <v>20</v>
      </c>
      <c r="C768" s="4">
        <v>5.9</v>
      </c>
      <c r="D768" s="1" t="s">
        <v>43</v>
      </c>
      <c r="E768" s="1" t="s">
        <v>18</v>
      </c>
    </row>
    <row r="769" spans="1:5" x14ac:dyDescent="0.35">
      <c r="A769">
        <v>1772</v>
      </c>
      <c r="B769" s="1" t="s">
        <v>20</v>
      </c>
      <c r="C769" s="4">
        <v>9.3000000000000007</v>
      </c>
      <c r="D769" s="1" t="s">
        <v>43</v>
      </c>
      <c r="E769" s="1" t="s">
        <v>18</v>
      </c>
    </row>
    <row r="770" spans="1:5" x14ac:dyDescent="0.35">
      <c r="A770">
        <v>1773</v>
      </c>
      <c r="B770" s="1" t="s">
        <v>13</v>
      </c>
      <c r="C770" s="4">
        <v>21.4</v>
      </c>
      <c r="D770" s="1" t="s">
        <v>53</v>
      </c>
      <c r="E770" s="1" t="s">
        <v>18</v>
      </c>
    </row>
    <row r="771" spans="1:5" x14ac:dyDescent="0.35">
      <c r="A771">
        <v>1774</v>
      </c>
      <c r="B771" s="1" t="s">
        <v>20</v>
      </c>
      <c r="C771" s="4">
        <v>26.2</v>
      </c>
      <c r="D771" s="1" t="s">
        <v>50</v>
      </c>
      <c r="E771" s="1" t="s">
        <v>47</v>
      </c>
    </row>
    <row r="772" spans="1:5" x14ac:dyDescent="0.35">
      <c r="A772">
        <v>1775</v>
      </c>
      <c r="B772" s="1" t="s">
        <v>32</v>
      </c>
      <c r="C772" s="4">
        <v>48.7</v>
      </c>
      <c r="D772" s="1" t="s">
        <v>21</v>
      </c>
      <c r="E772" s="1" t="s">
        <v>58</v>
      </c>
    </row>
    <row r="773" spans="1:5" x14ac:dyDescent="0.35">
      <c r="A773">
        <v>1776</v>
      </c>
      <c r="B773" s="1" t="s">
        <v>20</v>
      </c>
      <c r="C773" s="4">
        <v>5.0999999999999996</v>
      </c>
      <c r="D773" s="1" t="s">
        <v>21</v>
      </c>
      <c r="E773" s="1" t="s">
        <v>18</v>
      </c>
    </row>
    <row r="774" spans="1:5" x14ac:dyDescent="0.35">
      <c r="A774">
        <v>1777</v>
      </c>
      <c r="B774" s="1" t="s">
        <v>13</v>
      </c>
      <c r="C774" s="4">
        <v>3.2</v>
      </c>
      <c r="D774" s="1" t="s">
        <v>41</v>
      </c>
      <c r="E774" s="1" t="s">
        <v>18</v>
      </c>
    </row>
    <row r="775" spans="1:5" x14ac:dyDescent="0.35">
      <c r="A775">
        <v>1778</v>
      </c>
      <c r="B775" s="1" t="s">
        <v>20</v>
      </c>
      <c r="C775" s="4">
        <v>6.2</v>
      </c>
      <c r="D775" s="1" t="s">
        <v>48</v>
      </c>
      <c r="E775" s="1" t="s">
        <v>18</v>
      </c>
    </row>
    <row r="776" spans="1:5" x14ac:dyDescent="0.35">
      <c r="A776">
        <v>1779</v>
      </c>
      <c r="B776" s="1" t="s">
        <v>20</v>
      </c>
      <c r="C776" s="4">
        <v>2.7</v>
      </c>
      <c r="D776" s="1" t="s">
        <v>14</v>
      </c>
      <c r="E776" s="1" t="s">
        <v>18</v>
      </c>
    </row>
    <row r="777" spans="1:5" x14ac:dyDescent="0.35">
      <c r="A777">
        <v>1780</v>
      </c>
      <c r="B777" s="1" t="s">
        <v>32</v>
      </c>
      <c r="C777" s="4">
        <v>64.400000000000006</v>
      </c>
      <c r="D777" s="1" t="s">
        <v>14</v>
      </c>
      <c r="E777" s="1" t="s">
        <v>34</v>
      </c>
    </row>
    <row r="778" spans="1:5" x14ac:dyDescent="0.35">
      <c r="A778">
        <v>1781</v>
      </c>
      <c r="B778" s="1" t="s">
        <v>20</v>
      </c>
      <c r="C778" s="4">
        <v>52.4</v>
      </c>
      <c r="D778" s="1" t="s">
        <v>14</v>
      </c>
      <c r="E778" s="1" t="s">
        <v>47</v>
      </c>
    </row>
    <row r="779" spans="1:5" x14ac:dyDescent="0.35">
      <c r="A779">
        <v>1782</v>
      </c>
      <c r="B779" s="1" t="s">
        <v>20</v>
      </c>
      <c r="C779" s="4">
        <v>5.8</v>
      </c>
      <c r="D779" s="1" t="s">
        <v>41</v>
      </c>
      <c r="E779" s="1" t="s">
        <v>40</v>
      </c>
    </row>
    <row r="780" spans="1:5" x14ac:dyDescent="0.35">
      <c r="A780">
        <v>1783</v>
      </c>
      <c r="B780" s="1" t="s">
        <v>20</v>
      </c>
      <c r="C780" s="4">
        <v>6.2</v>
      </c>
      <c r="D780" s="1" t="s">
        <v>43</v>
      </c>
      <c r="E780" s="1" t="s">
        <v>18</v>
      </c>
    </row>
    <row r="781" spans="1:5" x14ac:dyDescent="0.35">
      <c r="A781">
        <v>1784</v>
      </c>
      <c r="B781" s="1" t="s">
        <v>32</v>
      </c>
      <c r="C781" s="4">
        <v>16.8</v>
      </c>
      <c r="D781" s="1" t="s">
        <v>50</v>
      </c>
      <c r="E781" s="1" t="s">
        <v>34</v>
      </c>
    </row>
    <row r="782" spans="1:5" x14ac:dyDescent="0.35">
      <c r="A782">
        <v>1785</v>
      </c>
      <c r="B782" s="1" t="s">
        <v>20</v>
      </c>
      <c r="C782" s="4">
        <v>1.4</v>
      </c>
      <c r="D782" s="1" t="s">
        <v>38</v>
      </c>
      <c r="E782" s="1" t="s">
        <v>30</v>
      </c>
    </row>
    <row r="783" spans="1:5" x14ac:dyDescent="0.35">
      <c r="A783">
        <v>1786</v>
      </c>
      <c r="B783" s="1" t="s">
        <v>13</v>
      </c>
      <c r="C783" s="4">
        <v>5.6</v>
      </c>
      <c r="D783" s="1" t="s">
        <v>49</v>
      </c>
      <c r="E783" s="1" t="s">
        <v>18</v>
      </c>
    </row>
    <row r="784" spans="1:5" x14ac:dyDescent="0.35">
      <c r="A784">
        <v>1787</v>
      </c>
      <c r="B784" s="1" t="s">
        <v>20</v>
      </c>
      <c r="C784" s="4">
        <v>26.2</v>
      </c>
      <c r="D784" s="1" t="s">
        <v>14</v>
      </c>
      <c r="E784" s="1" t="s">
        <v>47</v>
      </c>
    </row>
    <row r="785" spans="1:5" x14ac:dyDescent="0.35">
      <c r="A785">
        <v>1788</v>
      </c>
      <c r="B785" s="1" t="s">
        <v>20</v>
      </c>
      <c r="C785" s="4">
        <v>5.3</v>
      </c>
      <c r="D785" s="1" t="s">
        <v>14</v>
      </c>
      <c r="E785" s="1" t="s">
        <v>18</v>
      </c>
    </row>
    <row r="786" spans="1:5" x14ac:dyDescent="0.35">
      <c r="A786">
        <v>1789</v>
      </c>
      <c r="B786" s="1" t="s">
        <v>13</v>
      </c>
      <c r="C786" s="4">
        <v>0.7</v>
      </c>
      <c r="D786" s="1" t="s">
        <v>14</v>
      </c>
      <c r="E786" s="1" t="s">
        <v>30</v>
      </c>
    </row>
    <row r="787" spans="1:5" x14ac:dyDescent="0.35">
      <c r="A787">
        <v>1790</v>
      </c>
      <c r="B787" s="1" t="s">
        <v>20</v>
      </c>
      <c r="C787" s="4">
        <v>37.5</v>
      </c>
      <c r="D787" s="1" t="s">
        <v>43</v>
      </c>
      <c r="E787" s="1" t="s">
        <v>47</v>
      </c>
    </row>
    <row r="788" spans="1:5" x14ac:dyDescent="0.35">
      <c r="A788">
        <v>1791</v>
      </c>
      <c r="B788" s="1" t="s">
        <v>20</v>
      </c>
      <c r="C788" s="4">
        <v>7</v>
      </c>
      <c r="D788" s="1" t="s">
        <v>43</v>
      </c>
      <c r="E788" s="1" t="s">
        <v>18</v>
      </c>
    </row>
    <row r="789" spans="1:5" x14ac:dyDescent="0.35">
      <c r="A789">
        <v>1792</v>
      </c>
      <c r="B789" s="1" t="s">
        <v>20</v>
      </c>
      <c r="C789" s="4">
        <v>5.2</v>
      </c>
      <c r="D789" s="1" t="s">
        <v>48</v>
      </c>
      <c r="E789" s="1" t="s">
        <v>18</v>
      </c>
    </row>
    <row r="790" spans="1:5" x14ac:dyDescent="0.35">
      <c r="A790">
        <v>1793</v>
      </c>
      <c r="B790" s="1" t="s">
        <v>20</v>
      </c>
      <c r="C790" s="4">
        <v>3.7</v>
      </c>
      <c r="D790" s="1" t="s">
        <v>48</v>
      </c>
      <c r="E790" s="1" t="s">
        <v>18</v>
      </c>
    </row>
    <row r="791" spans="1:5" x14ac:dyDescent="0.35">
      <c r="A791">
        <v>1794</v>
      </c>
      <c r="B791" s="1" t="s">
        <v>20</v>
      </c>
      <c r="C791" s="4">
        <v>1.6</v>
      </c>
      <c r="D791" s="1" t="s">
        <v>48</v>
      </c>
      <c r="E791" s="1" t="s">
        <v>30</v>
      </c>
    </row>
    <row r="792" spans="1:5" x14ac:dyDescent="0.35">
      <c r="A792">
        <v>1795</v>
      </c>
      <c r="B792" s="1" t="s">
        <v>20</v>
      </c>
      <c r="C792" s="4">
        <v>9.6</v>
      </c>
      <c r="D792" s="1" t="s">
        <v>50</v>
      </c>
      <c r="E792" s="1" t="s">
        <v>18</v>
      </c>
    </row>
    <row r="793" spans="1:5" x14ac:dyDescent="0.35">
      <c r="A793">
        <v>1796</v>
      </c>
      <c r="B793" s="1" t="s">
        <v>20</v>
      </c>
      <c r="C793" s="4">
        <v>0.5</v>
      </c>
      <c r="D793" s="1" t="s">
        <v>50</v>
      </c>
      <c r="E793" s="1" t="s">
        <v>18</v>
      </c>
    </row>
    <row r="794" spans="1:5" x14ac:dyDescent="0.35">
      <c r="A794">
        <v>1797</v>
      </c>
      <c r="B794" s="1" t="s">
        <v>20</v>
      </c>
      <c r="C794" s="4">
        <v>21.4</v>
      </c>
      <c r="D794" s="1" t="s">
        <v>50</v>
      </c>
      <c r="E794" s="1" t="s">
        <v>18</v>
      </c>
    </row>
    <row r="795" spans="1:5" x14ac:dyDescent="0.35">
      <c r="A795">
        <v>1798</v>
      </c>
      <c r="B795" s="1" t="s">
        <v>20</v>
      </c>
      <c r="C795" s="4">
        <v>15.5</v>
      </c>
      <c r="D795" s="1" t="s">
        <v>38</v>
      </c>
      <c r="E795" s="1" t="s">
        <v>47</v>
      </c>
    </row>
    <row r="796" spans="1:5" x14ac:dyDescent="0.35">
      <c r="A796">
        <v>1799</v>
      </c>
      <c r="B796" s="1" t="s">
        <v>32</v>
      </c>
      <c r="C796" s="4">
        <v>64.2</v>
      </c>
      <c r="D796" s="1" t="s">
        <v>38</v>
      </c>
      <c r="E796" s="1" t="s">
        <v>34</v>
      </c>
    </row>
    <row r="797" spans="1:5" x14ac:dyDescent="0.35">
      <c r="A797">
        <v>1800</v>
      </c>
      <c r="B797" s="1" t="s">
        <v>32</v>
      </c>
      <c r="C797" s="4">
        <v>52.4</v>
      </c>
      <c r="D797" s="1" t="s">
        <v>49</v>
      </c>
      <c r="E797" s="1" t="s">
        <v>34</v>
      </c>
    </row>
    <row r="798" spans="1:5" x14ac:dyDescent="0.35">
      <c r="A798">
        <v>1801</v>
      </c>
      <c r="B798" s="1" t="s">
        <v>32</v>
      </c>
      <c r="C798" s="4">
        <v>31.3</v>
      </c>
      <c r="D798" s="1" t="s">
        <v>52</v>
      </c>
      <c r="E798" s="1" t="s">
        <v>58</v>
      </c>
    </row>
    <row r="799" spans="1:5" x14ac:dyDescent="0.35">
      <c r="A799">
        <v>1802</v>
      </c>
      <c r="B799" s="1" t="s">
        <v>20</v>
      </c>
      <c r="C799" s="4">
        <v>0.7</v>
      </c>
      <c r="D799" s="1" t="s">
        <v>21</v>
      </c>
      <c r="E799" s="1" t="s">
        <v>30</v>
      </c>
    </row>
    <row r="800" spans="1:5" x14ac:dyDescent="0.35">
      <c r="A800">
        <v>1803</v>
      </c>
      <c r="B800" s="1" t="s">
        <v>20</v>
      </c>
      <c r="C800" s="4">
        <v>3</v>
      </c>
      <c r="D800" s="1" t="s">
        <v>21</v>
      </c>
      <c r="E800" s="1" t="s">
        <v>40</v>
      </c>
    </row>
    <row r="801" spans="1:5" x14ac:dyDescent="0.35">
      <c r="A801">
        <v>1804</v>
      </c>
      <c r="B801" s="1" t="s">
        <v>20</v>
      </c>
      <c r="C801" s="4">
        <v>6</v>
      </c>
      <c r="D801" s="1" t="s">
        <v>21</v>
      </c>
      <c r="E801" s="1" t="s">
        <v>18</v>
      </c>
    </row>
    <row r="802" spans="1:5" x14ac:dyDescent="0.35">
      <c r="A802">
        <v>1805</v>
      </c>
      <c r="B802" s="1" t="s">
        <v>13</v>
      </c>
      <c r="C802" s="4">
        <v>5.3</v>
      </c>
      <c r="D802" s="1" t="s">
        <v>41</v>
      </c>
      <c r="E802" s="1" t="s">
        <v>18</v>
      </c>
    </row>
    <row r="803" spans="1:5" x14ac:dyDescent="0.35">
      <c r="A803">
        <v>1806</v>
      </c>
      <c r="B803" s="1" t="s">
        <v>20</v>
      </c>
      <c r="C803" s="4">
        <v>6.5</v>
      </c>
      <c r="D803" s="1" t="s">
        <v>45</v>
      </c>
      <c r="E803" s="1" t="s">
        <v>18</v>
      </c>
    </row>
    <row r="804" spans="1:5" x14ac:dyDescent="0.35">
      <c r="A804">
        <v>1807</v>
      </c>
      <c r="B804" s="1" t="s">
        <v>32</v>
      </c>
      <c r="C804" s="4">
        <v>32.1</v>
      </c>
      <c r="D804" s="1" t="s">
        <v>21</v>
      </c>
      <c r="E804" s="1" t="s">
        <v>34</v>
      </c>
    </row>
    <row r="805" spans="1:5" x14ac:dyDescent="0.35">
      <c r="A805">
        <v>1808</v>
      </c>
      <c r="B805" s="1" t="s">
        <v>20</v>
      </c>
      <c r="C805" s="4">
        <v>1.5</v>
      </c>
      <c r="D805" s="1" t="s">
        <v>48</v>
      </c>
      <c r="E805" s="1" t="s">
        <v>18</v>
      </c>
    </row>
    <row r="806" spans="1:5" x14ac:dyDescent="0.35">
      <c r="A806">
        <v>1809</v>
      </c>
      <c r="B806" s="1" t="s">
        <v>20</v>
      </c>
      <c r="C806" s="4">
        <v>0.7</v>
      </c>
      <c r="D806" s="1" t="s">
        <v>48</v>
      </c>
      <c r="E806" s="1" t="s">
        <v>30</v>
      </c>
    </row>
    <row r="807" spans="1:5" x14ac:dyDescent="0.35">
      <c r="A807">
        <v>1810</v>
      </c>
      <c r="B807" s="1" t="s">
        <v>20</v>
      </c>
      <c r="C807" s="4">
        <v>2.6</v>
      </c>
      <c r="D807" s="1" t="s">
        <v>21</v>
      </c>
      <c r="E807" s="1" t="s">
        <v>40</v>
      </c>
    </row>
    <row r="808" spans="1:5" x14ac:dyDescent="0.35">
      <c r="A808">
        <v>1811</v>
      </c>
      <c r="B808" s="1" t="s">
        <v>20</v>
      </c>
      <c r="C808" s="4">
        <v>8.3000000000000007</v>
      </c>
      <c r="D808" s="1" t="s">
        <v>45</v>
      </c>
      <c r="E808" s="1" t="s">
        <v>18</v>
      </c>
    </row>
    <row r="809" spans="1:5" x14ac:dyDescent="0.35">
      <c r="A809">
        <v>1812</v>
      </c>
      <c r="B809" s="1" t="s">
        <v>20</v>
      </c>
      <c r="C809" s="4">
        <v>2.1</v>
      </c>
      <c r="D809" s="1" t="s">
        <v>45</v>
      </c>
      <c r="E809" s="1" t="s">
        <v>40</v>
      </c>
    </row>
    <row r="810" spans="1:5" x14ac:dyDescent="0.35">
      <c r="A810">
        <v>1813</v>
      </c>
      <c r="B810" s="1" t="s">
        <v>20</v>
      </c>
      <c r="C810" s="4">
        <v>10.1</v>
      </c>
      <c r="D810" s="1" t="s">
        <v>45</v>
      </c>
      <c r="E810" s="1" t="s">
        <v>18</v>
      </c>
    </row>
    <row r="811" spans="1:5" x14ac:dyDescent="0.35">
      <c r="A811">
        <v>1814</v>
      </c>
      <c r="B811" s="1" t="s">
        <v>20</v>
      </c>
      <c r="C811" s="4">
        <v>9.6</v>
      </c>
      <c r="D811" s="1" t="s">
        <v>38</v>
      </c>
      <c r="E811" s="1" t="s">
        <v>40</v>
      </c>
    </row>
    <row r="812" spans="1:5" x14ac:dyDescent="0.35">
      <c r="A812">
        <v>1815</v>
      </c>
      <c r="B812" s="1" t="s">
        <v>20</v>
      </c>
      <c r="C812" s="4">
        <v>2.5</v>
      </c>
      <c r="D812" s="1" t="s">
        <v>50</v>
      </c>
      <c r="E812" s="1" t="s">
        <v>30</v>
      </c>
    </row>
    <row r="813" spans="1:5" x14ac:dyDescent="0.35">
      <c r="A813">
        <v>1816</v>
      </c>
      <c r="B813" s="1" t="s">
        <v>20</v>
      </c>
      <c r="C813" s="4">
        <v>5.4</v>
      </c>
      <c r="D813" s="1" t="s">
        <v>48</v>
      </c>
      <c r="E813" s="1" t="s">
        <v>18</v>
      </c>
    </row>
    <row r="814" spans="1:5" x14ac:dyDescent="0.35">
      <c r="A814">
        <v>1817</v>
      </c>
      <c r="B814" s="1" t="s">
        <v>20</v>
      </c>
      <c r="C814" s="4">
        <v>5.4</v>
      </c>
      <c r="D814" s="1" t="s">
        <v>21</v>
      </c>
      <c r="E814" s="1" t="s">
        <v>30</v>
      </c>
    </row>
    <row r="815" spans="1:5" x14ac:dyDescent="0.35">
      <c r="A815">
        <v>1818</v>
      </c>
      <c r="B815" s="1" t="s">
        <v>20</v>
      </c>
      <c r="C815" s="4">
        <v>6.3</v>
      </c>
      <c r="D815" s="1" t="s">
        <v>21</v>
      </c>
      <c r="E815" s="1" t="s">
        <v>18</v>
      </c>
    </row>
    <row r="816" spans="1:5" x14ac:dyDescent="0.35">
      <c r="A816">
        <v>1819</v>
      </c>
      <c r="B816" s="1" t="s">
        <v>20</v>
      </c>
      <c r="C816" s="4">
        <v>4.5</v>
      </c>
      <c r="D816" s="1" t="s">
        <v>21</v>
      </c>
      <c r="E816" s="1" t="s">
        <v>18</v>
      </c>
    </row>
    <row r="817" spans="1:5" x14ac:dyDescent="0.35">
      <c r="A817">
        <v>1820</v>
      </c>
      <c r="B817" s="1" t="s">
        <v>13</v>
      </c>
      <c r="C817" s="4">
        <v>8.1</v>
      </c>
      <c r="D817" s="1" t="s">
        <v>21</v>
      </c>
      <c r="E817" s="1" t="s">
        <v>18</v>
      </c>
    </row>
    <row r="818" spans="1:5" x14ac:dyDescent="0.35">
      <c r="A818">
        <v>1821</v>
      </c>
      <c r="B818" s="1" t="s">
        <v>13</v>
      </c>
      <c r="C818" s="4">
        <v>21.4</v>
      </c>
      <c r="D818" s="1" t="s">
        <v>49</v>
      </c>
      <c r="E818" s="1" t="s">
        <v>18</v>
      </c>
    </row>
    <row r="819" spans="1:5" x14ac:dyDescent="0.35">
      <c r="A819">
        <v>1822</v>
      </c>
      <c r="B819" s="1" t="s">
        <v>20</v>
      </c>
      <c r="C819" s="4">
        <v>9.1</v>
      </c>
      <c r="D819" s="1" t="s">
        <v>49</v>
      </c>
      <c r="E819" s="1" t="s">
        <v>18</v>
      </c>
    </row>
    <row r="820" spans="1:5" x14ac:dyDescent="0.35">
      <c r="A820">
        <v>1823</v>
      </c>
      <c r="B820" s="1" t="s">
        <v>20</v>
      </c>
      <c r="C820" s="4">
        <v>21.4</v>
      </c>
      <c r="D820" s="1" t="s">
        <v>50</v>
      </c>
      <c r="E820" s="1" t="s">
        <v>18</v>
      </c>
    </row>
    <row r="821" spans="1:5" x14ac:dyDescent="0.35">
      <c r="A821">
        <v>1824</v>
      </c>
      <c r="B821" s="1" t="s">
        <v>20</v>
      </c>
      <c r="C821" s="4">
        <v>1.3</v>
      </c>
      <c r="D821" s="1" t="s">
        <v>45</v>
      </c>
      <c r="E821" s="1" t="s">
        <v>40</v>
      </c>
    </row>
    <row r="822" spans="1:5" x14ac:dyDescent="0.35">
      <c r="A822">
        <v>1825</v>
      </c>
      <c r="B822" s="1" t="s">
        <v>20</v>
      </c>
      <c r="C822" s="4">
        <v>5.5</v>
      </c>
      <c r="D822" s="1" t="s">
        <v>45</v>
      </c>
      <c r="E822" s="1" t="s">
        <v>25</v>
      </c>
    </row>
    <row r="823" spans="1:5" x14ac:dyDescent="0.35">
      <c r="A823">
        <v>1826</v>
      </c>
      <c r="B823" s="1" t="s">
        <v>13</v>
      </c>
      <c r="C823" s="4">
        <v>5.4</v>
      </c>
      <c r="D823" s="1" t="s">
        <v>45</v>
      </c>
      <c r="E823" s="1" t="s">
        <v>30</v>
      </c>
    </row>
    <row r="824" spans="1:5" x14ac:dyDescent="0.35">
      <c r="A824">
        <v>1827</v>
      </c>
      <c r="B824" s="1" t="s">
        <v>32</v>
      </c>
      <c r="C824" s="4">
        <v>59.7</v>
      </c>
      <c r="D824" s="1" t="s">
        <v>45</v>
      </c>
      <c r="E824" s="1" t="s">
        <v>58</v>
      </c>
    </row>
    <row r="825" spans="1:5" x14ac:dyDescent="0.35">
      <c r="A825">
        <v>1828</v>
      </c>
      <c r="B825" s="1" t="s">
        <v>20</v>
      </c>
      <c r="C825" s="4">
        <v>7.7</v>
      </c>
      <c r="D825" s="1" t="s">
        <v>21</v>
      </c>
      <c r="E825" s="1" t="s">
        <v>18</v>
      </c>
    </row>
    <row r="826" spans="1:5" x14ac:dyDescent="0.35">
      <c r="A826">
        <v>1829</v>
      </c>
      <c r="B826" s="1" t="s">
        <v>20</v>
      </c>
      <c r="C826" s="4">
        <v>10.5</v>
      </c>
      <c r="D826" s="1" t="s">
        <v>21</v>
      </c>
      <c r="E826" s="1" t="s">
        <v>18</v>
      </c>
    </row>
    <row r="827" spans="1:5" x14ac:dyDescent="0.35">
      <c r="A827">
        <v>1830</v>
      </c>
      <c r="B827" s="1" t="s">
        <v>32</v>
      </c>
      <c r="C827" s="4">
        <v>60.1</v>
      </c>
      <c r="D827" s="1" t="s">
        <v>21</v>
      </c>
      <c r="E827" s="1" t="s">
        <v>34</v>
      </c>
    </row>
    <row r="828" spans="1:5" x14ac:dyDescent="0.35">
      <c r="A828">
        <v>1831</v>
      </c>
      <c r="B828" s="1" t="s">
        <v>20</v>
      </c>
      <c r="C828" s="4">
        <v>2.7</v>
      </c>
      <c r="D828" s="1" t="s">
        <v>43</v>
      </c>
      <c r="E828" s="1" t="s">
        <v>18</v>
      </c>
    </row>
    <row r="829" spans="1:5" x14ac:dyDescent="0.35">
      <c r="A829">
        <v>1832</v>
      </c>
      <c r="B829" s="1" t="s">
        <v>20</v>
      </c>
      <c r="C829" s="4">
        <v>2.7</v>
      </c>
      <c r="D829" s="1" t="s">
        <v>45</v>
      </c>
      <c r="E829" s="1" t="s">
        <v>18</v>
      </c>
    </row>
    <row r="830" spans="1:5" x14ac:dyDescent="0.35">
      <c r="A830">
        <v>1833</v>
      </c>
      <c r="B830" s="1" t="s">
        <v>13</v>
      </c>
      <c r="C830" s="4">
        <v>2.1</v>
      </c>
      <c r="D830" s="1" t="s">
        <v>14</v>
      </c>
      <c r="E830" s="1" t="s">
        <v>40</v>
      </c>
    </row>
    <row r="831" spans="1:5" x14ac:dyDescent="0.35">
      <c r="A831">
        <v>1834</v>
      </c>
      <c r="B831" s="1" t="s">
        <v>20</v>
      </c>
      <c r="C831" s="4">
        <v>6.2</v>
      </c>
      <c r="D831" s="1" t="s">
        <v>14</v>
      </c>
      <c r="E831" s="1" t="s">
        <v>18</v>
      </c>
    </row>
    <row r="832" spans="1:5" x14ac:dyDescent="0.35">
      <c r="A832">
        <v>1835</v>
      </c>
      <c r="B832" s="1" t="s">
        <v>20</v>
      </c>
      <c r="C832" s="4">
        <v>1.3</v>
      </c>
      <c r="D832" s="1" t="s">
        <v>52</v>
      </c>
      <c r="E832" s="1" t="s">
        <v>30</v>
      </c>
    </row>
    <row r="833" spans="1:5" x14ac:dyDescent="0.35">
      <c r="A833">
        <v>1836</v>
      </c>
      <c r="B833" s="1" t="s">
        <v>20</v>
      </c>
      <c r="C833" s="4">
        <v>3.2</v>
      </c>
      <c r="D833" s="1" t="s">
        <v>21</v>
      </c>
      <c r="E833" s="1" t="s">
        <v>18</v>
      </c>
    </row>
    <row r="834" spans="1:5" x14ac:dyDescent="0.35">
      <c r="A834">
        <v>1837</v>
      </c>
      <c r="B834" s="1" t="s">
        <v>20</v>
      </c>
      <c r="C834" s="4">
        <v>1.6</v>
      </c>
      <c r="D834" s="1" t="s">
        <v>45</v>
      </c>
      <c r="E834" s="1" t="s">
        <v>18</v>
      </c>
    </row>
    <row r="835" spans="1:5" x14ac:dyDescent="0.35">
      <c r="A835">
        <v>1838</v>
      </c>
      <c r="B835" s="1" t="s">
        <v>13</v>
      </c>
      <c r="C835" s="4">
        <v>11.2</v>
      </c>
      <c r="D835" s="1" t="s">
        <v>38</v>
      </c>
      <c r="E835" s="1" t="s">
        <v>18</v>
      </c>
    </row>
    <row r="836" spans="1:5" x14ac:dyDescent="0.35">
      <c r="A836">
        <v>1839</v>
      </c>
      <c r="B836" s="1" t="s">
        <v>20</v>
      </c>
      <c r="C836" s="4">
        <v>5.7</v>
      </c>
      <c r="D836" s="1" t="s">
        <v>49</v>
      </c>
      <c r="E836" s="1" t="s">
        <v>18</v>
      </c>
    </row>
    <row r="837" spans="1:5" x14ac:dyDescent="0.35">
      <c r="A837">
        <v>1840</v>
      </c>
      <c r="B837" s="1" t="s">
        <v>20</v>
      </c>
      <c r="C837" s="4">
        <v>8.1999999999999993</v>
      </c>
      <c r="D837" s="1" t="s">
        <v>41</v>
      </c>
      <c r="E837" s="1" t="s">
        <v>18</v>
      </c>
    </row>
    <row r="838" spans="1:5" x14ac:dyDescent="0.35">
      <c r="A838">
        <v>1841</v>
      </c>
      <c r="B838" s="1" t="s">
        <v>20</v>
      </c>
      <c r="C838" s="4">
        <v>10.4</v>
      </c>
      <c r="D838" s="1" t="s">
        <v>45</v>
      </c>
      <c r="E838" s="1" t="s">
        <v>18</v>
      </c>
    </row>
    <row r="839" spans="1:5" x14ac:dyDescent="0.35">
      <c r="A839">
        <v>1842</v>
      </c>
      <c r="B839" s="1" t="s">
        <v>20</v>
      </c>
      <c r="C839" s="4">
        <v>1.3</v>
      </c>
      <c r="D839" s="1" t="s">
        <v>43</v>
      </c>
      <c r="E839" s="1" t="s">
        <v>40</v>
      </c>
    </row>
    <row r="840" spans="1:5" x14ac:dyDescent="0.35">
      <c r="A840">
        <v>1843</v>
      </c>
      <c r="B840" s="1" t="s">
        <v>20</v>
      </c>
      <c r="C840" s="4">
        <v>1.2</v>
      </c>
      <c r="D840" s="1" t="s">
        <v>21</v>
      </c>
      <c r="E840" s="1" t="s">
        <v>30</v>
      </c>
    </row>
    <row r="841" spans="1:5" x14ac:dyDescent="0.35">
      <c r="A841">
        <v>1844</v>
      </c>
      <c r="B841" s="1" t="s">
        <v>20</v>
      </c>
      <c r="C841" s="4">
        <v>15.8</v>
      </c>
      <c r="D841" s="1" t="s">
        <v>45</v>
      </c>
      <c r="E841" s="1" t="s">
        <v>18</v>
      </c>
    </row>
    <row r="842" spans="1:5" x14ac:dyDescent="0.35">
      <c r="A842">
        <v>1845</v>
      </c>
      <c r="B842" s="1" t="s">
        <v>32</v>
      </c>
      <c r="C842" s="4">
        <v>55.6</v>
      </c>
      <c r="D842" s="1" t="s">
        <v>14</v>
      </c>
      <c r="E842" s="1" t="s">
        <v>58</v>
      </c>
    </row>
    <row r="843" spans="1:5" x14ac:dyDescent="0.35">
      <c r="A843">
        <v>1846</v>
      </c>
      <c r="B843" s="1" t="s">
        <v>20</v>
      </c>
      <c r="C843" s="4">
        <v>0.5</v>
      </c>
      <c r="D843" s="1" t="s">
        <v>52</v>
      </c>
      <c r="E843" s="1" t="s">
        <v>18</v>
      </c>
    </row>
    <row r="844" spans="1:5" x14ac:dyDescent="0.35">
      <c r="A844">
        <v>1847</v>
      </c>
      <c r="B844" s="1" t="s">
        <v>20</v>
      </c>
      <c r="C844" s="4">
        <v>3.9</v>
      </c>
      <c r="D844" s="1" t="s">
        <v>21</v>
      </c>
      <c r="E844" s="1" t="s">
        <v>40</v>
      </c>
    </row>
    <row r="845" spans="1:5" x14ac:dyDescent="0.35">
      <c r="A845">
        <v>1848</v>
      </c>
      <c r="B845" s="1" t="s">
        <v>20</v>
      </c>
      <c r="C845" s="4">
        <v>8</v>
      </c>
      <c r="D845" s="1" t="s">
        <v>48</v>
      </c>
      <c r="E845" s="1" t="s">
        <v>30</v>
      </c>
    </row>
    <row r="846" spans="1:5" x14ac:dyDescent="0.35">
      <c r="A846">
        <v>1849</v>
      </c>
      <c r="B846" s="1" t="s">
        <v>13</v>
      </c>
      <c r="C846" s="4">
        <v>5.0999999999999996</v>
      </c>
      <c r="D846" s="1" t="s">
        <v>21</v>
      </c>
      <c r="E846" s="1" t="s">
        <v>25</v>
      </c>
    </row>
    <row r="847" spans="1:5" x14ac:dyDescent="0.35">
      <c r="A847">
        <v>1850</v>
      </c>
      <c r="B847" s="1" t="s">
        <v>20</v>
      </c>
      <c r="C847" s="4">
        <v>8.9</v>
      </c>
      <c r="D847" s="1" t="s">
        <v>43</v>
      </c>
      <c r="E847" s="1" t="s">
        <v>18</v>
      </c>
    </row>
    <row r="848" spans="1:5" x14ac:dyDescent="0.35">
      <c r="A848">
        <v>1851</v>
      </c>
      <c r="B848" s="1" t="s">
        <v>20</v>
      </c>
      <c r="C848" s="4">
        <v>8.9</v>
      </c>
      <c r="D848" s="1" t="s">
        <v>21</v>
      </c>
      <c r="E848" s="1" t="s">
        <v>18</v>
      </c>
    </row>
    <row r="849" spans="1:5" x14ac:dyDescent="0.35">
      <c r="A849">
        <v>1852</v>
      </c>
      <c r="B849" s="1" t="s">
        <v>20</v>
      </c>
      <c r="C849" s="4">
        <v>1.1000000000000001</v>
      </c>
      <c r="D849" s="1" t="s">
        <v>48</v>
      </c>
      <c r="E849" s="1" t="s">
        <v>18</v>
      </c>
    </row>
    <row r="850" spans="1:5" x14ac:dyDescent="0.35">
      <c r="A850">
        <v>1853</v>
      </c>
      <c r="B850" s="1" t="s">
        <v>20</v>
      </c>
      <c r="C850" s="4">
        <v>13.4</v>
      </c>
      <c r="D850" s="1" t="s">
        <v>21</v>
      </c>
      <c r="E850" s="1" t="s">
        <v>18</v>
      </c>
    </row>
    <row r="851" spans="1:5" x14ac:dyDescent="0.35">
      <c r="A851">
        <v>1854</v>
      </c>
      <c r="B851" s="1" t="s">
        <v>20</v>
      </c>
      <c r="C851" s="4">
        <v>6.1</v>
      </c>
      <c r="D851" s="1" t="s">
        <v>21</v>
      </c>
      <c r="E851" s="1" t="s">
        <v>18</v>
      </c>
    </row>
    <row r="852" spans="1:5" x14ac:dyDescent="0.35">
      <c r="A852">
        <v>1855</v>
      </c>
      <c r="B852" s="1" t="s">
        <v>20</v>
      </c>
      <c r="C852" s="4">
        <v>8.4</v>
      </c>
      <c r="D852" s="1" t="s">
        <v>21</v>
      </c>
      <c r="E852" s="1" t="s">
        <v>18</v>
      </c>
    </row>
    <row r="853" spans="1:5" x14ac:dyDescent="0.35">
      <c r="A853">
        <v>1856</v>
      </c>
      <c r="B853" s="1" t="s">
        <v>20</v>
      </c>
      <c r="C853" s="4">
        <v>5.0999999999999996</v>
      </c>
      <c r="D853" s="1" t="s">
        <v>50</v>
      </c>
      <c r="E853" s="1" t="s">
        <v>25</v>
      </c>
    </row>
    <row r="854" spans="1:5" x14ac:dyDescent="0.35">
      <c r="A854">
        <v>1857</v>
      </c>
      <c r="B854" s="1" t="s">
        <v>20</v>
      </c>
      <c r="C854" s="4">
        <v>8.8000000000000007</v>
      </c>
      <c r="D854" s="1" t="s">
        <v>50</v>
      </c>
      <c r="E854" s="1" t="s">
        <v>18</v>
      </c>
    </row>
    <row r="855" spans="1:5" x14ac:dyDescent="0.35">
      <c r="A855">
        <v>1858</v>
      </c>
      <c r="B855" s="1" t="s">
        <v>13</v>
      </c>
      <c r="C855" s="4">
        <v>1.5</v>
      </c>
      <c r="D855" s="1" t="s">
        <v>48</v>
      </c>
      <c r="E855" s="1" t="s">
        <v>18</v>
      </c>
    </row>
    <row r="856" spans="1:5" x14ac:dyDescent="0.35">
      <c r="A856">
        <v>1859</v>
      </c>
      <c r="B856" s="1" t="s">
        <v>20</v>
      </c>
      <c r="C856" s="4">
        <v>7.2</v>
      </c>
      <c r="D856" s="1" t="s">
        <v>48</v>
      </c>
      <c r="E856" s="1" t="s">
        <v>18</v>
      </c>
    </row>
    <row r="857" spans="1:5" x14ac:dyDescent="0.35">
      <c r="A857">
        <v>1860</v>
      </c>
      <c r="B857" s="1" t="s">
        <v>20</v>
      </c>
      <c r="C857" s="4">
        <v>1.1000000000000001</v>
      </c>
      <c r="D857" s="1" t="s">
        <v>63</v>
      </c>
      <c r="E857" s="1" t="s">
        <v>30</v>
      </c>
    </row>
    <row r="858" spans="1:5" x14ac:dyDescent="0.35">
      <c r="A858">
        <v>1861</v>
      </c>
      <c r="B858" s="1" t="s">
        <v>20</v>
      </c>
      <c r="C858" s="4">
        <v>21.4</v>
      </c>
      <c r="D858" s="1" t="s">
        <v>14</v>
      </c>
      <c r="E858" s="1" t="s">
        <v>18</v>
      </c>
    </row>
    <row r="859" spans="1:5" x14ac:dyDescent="0.35">
      <c r="A859">
        <v>1862</v>
      </c>
      <c r="B859" s="1" t="s">
        <v>20</v>
      </c>
      <c r="C859" s="4">
        <v>6.4</v>
      </c>
      <c r="D859" s="1" t="s">
        <v>52</v>
      </c>
      <c r="E859" s="1" t="s">
        <v>18</v>
      </c>
    </row>
    <row r="860" spans="1:5" x14ac:dyDescent="0.35">
      <c r="A860">
        <v>1863</v>
      </c>
      <c r="B860" s="1" t="s">
        <v>13</v>
      </c>
      <c r="C860" s="4">
        <v>5.9</v>
      </c>
      <c r="D860" s="1" t="s">
        <v>38</v>
      </c>
      <c r="E860" s="1" t="s">
        <v>18</v>
      </c>
    </row>
    <row r="861" spans="1:5" x14ac:dyDescent="0.35">
      <c r="A861">
        <v>1864</v>
      </c>
      <c r="B861" s="1" t="s">
        <v>20</v>
      </c>
      <c r="C861" s="4">
        <v>5.9</v>
      </c>
      <c r="D861" s="1" t="s">
        <v>38</v>
      </c>
      <c r="E861" s="1" t="s">
        <v>18</v>
      </c>
    </row>
    <row r="862" spans="1:5" x14ac:dyDescent="0.35">
      <c r="A862">
        <v>1865</v>
      </c>
      <c r="B862" s="1" t="s">
        <v>20</v>
      </c>
      <c r="C862" s="4">
        <v>5.8</v>
      </c>
      <c r="D862" s="1" t="s">
        <v>21</v>
      </c>
      <c r="E862" s="1" t="s">
        <v>18</v>
      </c>
    </row>
    <row r="863" spans="1:5" x14ac:dyDescent="0.35">
      <c r="A863">
        <v>1866</v>
      </c>
      <c r="B863" s="1" t="s">
        <v>20</v>
      </c>
      <c r="C863" s="4">
        <v>0.7</v>
      </c>
      <c r="D863" s="1" t="s">
        <v>41</v>
      </c>
      <c r="E863" s="1" t="s">
        <v>30</v>
      </c>
    </row>
    <row r="864" spans="1:5" x14ac:dyDescent="0.35">
      <c r="A864">
        <v>1867</v>
      </c>
      <c r="B864" s="1" t="s">
        <v>13</v>
      </c>
      <c r="C864" s="4">
        <v>6.7</v>
      </c>
      <c r="D864" s="1" t="s">
        <v>41</v>
      </c>
      <c r="E864" s="1" t="s">
        <v>18</v>
      </c>
    </row>
    <row r="865" spans="1:5" x14ac:dyDescent="0.35">
      <c r="A865">
        <v>1868</v>
      </c>
      <c r="B865" s="1" t="s">
        <v>20</v>
      </c>
      <c r="C865" s="4">
        <v>5.3</v>
      </c>
      <c r="D865" s="1" t="s">
        <v>48</v>
      </c>
      <c r="E865" s="1" t="s">
        <v>18</v>
      </c>
    </row>
    <row r="866" spans="1:5" x14ac:dyDescent="0.35">
      <c r="A866">
        <v>1869</v>
      </c>
      <c r="B866" s="1" t="s">
        <v>20</v>
      </c>
      <c r="C866" s="4">
        <v>7</v>
      </c>
      <c r="D866" s="1" t="s">
        <v>48</v>
      </c>
      <c r="E866" s="1" t="s">
        <v>18</v>
      </c>
    </row>
    <row r="867" spans="1:5" x14ac:dyDescent="0.35">
      <c r="A867">
        <v>1870</v>
      </c>
      <c r="B867" s="1" t="s">
        <v>20</v>
      </c>
      <c r="C867" s="4">
        <v>6.1</v>
      </c>
      <c r="D867" s="1" t="s">
        <v>48</v>
      </c>
      <c r="E867" s="1" t="s">
        <v>18</v>
      </c>
    </row>
    <row r="868" spans="1:5" x14ac:dyDescent="0.35">
      <c r="A868">
        <v>1871</v>
      </c>
      <c r="B868" s="1" t="s">
        <v>20</v>
      </c>
      <c r="C868" s="4">
        <v>4.8</v>
      </c>
      <c r="D868" s="1" t="s">
        <v>41</v>
      </c>
      <c r="E868" s="1" t="s">
        <v>18</v>
      </c>
    </row>
    <row r="869" spans="1:5" x14ac:dyDescent="0.35">
      <c r="A869">
        <v>1872</v>
      </c>
      <c r="B869" s="1" t="s">
        <v>20</v>
      </c>
      <c r="C869" s="4">
        <v>23.8</v>
      </c>
      <c r="D869" s="1" t="s">
        <v>41</v>
      </c>
      <c r="E869" s="1" t="s">
        <v>47</v>
      </c>
    </row>
    <row r="870" spans="1:5" x14ac:dyDescent="0.35">
      <c r="A870">
        <v>1873</v>
      </c>
      <c r="B870" s="1" t="s">
        <v>20</v>
      </c>
      <c r="C870" s="4">
        <v>1.5</v>
      </c>
      <c r="D870" s="1" t="s">
        <v>50</v>
      </c>
      <c r="E870" s="1" t="s">
        <v>18</v>
      </c>
    </row>
    <row r="871" spans="1:5" x14ac:dyDescent="0.35">
      <c r="A871">
        <v>1874</v>
      </c>
      <c r="B871" s="1" t="s">
        <v>20</v>
      </c>
      <c r="C871" s="4">
        <v>11.2</v>
      </c>
      <c r="D871" s="1" t="s">
        <v>50</v>
      </c>
      <c r="E871" s="1" t="s">
        <v>18</v>
      </c>
    </row>
    <row r="872" spans="1:5" x14ac:dyDescent="0.35">
      <c r="A872">
        <v>1875</v>
      </c>
      <c r="B872" s="1" t="s">
        <v>32</v>
      </c>
      <c r="C872" s="4">
        <v>15.7</v>
      </c>
      <c r="D872" s="1" t="s">
        <v>48</v>
      </c>
      <c r="E872" s="1" t="s">
        <v>34</v>
      </c>
    </row>
    <row r="873" spans="1:5" x14ac:dyDescent="0.35">
      <c r="A873">
        <v>1876</v>
      </c>
      <c r="B873" s="1" t="s">
        <v>20</v>
      </c>
      <c r="C873" s="4">
        <v>12</v>
      </c>
      <c r="D873" s="1" t="s">
        <v>45</v>
      </c>
      <c r="E873" s="1" t="s">
        <v>18</v>
      </c>
    </row>
    <row r="874" spans="1:5" x14ac:dyDescent="0.35">
      <c r="A874">
        <v>1877</v>
      </c>
      <c r="B874" s="1" t="s">
        <v>20</v>
      </c>
      <c r="C874" s="4">
        <v>5.6</v>
      </c>
      <c r="D874" s="1" t="s">
        <v>38</v>
      </c>
      <c r="E874" s="1" t="s">
        <v>18</v>
      </c>
    </row>
    <row r="875" spans="1:5" x14ac:dyDescent="0.35">
      <c r="A875">
        <v>1878</v>
      </c>
      <c r="B875" s="1" t="s">
        <v>20</v>
      </c>
      <c r="C875" s="4">
        <v>5.6</v>
      </c>
      <c r="D875" s="1" t="s">
        <v>43</v>
      </c>
      <c r="E875" s="1" t="s">
        <v>18</v>
      </c>
    </row>
    <row r="876" spans="1:5" x14ac:dyDescent="0.35">
      <c r="A876">
        <v>1879</v>
      </c>
      <c r="B876" s="1" t="s">
        <v>20</v>
      </c>
      <c r="C876" s="4">
        <v>8.1999999999999993</v>
      </c>
      <c r="D876" s="1" t="s">
        <v>45</v>
      </c>
      <c r="E876" s="1" t="s">
        <v>18</v>
      </c>
    </row>
    <row r="877" spans="1:5" x14ac:dyDescent="0.35">
      <c r="A877">
        <v>1880</v>
      </c>
      <c r="B877" s="1" t="s">
        <v>13</v>
      </c>
      <c r="C877" s="4">
        <v>6.2</v>
      </c>
      <c r="D877" s="1" t="s">
        <v>50</v>
      </c>
      <c r="E877" s="1" t="s">
        <v>18</v>
      </c>
    </row>
    <row r="878" spans="1:5" x14ac:dyDescent="0.35">
      <c r="A878">
        <v>1881</v>
      </c>
      <c r="B878" s="1" t="s">
        <v>20</v>
      </c>
      <c r="C878" s="4">
        <v>5.4</v>
      </c>
      <c r="D878" s="1" t="s">
        <v>49</v>
      </c>
      <c r="E878" s="1" t="s">
        <v>18</v>
      </c>
    </row>
    <row r="879" spans="1:5" x14ac:dyDescent="0.35">
      <c r="A879">
        <v>1882</v>
      </c>
      <c r="B879" s="1" t="s">
        <v>20</v>
      </c>
      <c r="C879" s="4">
        <v>2.1</v>
      </c>
      <c r="D879" s="1" t="s">
        <v>14</v>
      </c>
      <c r="E879" s="1" t="s">
        <v>40</v>
      </c>
    </row>
    <row r="880" spans="1:5" x14ac:dyDescent="0.35">
      <c r="A880">
        <v>1883</v>
      </c>
      <c r="B880" s="1" t="s">
        <v>13</v>
      </c>
      <c r="C880" s="4">
        <v>4.9000000000000004</v>
      </c>
      <c r="D880" s="1" t="s">
        <v>45</v>
      </c>
      <c r="E880" s="1" t="s">
        <v>18</v>
      </c>
    </row>
    <row r="881" spans="1:5" x14ac:dyDescent="0.35">
      <c r="A881">
        <v>1884</v>
      </c>
      <c r="B881" s="1" t="s">
        <v>13</v>
      </c>
      <c r="C881" s="4">
        <v>9.6</v>
      </c>
      <c r="D881" s="1" t="s">
        <v>45</v>
      </c>
      <c r="E881" s="1" t="s">
        <v>18</v>
      </c>
    </row>
    <row r="882" spans="1:5" x14ac:dyDescent="0.35">
      <c r="A882">
        <v>1885</v>
      </c>
      <c r="B882" s="1" t="s">
        <v>13</v>
      </c>
      <c r="C882" s="4">
        <v>2.4</v>
      </c>
      <c r="D882" s="1" t="s">
        <v>43</v>
      </c>
      <c r="E882" s="1" t="s">
        <v>30</v>
      </c>
    </row>
    <row r="883" spans="1:5" x14ac:dyDescent="0.35">
      <c r="A883">
        <v>1886</v>
      </c>
      <c r="B883" s="1" t="s">
        <v>20</v>
      </c>
      <c r="C883" s="4">
        <v>8.3000000000000007</v>
      </c>
      <c r="D883" s="1" t="s">
        <v>48</v>
      </c>
      <c r="E883" s="1" t="s">
        <v>18</v>
      </c>
    </row>
    <row r="884" spans="1:5" x14ac:dyDescent="0.35">
      <c r="A884">
        <v>1887</v>
      </c>
      <c r="B884" s="1" t="s">
        <v>20</v>
      </c>
      <c r="C884" s="4">
        <v>1.5</v>
      </c>
      <c r="D884" s="1" t="s">
        <v>41</v>
      </c>
      <c r="E884" s="1" t="s">
        <v>18</v>
      </c>
    </row>
    <row r="885" spans="1:5" x14ac:dyDescent="0.35">
      <c r="A885">
        <v>1888</v>
      </c>
      <c r="B885" s="1" t="s">
        <v>13</v>
      </c>
      <c r="C885" s="4">
        <v>9.6</v>
      </c>
      <c r="D885" s="1" t="s">
        <v>41</v>
      </c>
      <c r="E885" s="1" t="s">
        <v>18</v>
      </c>
    </row>
    <row r="886" spans="1:5" x14ac:dyDescent="0.35">
      <c r="A886">
        <v>1889</v>
      </c>
      <c r="B886" s="1" t="s">
        <v>20</v>
      </c>
      <c r="C886" s="4">
        <v>19.7</v>
      </c>
      <c r="D886" s="1" t="s">
        <v>41</v>
      </c>
      <c r="E886" s="1" t="s">
        <v>25</v>
      </c>
    </row>
    <row r="887" spans="1:5" x14ac:dyDescent="0.35">
      <c r="A887">
        <v>1890</v>
      </c>
      <c r="B887" s="1" t="s">
        <v>20</v>
      </c>
      <c r="C887" s="4">
        <v>14.1</v>
      </c>
      <c r="D887" s="1" t="s">
        <v>21</v>
      </c>
      <c r="E887" s="1" t="s">
        <v>18</v>
      </c>
    </row>
    <row r="888" spans="1:5" x14ac:dyDescent="0.35">
      <c r="A888">
        <v>1891</v>
      </c>
      <c r="B888" s="1" t="s">
        <v>20</v>
      </c>
      <c r="C888" s="4">
        <v>2.7</v>
      </c>
      <c r="D888" s="1" t="s">
        <v>14</v>
      </c>
      <c r="E888" s="1" t="s">
        <v>18</v>
      </c>
    </row>
    <row r="889" spans="1:5" x14ac:dyDescent="0.35">
      <c r="A889">
        <v>1892</v>
      </c>
      <c r="B889" s="1" t="s">
        <v>20</v>
      </c>
      <c r="C889" s="4">
        <v>5.8</v>
      </c>
      <c r="D889" s="1" t="s">
        <v>14</v>
      </c>
      <c r="E889" s="1" t="s">
        <v>40</v>
      </c>
    </row>
    <row r="890" spans="1:5" x14ac:dyDescent="0.35">
      <c r="A890">
        <v>1893</v>
      </c>
      <c r="B890" s="1" t="s">
        <v>20</v>
      </c>
      <c r="C890" s="4">
        <v>3.9</v>
      </c>
      <c r="D890" s="1" t="s">
        <v>21</v>
      </c>
      <c r="E890" s="1" t="s">
        <v>40</v>
      </c>
    </row>
    <row r="891" spans="1:5" x14ac:dyDescent="0.35">
      <c r="A891">
        <v>1894</v>
      </c>
      <c r="B891" s="1" t="s">
        <v>20</v>
      </c>
      <c r="C891" s="4">
        <v>1.6</v>
      </c>
      <c r="D891" s="1" t="s">
        <v>21</v>
      </c>
      <c r="E891" s="1" t="s">
        <v>30</v>
      </c>
    </row>
    <row r="892" spans="1:5" x14ac:dyDescent="0.35">
      <c r="A892">
        <v>1895</v>
      </c>
      <c r="B892" s="1" t="s">
        <v>32</v>
      </c>
      <c r="C892" s="4">
        <v>32.1</v>
      </c>
      <c r="D892" s="1" t="s">
        <v>21</v>
      </c>
      <c r="E892" s="1" t="s">
        <v>34</v>
      </c>
    </row>
    <row r="893" spans="1:5" x14ac:dyDescent="0.35">
      <c r="A893">
        <v>1896</v>
      </c>
      <c r="B893" s="1" t="s">
        <v>20</v>
      </c>
      <c r="C893" s="4">
        <v>3.2</v>
      </c>
      <c r="D893" s="1" t="s">
        <v>21</v>
      </c>
      <c r="E893" s="1" t="s">
        <v>18</v>
      </c>
    </row>
    <row r="894" spans="1:5" x14ac:dyDescent="0.35">
      <c r="A894">
        <v>1897</v>
      </c>
      <c r="B894" s="1" t="s">
        <v>20</v>
      </c>
      <c r="C894" s="4">
        <v>1.5</v>
      </c>
      <c r="D894" s="1" t="s">
        <v>21</v>
      </c>
      <c r="E894" s="1" t="s">
        <v>18</v>
      </c>
    </row>
    <row r="895" spans="1:5" x14ac:dyDescent="0.35">
      <c r="A895">
        <v>1898</v>
      </c>
      <c r="B895" s="1" t="s">
        <v>20</v>
      </c>
      <c r="C895" s="4">
        <v>1.2</v>
      </c>
      <c r="D895" s="1" t="s">
        <v>52</v>
      </c>
      <c r="E895" s="1" t="s">
        <v>18</v>
      </c>
    </row>
    <row r="896" spans="1:5" x14ac:dyDescent="0.35">
      <c r="A896">
        <v>1899</v>
      </c>
      <c r="B896" s="1" t="s">
        <v>20</v>
      </c>
      <c r="C896" s="4">
        <v>5.6</v>
      </c>
      <c r="D896" s="1" t="s">
        <v>41</v>
      </c>
      <c r="E896" s="1" t="s">
        <v>18</v>
      </c>
    </row>
    <row r="897" spans="1:5" x14ac:dyDescent="0.35">
      <c r="A897">
        <v>1900</v>
      </c>
      <c r="B897" s="1" t="s">
        <v>20</v>
      </c>
      <c r="C897" s="4">
        <v>5.4</v>
      </c>
      <c r="D897" s="1" t="s">
        <v>14</v>
      </c>
      <c r="E897" s="1" t="s">
        <v>18</v>
      </c>
    </row>
    <row r="898" spans="1:5" x14ac:dyDescent="0.35">
      <c r="A898">
        <v>1901</v>
      </c>
      <c r="B898" s="1" t="s">
        <v>20</v>
      </c>
      <c r="C898" s="4">
        <v>12</v>
      </c>
      <c r="D898" s="1" t="s">
        <v>38</v>
      </c>
      <c r="E898" s="1" t="s">
        <v>47</v>
      </c>
    </row>
    <row r="899" spans="1:5" x14ac:dyDescent="0.35">
      <c r="A899">
        <v>1902</v>
      </c>
      <c r="B899" s="1" t="s">
        <v>20</v>
      </c>
      <c r="C899" s="4">
        <v>2.1</v>
      </c>
      <c r="D899" s="1" t="s">
        <v>52</v>
      </c>
      <c r="E899" s="1" t="s">
        <v>40</v>
      </c>
    </row>
    <row r="900" spans="1:5" x14ac:dyDescent="0.35">
      <c r="A900">
        <v>1903</v>
      </c>
      <c r="B900" s="1" t="s">
        <v>32</v>
      </c>
      <c r="C900" s="4">
        <v>20.5</v>
      </c>
      <c r="D900" s="1" t="s">
        <v>43</v>
      </c>
      <c r="E900" s="1" t="s">
        <v>34</v>
      </c>
    </row>
    <row r="901" spans="1:5" x14ac:dyDescent="0.35">
      <c r="A901">
        <v>1904</v>
      </c>
      <c r="B901" s="1" t="s">
        <v>20</v>
      </c>
      <c r="C901" s="4">
        <v>5.2</v>
      </c>
      <c r="D901" s="1" t="s">
        <v>14</v>
      </c>
      <c r="E901" s="1" t="s">
        <v>18</v>
      </c>
    </row>
    <row r="902" spans="1:5" x14ac:dyDescent="0.35">
      <c r="A902">
        <v>1905</v>
      </c>
      <c r="B902" s="1" t="s">
        <v>20</v>
      </c>
      <c r="C902" s="4">
        <v>26.2</v>
      </c>
      <c r="D902" s="1" t="s">
        <v>14</v>
      </c>
      <c r="E902" s="1" t="s">
        <v>47</v>
      </c>
    </row>
    <row r="903" spans="1:5" x14ac:dyDescent="0.35">
      <c r="A903">
        <v>1906</v>
      </c>
      <c r="B903" s="1" t="s">
        <v>20</v>
      </c>
      <c r="C903" s="4">
        <v>37.5</v>
      </c>
      <c r="D903" s="1" t="s">
        <v>41</v>
      </c>
      <c r="E903" s="1" t="s">
        <v>47</v>
      </c>
    </row>
    <row r="904" spans="1:5" x14ac:dyDescent="0.35">
      <c r="A904">
        <v>1907</v>
      </c>
      <c r="B904" s="1" t="s">
        <v>20</v>
      </c>
      <c r="C904" s="4">
        <v>7.1</v>
      </c>
      <c r="D904" s="1" t="s">
        <v>50</v>
      </c>
      <c r="E904" s="1" t="s">
        <v>40</v>
      </c>
    </row>
    <row r="905" spans="1:5" x14ac:dyDescent="0.35">
      <c r="A905">
        <v>1908</v>
      </c>
      <c r="B905" s="1" t="s">
        <v>20</v>
      </c>
      <c r="C905" s="4">
        <v>1.6</v>
      </c>
      <c r="D905" s="1" t="s">
        <v>50</v>
      </c>
      <c r="E905" s="1" t="s">
        <v>18</v>
      </c>
    </row>
    <row r="906" spans="1:5" x14ac:dyDescent="0.35">
      <c r="A906">
        <v>1909</v>
      </c>
      <c r="B906" s="1" t="s">
        <v>20</v>
      </c>
      <c r="C906" s="4">
        <v>4.3</v>
      </c>
      <c r="D906" s="1" t="s">
        <v>50</v>
      </c>
      <c r="E906" s="1" t="s">
        <v>18</v>
      </c>
    </row>
    <row r="907" spans="1:5" x14ac:dyDescent="0.35">
      <c r="A907">
        <v>1910</v>
      </c>
      <c r="B907" s="1" t="s">
        <v>20</v>
      </c>
      <c r="C907" s="4">
        <v>15</v>
      </c>
      <c r="D907" s="1" t="s">
        <v>52</v>
      </c>
      <c r="E907" s="1" t="s">
        <v>25</v>
      </c>
    </row>
    <row r="908" spans="1:5" x14ac:dyDescent="0.35">
      <c r="A908">
        <v>1911</v>
      </c>
      <c r="B908" s="1" t="s">
        <v>20</v>
      </c>
      <c r="C908" s="4">
        <v>2.5</v>
      </c>
      <c r="D908" s="1" t="s">
        <v>43</v>
      </c>
      <c r="E908" s="1" t="s">
        <v>30</v>
      </c>
    </row>
    <row r="909" spans="1:5" x14ac:dyDescent="0.35">
      <c r="A909">
        <v>1912</v>
      </c>
      <c r="B909" s="1" t="s">
        <v>20</v>
      </c>
      <c r="C909" s="4">
        <v>15</v>
      </c>
      <c r="D909" s="1" t="s">
        <v>38</v>
      </c>
      <c r="E909" s="1" t="s">
        <v>25</v>
      </c>
    </row>
    <row r="910" spans="1:5" x14ac:dyDescent="0.35">
      <c r="A910">
        <v>1913</v>
      </c>
      <c r="B910" s="1" t="s">
        <v>32</v>
      </c>
      <c r="C910" s="4">
        <v>105.9</v>
      </c>
      <c r="D910" s="1" t="s">
        <v>38</v>
      </c>
      <c r="E910" s="1" t="s">
        <v>34</v>
      </c>
    </row>
    <row r="911" spans="1:5" x14ac:dyDescent="0.35">
      <c r="A911">
        <v>1914</v>
      </c>
      <c r="B911" s="1" t="s">
        <v>32</v>
      </c>
      <c r="C911" s="4">
        <v>43</v>
      </c>
      <c r="D911" s="1" t="s">
        <v>41</v>
      </c>
      <c r="E911" s="1" t="s">
        <v>58</v>
      </c>
    </row>
    <row r="912" spans="1:5" x14ac:dyDescent="0.35">
      <c r="A912">
        <v>1915</v>
      </c>
      <c r="B912" s="1" t="s">
        <v>20</v>
      </c>
      <c r="C912" s="4">
        <v>3.2</v>
      </c>
      <c r="D912" s="1" t="s">
        <v>41</v>
      </c>
      <c r="E912" s="1" t="s">
        <v>18</v>
      </c>
    </row>
    <row r="913" spans="1:5" x14ac:dyDescent="0.35">
      <c r="A913">
        <v>1916</v>
      </c>
      <c r="B913" s="1" t="s">
        <v>20</v>
      </c>
      <c r="C913" s="4">
        <v>5.2</v>
      </c>
      <c r="D913" s="1" t="s">
        <v>52</v>
      </c>
      <c r="E913" s="1" t="s">
        <v>18</v>
      </c>
    </row>
    <row r="914" spans="1:5" x14ac:dyDescent="0.35">
      <c r="A914">
        <v>1917</v>
      </c>
      <c r="B914" s="1" t="s">
        <v>13</v>
      </c>
      <c r="C914" s="4">
        <v>2.1</v>
      </c>
      <c r="D914" s="1" t="s">
        <v>21</v>
      </c>
      <c r="E914" s="1" t="s">
        <v>40</v>
      </c>
    </row>
    <row r="915" spans="1:5" x14ac:dyDescent="0.35">
      <c r="A915">
        <v>1918</v>
      </c>
      <c r="B915" s="1" t="s">
        <v>20</v>
      </c>
      <c r="C915" s="4">
        <v>9.6</v>
      </c>
      <c r="D915" s="1" t="s">
        <v>21</v>
      </c>
      <c r="E915" s="1" t="s">
        <v>40</v>
      </c>
    </row>
    <row r="916" spans="1:5" x14ac:dyDescent="0.35">
      <c r="A916">
        <v>1919</v>
      </c>
      <c r="B916" s="1" t="s">
        <v>20</v>
      </c>
      <c r="C916" s="4">
        <v>1.6</v>
      </c>
      <c r="D916" s="1" t="s">
        <v>21</v>
      </c>
      <c r="E916" s="1" t="s">
        <v>58</v>
      </c>
    </row>
    <row r="917" spans="1:5" x14ac:dyDescent="0.35">
      <c r="A917">
        <v>1920</v>
      </c>
      <c r="B917" s="1" t="s">
        <v>32</v>
      </c>
      <c r="C917" s="4">
        <v>46.6</v>
      </c>
      <c r="D917" s="1" t="s">
        <v>43</v>
      </c>
      <c r="E917" s="1" t="s">
        <v>58</v>
      </c>
    </row>
    <row r="918" spans="1:5" x14ac:dyDescent="0.35">
      <c r="A918">
        <v>1921</v>
      </c>
      <c r="B918" s="1" t="s">
        <v>20</v>
      </c>
      <c r="C918" s="4">
        <v>3.1</v>
      </c>
      <c r="D918" s="1" t="s">
        <v>21</v>
      </c>
      <c r="E918" s="1" t="s">
        <v>40</v>
      </c>
    </row>
    <row r="919" spans="1:5" x14ac:dyDescent="0.35">
      <c r="A919">
        <v>1922</v>
      </c>
      <c r="B919" s="1" t="s">
        <v>20</v>
      </c>
      <c r="C919" s="4">
        <v>6.7</v>
      </c>
      <c r="D919" s="1" t="s">
        <v>41</v>
      </c>
      <c r="E919" s="1" t="s">
        <v>18</v>
      </c>
    </row>
    <row r="920" spans="1:5" x14ac:dyDescent="0.35">
      <c r="A920">
        <v>1923</v>
      </c>
      <c r="B920" s="1" t="s">
        <v>20</v>
      </c>
      <c r="C920" s="4">
        <v>8</v>
      </c>
      <c r="D920" s="1" t="s">
        <v>50</v>
      </c>
      <c r="E920" s="1" t="s">
        <v>18</v>
      </c>
    </row>
    <row r="921" spans="1:5" x14ac:dyDescent="0.35">
      <c r="A921">
        <v>1924</v>
      </c>
      <c r="B921" s="1" t="s">
        <v>32</v>
      </c>
      <c r="C921" s="4">
        <v>38.6</v>
      </c>
      <c r="D921" s="1" t="s">
        <v>38</v>
      </c>
      <c r="E921" s="1" t="s">
        <v>58</v>
      </c>
    </row>
    <row r="922" spans="1:5" x14ac:dyDescent="0.35">
      <c r="A922">
        <v>1925</v>
      </c>
      <c r="B922" s="1" t="s">
        <v>20</v>
      </c>
      <c r="C922" s="4">
        <v>16.100000000000001</v>
      </c>
      <c r="D922" s="1" t="s">
        <v>38</v>
      </c>
      <c r="E922" s="1" t="s">
        <v>18</v>
      </c>
    </row>
    <row r="923" spans="1:5" x14ac:dyDescent="0.35">
      <c r="A923">
        <v>1926</v>
      </c>
      <c r="B923" s="1" t="s">
        <v>20</v>
      </c>
      <c r="C923" s="4">
        <v>26.2</v>
      </c>
      <c r="D923" s="1" t="s">
        <v>50</v>
      </c>
      <c r="E923" s="1" t="s">
        <v>47</v>
      </c>
    </row>
    <row r="924" spans="1:5" x14ac:dyDescent="0.35">
      <c r="A924">
        <v>1927</v>
      </c>
      <c r="B924" s="1" t="s">
        <v>20</v>
      </c>
      <c r="C924" s="4">
        <v>2.7</v>
      </c>
      <c r="D924" s="1" t="s">
        <v>14</v>
      </c>
      <c r="E924" s="1" t="s">
        <v>18</v>
      </c>
    </row>
    <row r="925" spans="1:5" x14ac:dyDescent="0.35">
      <c r="A925">
        <v>1928</v>
      </c>
      <c r="B925" s="1" t="s">
        <v>20</v>
      </c>
      <c r="C925" s="4">
        <v>14.1</v>
      </c>
      <c r="D925" s="1" t="s">
        <v>21</v>
      </c>
      <c r="E925" s="1" t="s">
        <v>18</v>
      </c>
    </row>
    <row r="926" spans="1:5" x14ac:dyDescent="0.35">
      <c r="A926">
        <v>1929</v>
      </c>
      <c r="B926" s="1" t="s">
        <v>20</v>
      </c>
      <c r="C926" s="4">
        <v>5.9</v>
      </c>
      <c r="D926" s="1" t="s">
        <v>21</v>
      </c>
      <c r="E926" s="1" t="s">
        <v>18</v>
      </c>
    </row>
    <row r="927" spans="1:5" x14ac:dyDescent="0.35">
      <c r="A927">
        <v>1930</v>
      </c>
      <c r="B927" s="1" t="s">
        <v>20</v>
      </c>
      <c r="C927" s="4">
        <v>6</v>
      </c>
      <c r="D927" s="1" t="s">
        <v>45</v>
      </c>
      <c r="E927" s="1" t="s">
        <v>18</v>
      </c>
    </row>
    <row r="928" spans="1:5" x14ac:dyDescent="0.35">
      <c r="A928">
        <v>1931</v>
      </c>
      <c r="B928" s="1" t="s">
        <v>20</v>
      </c>
      <c r="C928" s="4">
        <v>5.9</v>
      </c>
      <c r="D928" s="1" t="s">
        <v>21</v>
      </c>
      <c r="E928" s="1" t="s">
        <v>18</v>
      </c>
    </row>
    <row r="929" spans="1:5" x14ac:dyDescent="0.35">
      <c r="A929">
        <v>1932</v>
      </c>
      <c r="B929" s="1" t="s">
        <v>20</v>
      </c>
      <c r="C929" s="4">
        <v>0.5</v>
      </c>
      <c r="D929" s="1" t="s">
        <v>48</v>
      </c>
      <c r="E929" s="1" t="s">
        <v>18</v>
      </c>
    </row>
    <row r="930" spans="1:5" x14ac:dyDescent="0.35">
      <c r="A930">
        <v>1933</v>
      </c>
      <c r="B930" s="1" t="s">
        <v>20</v>
      </c>
      <c r="C930" s="4">
        <v>7.8</v>
      </c>
      <c r="D930" s="1" t="s">
        <v>45</v>
      </c>
      <c r="E930" s="1" t="s">
        <v>18</v>
      </c>
    </row>
    <row r="931" spans="1:5" x14ac:dyDescent="0.35">
      <c r="A931">
        <v>1934</v>
      </c>
      <c r="B931" s="1" t="s">
        <v>20</v>
      </c>
      <c r="C931" s="4">
        <v>9.6</v>
      </c>
      <c r="D931" s="1" t="s">
        <v>14</v>
      </c>
      <c r="E931" s="1" t="s">
        <v>18</v>
      </c>
    </row>
    <row r="932" spans="1:5" x14ac:dyDescent="0.35">
      <c r="A932">
        <v>1935</v>
      </c>
      <c r="B932" s="1" t="s">
        <v>32</v>
      </c>
      <c r="C932" s="4">
        <v>9.3000000000000007</v>
      </c>
      <c r="D932" s="1" t="s">
        <v>41</v>
      </c>
      <c r="E932" s="1" t="s">
        <v>58</v>
      </c>
    </row>
    <row r="933" spans="1:5" x14ac:dyDescent="0.35">
      <c r="A933">
        <v>1936</v>
      </c>
      <c r="B933" s="1" t="s">
        <v>20</v>
      </c>
      <c r="C933" s="4">
        <v>1.3</v>
      </c>
      <c r="D933" s="1" t="s">
        <v>50</v>
      </c>
      <c r="E933" s="1" t="s">
        <v>40</v>
      </c>
    </row>
    <row r="934" spans="1:5" x14ac:dyDescent="0.35">
      <c r="A934">
        <v>1937</v>
      </c>
      <c r="B934" s="1" t="s">
        <v>20</v>
      </c>
      <c r="C934" s="4">
        <v>6.5</v>
      </c>
      <c r="D934" s="1" t="s">
        <v>38</v>
      </c>
      <c r="E934" s="1" t="s">
        <v>18</v>
      </c>
    </row>
    <row r="935" spans="1:5" x14ac:dyDescent="0.35">
      <c r="A935">
        <v>1938</v>
      </c>
      <c r="B935" s="1" t="s">
        <v>20</v>
      </c>
      <c r="C935" s="4">
        <v>5.6</v>
      </c>
      <c r="D935" s="1" t="s">
        <v>38</v>
      </c>
      <c r="E935" s="1" t="s">
        <v>18</v>
      </c>
    </row>
    <row r="936" spans="1:5" x14ac:dyDescent="0.35">
      <c r="A936">
        <v>1939</v>
      </c>
      <c r="B936" s="1" t="s">
        <v>20</v>
      </c>
      <c r="C936" s="4">
        <v>3.7</v>
      </c>
      <c r="D936" s="1" t="s">
        <v>21</v>
      </c>
      <c r="E936" s="1" t="s">
        <v>18</v>
      </c>
    </row>
    <row r="937" spans="1:5" x14ac:dyDescent="0.35">
      <c r="A937">
        <v>1940</v>
      </c>
      <c r="B937" s="1" t="s">
        <v>20</v>
      </c>
      <c r="C937" s="4">
        <v>21.4</v>
      </c>
      <c r="D937" s="1" t="s">
        <v>48</v>
      </c>
      <c r="E937" s="1" t="s">
        <v>18</v>
      </c>
    </row>
    <row r="938" spans="1:5" x14ac:dyDescent="0.35">
      <c r="A938">
        <v>1941</v>
      </c>
      <c r="B938" s="1" t="s">
        <v>20</v>
      </c>
      <c r="C938" s="4">
        <v>3.2</v>
      </c>
      <c r="D938" s="1" t="s">
        <v>48</v>
      </c>
      <c r="E938" s="1" t="s">
        <v>30</v>
      </c>
    </row>
    <row r="939" spans="1:5" x14ac:dyDescent="0.35">
      <c r="A939">
        <v>1942</v>
      </c>
      <c r="B939" s="1" t="s">
        <v>32</v>
      </c>
      <c r="C939" s="4">
        <v>74.2</v>
      </c>
      <c r="D939" s="1" t="s">
        <v>48</v>
      </c>
      <c r="E939" s="1" t="s">
        <v>34</v>
      </c>
    </row>
    <row r="940" spans="1:5" x14ac:dyDescent="0.35">
      <c r="A940">
        <v>1943</v>
      </c>
      <c r="B940" s="1" t="s">
        <v>20</v>
      </c>
      <c r="C940" s="4">
        <v>13.9</v>
      </c>
      <c r="D940" s="1" t="s">
        <v>43</v>
      </c>
      <c r="E940" s="1" t="s">
        <v>18</v>
      </c>
    </row>
    <row r="941" spans="1:5" x14ac:dyDescent="0.35">
      <c r="A941">
        <v>1944</v>
      </c>
      <c r="B941" s="1" t="s">
        <v>20</v>
      </c>
      <c r="C941" s="4">
        <v>0.9</v>
      </c>
      <c r="D941" s="1" t="s">
        <v>43</v>
      </c>
      <c r="E941" s="1" t="s">
        <v>30</v>
      </c>
    </row>
    <row r="942" spans="1:5" x14ac:dyDescent="0.35">
      <c r="A942">
        <v>1945</v>
      </c>
      <c r="B942" s="1" t="s">
        <v>13</v>
      </c>
      <c r="C942" s="4">
        <v>2.5</v>
      </c>
      <c r="D942" s="1" t="s">
        <v>48</v>
      </c>
      <c r="E942" s="1" t="s">
        <v>40</v>
      </c>
    </row>
    <row r="943" spans="1:5" x14ac:dyDescent="0.35">
      <c r="A943">
        <v>1946</v>
      </c>
      <c r="B943" s="1" t="s">
        <v>20</v>
      </c>
      <c r="C943" s="4">
        <v>3.2</v>
      </c>
      <c r="D943" s="1" t="s">
        <v>21</v>
      </c>
      <c r="E943" s="1" t="s">
        <v>18</v>
      </c>
    </row>
    <row r="944" spans="1:5" x14ac:dyDescent="0.35">
      <c r="A944">
        <v>1947</v>
      </c>
      <c r="B944" s="1" t="s">
        <v>20</v>
      </c>
      <c r="C944" s="4">
        <v>21.4</v>
      </c>
      <c r="D944" s="1" t="s">
        <v>21</v>
      </c>
      <c r="E944" s="1" t="s">
        <v>18</v>
      </c>
    </row>
    <row r="945" spans="1:5" x14ac:dyDescent="0.35">
      <c r="A945">
        <v>1948</v>
      </c>
      <c r="B945" s="1" t="s">
        <v>20</v>
      </c>
      <c r="C945" s="4">
        <v>6.1</v>
      </c>
      <c r="D945" s="1" t="s">
        <v>48</v>
      </c>
      <c r="E945" s="1" t="s">
        <v>18</v>
      </c>
    </row>
    <row r="946" spans="1:5" x14ac:dyDescent="0.35">
      <c r="A946">
        <v>1949</v>
      </c>
      <c r="B946" s="1" t="s">
        <v>20</v>
      </c>
      <c r="C946" s="4">
        <v>4.5</v>
      </c>
      <c r="D946" s="1" t="s">
        <v>41</v>
      </c>
      <c r="E946" s="1" t="s">
        <v>18</v>
      </c>
    </row>
    <row r="947" spans="1:5" x14ac:dyDescent="0.35">
      <c r="A947">
        <v>1950</v>
      </c>
      <c r="B947" s="1" t="s">
        <v>20</v>
      </c>
      <c r="C947" s="4">
        <v>8.3000000000000007</v>
      </c>
      <c r="D947" s="1" t="s">
        <v>41</v>
      </c>
      <c r="E947" s="1" t="s">
        <v>40</v>
      </c>
    </row>
    <row r="948" spans="1:5" x14ac:dyDescent="0.35">
      <c r="A948">
        <v>1951</v>
      </c>
      <c r="B948" s="1" t="s">
        <v>20</v>
      </c>
      <c r="C948" s="4">
        <v>1</v>
      </c>
      <c r="D948" s="1" t="s">
        <v>50</v>
      </c>
      <c r="E948" s="1" t="s">
        <v>30</v>
      </c>
    </row>
    <row r="949" spans="1:5" x14ac:dyDescent="0.35">
      <c r="A949">
        <v>1952</v>
      </c>
      <c r="B949" s="1" t="s">
        <v>20</v>
      </c>
      <c r="C949" s="4">
        <v>3.6</v>
      </c>
      <c r="D949" s="1" t="s">
        <v>50</v>
      </c>
      <c r="E949" s="1" t="s">
        <v>40</v>
      </c>
    </row>
    <row r="950" spans="1:5" x14ac:dyDescent="0.35">
      <c r="A950">
        <v>1953</v>
      </c>
      <c r="B950" s="1" t="s">
        <v>20</v>
      </c>
      <c r="C950" s="4">
        <v>5.4</v>
      </c>
      <c r="D950" s="1" t="s">
        <v>45</v>
      </c>
      <c r="E950" s="1" t="s">
        <v>40</v>
      </c>
    </row>
    <row r="951" spans="1:5" x14ac:dyDescent="0.35">
      <c r="A951">
        <v>1954</v>
      </c>
      <c r="B951" s="1" t="s">
        <v>20</v>
      </c>
      <c r="C951" s="4">
        <v>52.4</v>
      </c>
      <c r="D951" s="1" t="s">
        <v>21</v>
      </c>
      <c r="E951" s="1" t="s">
        <v>47</v>
      </c>
    </row>
    <row r="952" spans="1:5" x14ac:dyDescent="0.35">
      <c r="A952">
        <v>1955</v>
      </c>
      <c r="B952" s="1" t="s">
        <v>20</v>
      </c>
      <c r="C952" s="4">
        <v>5</v>
      </c>
      <c r="D952" s="1" t="s">
        <v>21</v>
      </c>
      <c r="E952" s="1" t="s">
        <v>40</v>
      </c>
    </row>
    <row r="953" spans="1:5" x14ac:dyDescent="0.35">
      <c r="A953">
        <v>1956</v>
      </c>
      <c r="B953" s="1" t="s">
        <v>20</v>
      </c>
      <c r="C953" s="4">
        <v>1.6</v>
      </c>
      <c r="D953" s="1" t="s">
        <v>21</v>
      </c>
      <c r="E953" s="1" t="s">
        <v>18</v>
      </c>
    </row>
    <row r="954" spans="1:5" x14ac:dyDescent="0.35">
      <c r="A954">
        <v>1957</v>
      </c>
      <c r="B954" s="1" t="s">
        <v>13</v>
      </c>
      <c r="C954" s="4">
        <v>8.9</v>
      </c>
      <c r="D954" s="1" t="s">
        <v>41</v>
      </c>
      <c r="E954" s="1" t="s">
        <v>18</v>
      </c>
    </row>
    <row r="955" spans="1:5" x14ac:dyDescent="0.35">
      <c r="A955">
        <v>1958</v>
      </c>
      <c r="B955" s="1" t="s">
        <v>20</v>
      </c>
      <c r="C955" s="4">
        <v>7</v>
      </c>
      <c r="D955" s="1" t="s">
        <v>48</v>
      </c>
      <c r="E955" s="1" t="s">
        <v>18</v>
      </c>
    </row>
    <row r="956" spans="1:5" x14ac:dyDescent="0.35">
      <c r="A956">
        <v>1959</v>
      </c>
      <c r="B956" s="1" t="s">
        <v>20</v>
      </c>
      <c r="C956" s="4">
        <v>21.4</v>
      </c>
      <c r="D956" s="1" t="s">
        <v>48</v>
      </c>
      <c r="E956" s="1" t="s">
        <v>18</v>
      </c>
    </row>
    <row r="957" spans="1:5" x14ac:dyDescent="0.35">
      <c r="A957">
        <v>1960</v>
      </c>
      <c r="B957" s="1" t="s">
        <v>20</v>
      </c>
      <c r="C957" s="4">
        <v>9.6</v>
      </c>
      <c r="D957" s="1" t="s">
        <v>48</v>
      </c>
      <c r="E957" s="1" t="s">
        <v>18</v>
      </c>
    </row>
    <row r="958" spans="1:5" x14ac:dyDescent="0.35">
      <c r="A958">
        <v>1961</v>
      </c>
      <c r="B958" s="1" t="s">
        <v>20</v>
      </c>
      <c r="C958" s="4">
        <v>7</v>
      </c>
      <c r="D958" s="1" t="s">
        <v>48</v>
      </c>
      <c r="E958" s="1" t="s">
        <v>18</v>
      </c>
    </row>
    <row r="959" spans="1:5" x14ac:dyDescent="0.35">
      <c r="A959">
        <v>1962</v>
      </c>
      <c r="B959" s="1" t="s">
        <v>20</v>
      </c>
      <c r="C959" s="4">
        <v>2.7</v>
      </c>
      <c r="D959" s="1" t="s">
        <v>38</v>
      </c>
      <c r="E959" s="1" t="s">
        <v>18</v>
      </c>
    </row>
    <row r="960" spans="1:5" x14ac:dyDescent="0.35">
      <c r="A960">
        <v>1963</v>
      </c>
      <c r="B960" s="1" t="s">
        <v>20</v>
      </c>
      <c r="C960" s="4">
        <v>8.5</v>
      </c>
      <c r="D960" s="1" t="s">
        <v>14</v>
      </c>
      <c r="E960" s="1" t="s">
        <v>18</v>
      </c>
    </row>
    <row r="961" spans="1:5" x14ac:dyDescent="0.35">
      <c r="A961">
        <v>1964</v>
      </c>
      <c r="B961" s="1" t="s">
        <v>20</v>
      </c>
      <c r="C961" s="4">
        <v>2.7</v>
      </c>
      <c r="D961" s="1" t="s">
        <v>48</v>
      </c>
      <c r="E961" s="1" t="s">
        <v>18</v>
      </c>
    </row>
    <row r="962" spans="1:5" x14ac:dyDescent="0.35">
      <c r="A962">
        <v>1965</v>
      </c>
      <c r="B962" s="1" t="s">
        <v>13</v>
      </c>
      <c r="C962" s="4">
        <v>21.4</v>
      </c>
      <c r="D962" s="1" t="s">
        <v>43</v>
      </c>
      <c r="E962" s="1" t="s">
        <v>18</v>
      </c>
    </row>
    <row r="963" spans="1:5" x14ac:dyDescent="0.35">
      <c r="A963">
        <v>1966</v>
      </c>
      <c r="B963" s="1" t="s">
        <v>32</v>
      </c>
      <c r="C963" s="4">
        <v>15.7</v>
      </c>
      <c r="D963" s="1" t="s">
        <v>50</v>
      </c>
      <c r="E963" s="1" t="s">
        <v>34</v>
      </c>
    </row>
    <row r="964" spans="1:5" x14ac:dyDescent="0.35">
      <c r="A964">
        <v>1967</v>
      </c>
      <c r="B964" s="1" t="s">
        <v>20</v>
      </c>
      <c r="C964" s="4">
        <v>3.2</v>
      </c>
      <c r="D964" s="1" t="s">
        <v>38</v>
      </c>
      <c r="E964" s="1" t="s">
        <v>18</v>
      </c>
    </row>
    <row r="965" spans="1:5" x14ac:dyDescent="0.35">
      <c r="A965">
        <v>1968</v>
      </c>
      <c r="B965" s="1" t="s">
        <v>20</v>
      </c>
      <c r="C965" s="4">
        <v>2.1</v>
      </c>
      <c r="D965" s="1" t="s">
        <v>48</v>
      </c>
      <c r="E965" s="1" t="s">
        <v>40</v>
      </c>
    </row>
    <row r="966" spans="1:5" x14ac:dyDescent="0.35">
      <c r="A966">
        <v>1969</v>
      </c>
      <c r="B966" s="1" t="s">
        <v>20</v>
      </c>
      <c r="C966" s="4">
        <v>10.4</v>
      </c>
      <c r="D966" s="1" t="s">
        <v>48</v>
      </c>
      <c r="E966" s="1" t="s">
        <v>18</v>
      </c>
    </row>
    <row r="967" spans="1:5" x14ac:dyDescent="0.35">
      <c r="A967">
        <v>1970</v>
      </c>
      <c r="B967" s="1" t="s">
        <v>32</v>
      </c>
      <c r="C967" s="4">
        <v>25.4</v>
      </c>
      <c r="D967" s="1" t="s">
        <v>14</v>
      </c>
      <c r="E967" s="1" t="s">
        <v>34</v>
      </c>
    </row>
    <row r="968" spans="1:5" x14ac:dyDescent="0.35">
      <c r="A968">
        <v>1971</v>
      </c>
      <c r="B968" s="1" t="s">
        <v>13</v>
      </c>
      <c r="C968" s="4">
        <v>1.1000000000000001</v>
      </c>
      <c r="D968" s="1" t="s">
        <v>50</v>
      </c>
      <c r="E968" s="1" t="s">
        <v>30</v>
      </c>
    </row>
    <row r="969" spans="1:5" x14ac:dyDescent="0.35">
      <c r="A969">
        <v>1972</v>
      </c>
      <c r="B969" s="1" t="s">
        <v>20</v>
      </c>
      <c r="C969" s="4">
        <v>26.2</v>
      </c>
      <c r="D969" s="1" t="s">
        <v>50</v>
      </c>
      <c r="E969" s="1" t="s">
        <v>47</v>
      </c>
    </row>
    <row r="970" spans="1:5" x14ac:dyDescent="0.35">
      <c r="A970">
        <v>1973</v>
      </c>
      <c r="B970" s="1" t="s">
        <v>13</v>
      </c>
      <c r="C970" s="4">
        <v>9.6</v>
      </c>
      <c r="D970" s="1" t="s">
        <v>21</v>
      </c>
      <c r="E970" s="1" t="s">
        <v>18</v>
      </c>
    </row>
    <row r="971" spans="1:5" x14ac:dyDescent="0.35">
      <c r="A971">
        <v>1974</v>
      </c>
      <c r="B971" s="1" t="s">
        <v>20</v>
      </c>
      <c r="C971" s="4">
        <v>0.7</v>
      </c>
      <c r="D971" s="1" t="s">
        <v>45</v>
      </c>
      <c r="E971" s="1" t="s">
        <v>30</v>
      </c>
    </row>
    <row r="972" spans="1:5" x14ac:dyDescent="0.35">
      <c r="A972">
        <v>1975</v>
      </c>
      <c r="B972" s="1" t="s">
        <v>32</v>
      </c>
      <c r="C972" s="4">
        <v>25.4</v>
      </c>
      <c r="D972" s="1" t="s">
        <v>45</v>
      </c>
      <c r="E972" s="1" t="s">
        <v>34</v>
      </c>
    </row>
    <row r="973" spans="1:5" x14ac:dyDescent="0.35">
      <c r="A973">
        <v>1976</v>
      </c>
      <c r="B973" s="1" t="s">
        <v>32</v>
      </c>
      <c r="C973" s="4">
        <v>17.2</v>
      </c>
      <c r="D973" s="1" t="s">
        <v>45</v>
      </c>
      <c r="E973" s="1" t="s">
        <v>34</v>
      </c>
    </row>
    <row r="974" spans="1:5" x14ac:dyDescent="0.35">
      <c r="A974">
        <v>1977</v>
      </c>
      <c r="B974" s="1" t="s">
        <v>13</v>
      </c>
      <c r="C974" s="4">
        <v>37.5</v>
      </c>
      <c r="D974" s="1" t="s">
        <v>21</v>
      </c>
      <c r="E974" s="1" t="s">
        <v>47</v>
      </c>
    </row>
    <row r="975" spans="1:5" x14ac:dyDescent="0.35">
      <c r="A975">
        <v>1978</v>
      </c>
      <c r="B975" s="1" t="s">
        <v>20</v>
      </c>
      <c r="C975" s="4">
        <v>8.6</v>
      </c>
      <c r="D975" s="1" t="s">
        <v>21</v>
      </c>
      <c r="E975" s="1" t="s">
        <v>18</v>
      </c>
    </row>
    <row r="976" spans="1:5" x14ac:dyDescent="0.35">
      <c r="A976">
        <v>1979</v>
      </c>
      <c r="B976" s="1" t="s">
        <v>20</v>
      </c>
      <c r="C976" s="4">
        <v>21.4</v>
      </c>
      <c r="D976" s="1" t="s">
        <v>43</v>
      </c>
      <c r="E976" s="1" t="s">
        <v>18</v>
      </c>
    </row>
    <row r="977" spans="1:5" x14ac:dyDescent="0.35">
      <c r="A977">
        <v>1980</v>
      </c>
      <c r="B977" s="1" t="s">
        <v>20</v>
      </c>
      <c r="C977" s="4">
        <v>9.3000000000000007</v>
      </c>
      <c r="D977" s="1" t="s">
        <v>21</v>
      </c>
      <c r="E977" s="1" t="s">
        <v>18</v>
      </c>
    </row>
    <row r="978" spans="1:5" x14ac:dyDescent="0.35">
      <c r="A978">
        <v>1981</v>
      </c>
      <c r="B978" s="1" t="s">
        <v>20</v>
      </c>
      <c r="C978" s="4">
        <v>2.7</v>
      </c>
      <c r="D978" s="1" t="s">
        <v>21</v>
      </c>
      <c r="E978" s="1" t="s">
        <v>18</v>
      </c>
    </row>
    <row r="979" spans="1:5" x14ac:dyDescent="0.35">
      <c r="A979">
        <v>1982</v>
      </c>
      <c r="B979" s="1" t="s">
        <v>20</v>
      </c>
      <c r="C979" s="4">
        <v>4.3</v>
      </c>
      <c r="D979" s="1" t="s">
        <v>21</v>
      </c>
      <c r="E979" s="1" t="s">
        <v>30</v>
      </c>
    </row>
    <row r="980" spans="1:5" x14ac:dyDescent="0.35">
      <c r="A980">
        <v>1983</v>
      </c>
      <c r="B980" s="1" t="s">
        <v>20</v>
      </c>
      <c r="C980" s="4">
        <v>2.5</v>
      </c>
      <c r="D980" s="1" t="s">
        <v>21</v>
      </c>
      <c r="E980" s="1" t="s">
        <v>40</v>
      </c>
    </row>
    <row r="981" spans="1:5" x14ac:dyDescent="0.35">
      <c r="A981">
        <v>1984</v>
      </c>
      <c r="B981" s="1" t="s">
        <v>20</v>
      </c>
      <c r="C981" s="4">
        <v>2.1</v>
      </c>
      <c r="D981" s="1" t="s">
        <v>14</v>
      </c>
      <c r="E981" s="1" t="s">
        <v>40</v>
      </c>
    </row>
    <row r="982" spans="1:5" x14ac:dyDescent="0.35">
      <c r="A982">
        <v>1985</v>
      </c>
      <c r="B982" s="1" t="s">
        <v>20</v>
      </c>
      <c r="C982" s="4">
        <v>1.6</v>
      </c>
      <c r="D982" s="1" t="s">
        <v>43</v>
      </c>
      <c r="E982" s="1" t="s">
        <v>18</v>
      </c>
    </row>
    <row r="983" spans="1:5" x14ac:dyDescent="0.35">
      <c r="A983">
        <v>1986</v>
      </c>
      <c r="B983" s="1" t="s">
        <v>20</v>
      </c>
      <c r="C983" s="4">
        <v>1.6</v>
      </c>
      <c r="D983" s="1" t="s">
        <v>43</v>
      </c>
      <c r="E983" s="1" t="s">
        <v>18</v>
      </c>
    </row>
    <row r="984" spans="1:5" x14ac:dyDescent="0.35">
      <c r="A984">
        <v>1987</v>
      </c>
      <c r="B984" s="1" t="s">
        <v>32</v>
      </c>
      <c r="C984" s="4">
        <v>44.8</v>
      </c>
      <c r="D984" s="1" t="s">
        <v>38</v>
      </c>
      <c r="E984" s="1" t="s">
        <v>58</v>
      </c>
    </row>
    <row r="985" spans="1:5" x14ac:dyDescent="0.35">
      <c r="A985">
        <v>1988</v>
      </c>
      <c r="B985" s="1" t="s">
        <v>20</v>
      </c>
      <c r="C985" s="4">
        <v>1.5</v>
      </c>
      <c r="D985" s="1" t="s">
        <v>48</v>
      </c>
      <c r="E985" s="1" t="s">
        <v>18</v>
      </c>
    </row>
    <row r="986" spans="1:5" x14ac:dyDescent="0.35">
      <c r="A986">
        <v>1989</v>
      </c>
      <c r="B986" s="1" t="s">
        <v>20</v>
      </c>
      <c r="C986" s="4">
        <v>26.2</v>
      </c>
      <c r="D986" s="1" t="s">
        <v>45</v>
      </c>
      <c r="E986" s="1" t="s">
        <v>47</v>
      </c>
    </row>
    <row r="987" spans="1:5" x14ac:dyDescent="0.35">
      <c r="A987">
        <v>1990</v>
      </c>
      <c r="B987" s="1" t="s">
        <v>20</v>
      </c>
      <c r="C987" s="4">
        <v>5.6</v>
      </c>
      <c r="D987" s="1" t="s">
        <v>45</v>
      </c>
      <c r="E987" s="1" t="s">
        <v>18</v>
      </c>
    </row>
    <row r="988" spans="1:5" x14ac:dyDescent="0.35">
      <c r="A988">
        <v>1991</v>
      </c>
      <c r="B988" s="1" t="s">
        <v>20</v>
      </c>
      <c r="C988" s="4">
        <v>2.6</v>
      </c>
      <c r="D988" s="1" t="s">
        <v>48</v>
      </c>
      <c r="E988" s="1" t="s">
        <v>30</v>
      </c>
    </row>
    <row r="989" spans="1:5" x14ac:dyDescent="0.35">
      <c r="A989">
        <v>1992</v>
      </c>
      <c r="B989" s="1" t="s">
        <v>20</v>
      </c>
      <c r="C989" s="4">
        <v>2.5</v>
      </c>
      <c r="D989" s="1" t="s">
        <v>21</v>
      </c>
      <c r="E989" s="1" t="s">
        <v>40</v>
      </c>
    </row>
    <row r="990" spans="1:5" x14ac:dyDescent="0.35">
      <c r="A990">
        <v>1993</v>
      </c>
      <c r="B990" s="1" t="s">
        <v>20</v>
      </c>
      <c r="C990" s="4">
        <v>8.6999999999999993</v>
      </c>
      <c r="D990" s="1" t="s">
        <v>43</v>
      </c>
      <c r="E990" s="1" t="s">
        <v>18</v>
      </c>
    </row>
    <row r="991" spans="1:5" x14ac:dyDescent="0.35">
      <c r="A991">
        <v>1994</v>
      </c>
      <c r="B991" s="1" t="s">
        <v>20</v>
      </c>
      <c r="C991" s="4">
        <v>1.1000000000000001</v>
      </c>
      <c r="D991" s="1" t="s">
        <v>14</v>
      </c>
      <c r="E991" s="1" t="s">
        <v>18</v>
      </c>
    </row>
    <row r="992" spans="1:5" x14ac:dyDescent="0.35">
      <c r="A992">
        <v>1995</v>
      </c>
      <c r="B992" s="1" t="s">
        <v>32</v>
      </c>
      <c r="C992" s="4">
        <v>37.5</v>
      </c>
      <c r="D992" s="1" t="s">
        <v>38</v>
      </c>
      <c r="E992" s="1" t="s">
        <v>58</v>
      </c>
    </row>
    <row r="993" spans="1:5" x14ac:dyDescent="0.35">
      <c r="A993">
        <v>1996</v>
      </c>
      <c r="B993" s="1" t="s">
        <v>20</v>
      </c>
      <c r="C993" s="4">
        <v>21.4</v>
      </c>
      <c r="D993" s="1" t="s">
        <v>38</v>
      </c>
      <c r="E993" s="1" t="s">
        <v>18</v>
      </c>
    </row>
    <row r="994" spans="1:5" x14ac:dyDescent="0.35">
      <c r="A994">
        <v>1997</v>
      </c>
      <c r="B994" s="1" t="s">
        <v>20</v>
      </c>
      <c r="C994" s="4">
        <v>6.3</v>
      </c>
      <c r="D994" s="1" t="s">
        <v>45</v>
      </c>
      <c r="E994" s="1" t="s">
        <v>18</v>
      </c>
    </row>
    <row r="995" spans="1:5" x14ac:dyDescent="0.35">
      <c r="A995">
        <v>1998</v>
      </c>
      <c r="B995" s="1" t="s">
        <v>20</v>
      </c>
      <c r="C995" s="4">
        <v>6.3</v>
      </c>
      <c r="D995" s="1" t="s">
        <v>21</v>
      </c>
      <c r="E995" s="1" t="s">
        <v>18</v>
      </c>
    </row>
    <row r="996" spans="1:5" x14ac:dyDescent="0.35">
      <c r="A996">
        <v>1999</v>
      </c>
      <c r="B996" s="1" t="s">
        <v>20</v>
      </c>
      <c r="C996" s="4">
        <v>7.7</v>
      </c>
      <c r="D996" s="1" t="s">
        <v>21</v>
      </c>
      <c r="E996" s="1" t="s">
        <v>18</v>
      </c>
    </row>
    <row r="997" spans="1:5" x14ac:dyDescent="0.35">
      <c r="A997">
        <v>2000</v>
      </c>
      <c r="B997" s="1" t="s">
        <v>32</v>
      </c>
      <c r="C997" s="4">
        <v>27.8</v>
      </c>
      <c r="D997" s="1" t="s">
        <v>43</v>
      </c>
      <c r="E997" s="1" t="s">
        <v>34</v>
      </c>
    </row>
    <row r="998" spans="1:5" x14ac:dyDescent="0.35">
      <c r="A998">
        <v>2001</v>
      </c>
      <c r="B998" s="1" t="s">
        <v>20</v>
      </c>
      <c r="C998" s="4">
        <v>5.6</v>
      </c>
      <c r="D998" s="1" t="s">
        <v>43</v>
      </c>
      <c r="E998" s="1" t="s">
        <v>18</v>
      </c>
    </row>
    <row r="999" spans="1:5" x14ac:dyDescent="0.35">
      <c r="A999">
        <v>2002</v>
      </c>
      <c r="B999" s="1" t="s">
        <v>20</v>
      </c>
      <c r="C999" s="4">
        <v>3.2</v>
      </c>
      <c r="D999" s="1" t="s">
        <v>14</v>
      </c>
      <c r="E999" s="1" t="s">
        <v>18</v>
      </c>
    </row>
    <row r="1000" spans="1:5" x14ac:dyDescent="0.35">
      <c r="A1000">
        <v>2003</v>
      </c>
      <c r="B1000" s="1" t="s">
        <v>32</v>
      </c>
      <c r="C1000" s="4">
        <v>59.1</v>
      </c>
      <c r="D1000" s="1" t="s">
        <v>49</v>
      </c>
      <c r="E1000" s="1" t="s">
        <v>34</v>
      </c>
    </row>
    <row r="1001" spans="1:5" x14ac:dyDescent="0.35">
      <c r="A1001">
        <v>2004</v>
      </c>
      <c r="B1001" s="1" t="s">
        <v>20</v>
      </c>
      <c r="C1001" s="4">
        <v>9.6</v>
      </c>
      <c r="D1001" s="1" t="s">
        <v>50</v>
      </c>
      <c r="E1001" s="1" t="s">
        <v>18</v>
      </c>
    </row>
    <row r="1002" spans="1:5" x14ac:dyDescent="0.35">
      <c r="A1002">
        <v>2005</v>
      </c>
      <c r="B1002" s="1" t="s">
        <v>32</v>
      </c>
      <c r="C1002" s="4">
        <v>74.5</v>
      </c>
      <c r="D1002" s="1" t="s">
        <v>21</v>
      </c>
      <c r="E1002" s="1" t="s">
        <v>58</v>
      </c>
    </row>
    <row r="1003" spans="1:5" x14ac:dyDescent="0.35">
      <c r="A1003">
        <v>2006</v>
      </c>
      <c r="B1003" s="1" t="s">
        <v>20</v>
      </c>
      <c r="C1003" s="4">
        <v>13.9</v>
      </c>
      <c r="D1003" s="1" t="s">
        <v>43</v>
      </c>
      <c r="E1003" s="1" t="s">
        <v>18</v>
      </c>
    </row>
    <row r="1004" spans="1:5" x14ac:dyDescent="0.35">
      <c r="A1004">
        <v>2007</v>
      </c>
      <c r="B1004" s="1" t="s">
        <v>20</v>
      </c>
      <c r="C1004" s="4">
        <v>1.2</v>
      </c>
      <c r="D1004" s="1" t="s">
        <v>43</v>
      </c>
      <c r="E1004" s="1" t="s">
        <v>18</v>
      </c>
    </row>
    <row r="1005" spans="1:5" x14ac:dyDescent="0.35">
      <c r="A1005">
        <v>2008</v>
      </c>
      <c r="B1005" s="1" t="s">
        <v>32</v>
      </c>
      <c r="C1005" s="4">
        <v>57.9</v>
      </c>
      <c r="D1005" s="1" t="s">
        <v>43</v>
      </c>
      <c r="E1005" s="1" t="s">
        <v>58</v>
      </c>
    </row>
    <row r="1006" spans="1:5" x14ac:dyDescent="0.35">
      <c r="A1006">
        <v>2009</v>
      </c>
      <c r="B1006" s="1" t="s">
        <v>32</v>
      </c>
      <c r="C1006" s="4">
        <v>17.8</v>
      </c>
      <c r="D1006" s="1" t="s">
        <v>43</v>
      </c>
      <c r="E1006" s="1" t="s">
        <v>58</v>
      </c>
    </row>
    <row r="1007" spans="1:5" x14ac:dyDescent="0.35">
      <c r="A1007">
        <v>2010</v>
      </c>
      <c r="B1007" s="1" t="s">
        <v>20</v>
      </c>
      <c r="C1007" s="4">
        <v>4.8</v>
      </c>
      <c r="D1007" s="1" t="s">
        <v>43</v>
      </c>
      <c r="E1007" s="1" t="s">
        <v>18</v>
      </c>
    </row>
    <row r="1008" spans="1:5" x14ac:dyDescent="0.35">
      <c r="A1008">
        <v>2011</v>
      </c>
      <c r="B1008" s="1" t="s">
        <v>20</v>
      </c>
      <c r="C1008" s="4">
        <v>8.1</v>
      </c>
      <c r="D1008" s="1" t="s">
        <v>21</v>
      </c>
      <c r="E1008" s="1" t="s">
        <v>18</v>
      </c>
    </row>
    <row r="1009" spans="1:5" x14ac:dyDescent="0.35">
      <c r="A1009">
        <v>2012</v>
      </c>
      <c r="B1009" s="1" t="s">
        <v>20</v>
      </c>
      <c r="C1009" s="4">
        <v>2.8</v>
      </c>
      <c r="D1009" s="1" t="s">
        <v>21</v>
      </c>
      <c r="E1009" s="1" t="s">
        <v>40</v>
      </c>
    </row>
    <row r="1010" spans="1:5" x14ac:dyDescent="0.35">
      <c r="A1010">
        <v>2013</v>
      </c>
      <c r="B1010" s="1" t="s">
        <v>20</v>
      </c>
      <c r="C1010" s="4">
        <v>5.7</v>
      </c>
      <c r="D1010" s="1" t="s">
        <v>50</v>
      </c>
      <c r="E1010" s="1" t="s">
        <v>18</v>
      </c>
    </row>
    <row r="1011" spans="1:5" x14ac:dyDescent="0.35">
      <c r="A1011">
        <v>2014</v>
      </c>
      <c r="B1011" s="1" t="s">
        <v>13</v>
      </c>
      <c r="C1011" s="4">
        <v>9.4</v>
      </c>
      <c r="D1011" s="1" t="s">
        <v>50</v>
      </c>
      <c r="E1011" s="1" t="s">
        <v>18</v>
      </c>
    </row>
    <row r="1012" spans="1:5" x14ac:dyDescent="0.35">
      <c r="A1012">
        <v>2015</v>
      </c>
      <c r="B1012" s="1" t="s">
        <v>20</v>
      </c>
      <c r="C1012" s="4">
        <v>5.4</v>
      </c>
      <c r="D1012" s="1" t="s">
        <v>21</v>
      </c>
      <c r="E1012" s="1" t="s">
        <v>18</v>
      </c>
    </row>
    <row r="1013" spans="1:5" x14ac:dyDescent="0.35">
      <c r="A1013">
        <v>2016</v>
      </c>
      <c r="B1013" s="1" t="s">
        <v>13</v>
      </c>
      <c r="C1013" s="4">
        <v>5.6</v>
      </c>
      <c r="D1013" s="1" t="s">
        <v>21</v>
      </c>
      <c r="E1013" s="1" t="s">
        <v>18</v>
      </c>
    </row>
    <row r="1014" spans="1:5" x14ac:dyDescent="0.35">
      <c r="A1014">
        <v>2017</v>
      </c>
      <c r="B1014" s="1" t="s">
        <v>32</v>
      </c>
      <c r="C1014" s="4">
        <v>25.2</v>
      </c>
      <c r="D1014" s="1" t="s">
        <v>21</v>
      </c>
      <c r="E1014" s="1" t="s">
        <v>58</v>
      </c>
    </row>
    <row r="1015" spans="1:5" x14ac:dyDescent="0.35">
      <c r="A1015">
        <v>2018</v>
      </c>
      <c r="B1015" s="1" t="s">
        <v>20</v>
      </c>
      <c r="C1015" s="4">
        <v>10.4</v>
      </c>
      <c r="D1015" s="1" t="s">
        <v>21</v>
      </c>
      <c r="E1015" s="1" t="s">
        <v>18</v>
      </c>
    </row>
    <row r="1016" spans="1:5" x14ac:dyDescent="0.35">
      <c r="A1016">
        <v>2019</v>
      </c>
      <c r="B1016" s="1" t="s">
        <v>13</v>
      </c>
      <c r="C1016" s="4">
        <v>4.3</v>
      </c>
      <c r="D1016" s="1" t="s">
        <v>48</v>
      </c>
      <c r="E1016" s="1" t="s">
        <v>18</v>
      </c>
    </row>
    <row r="1017" spans="1:5" x14ac:dyDescent="0.35">
      <c r="A1017">
        <v>2020</v>
      </c>
      <c r="B1017" s="1" t="s">
        <v>20</v>
      </c>
      <c r="C1017" s="4">
        <v>10.199999999999999</v>
      </c>
      <c r="D1017" s="1" t="s">
        <v>14</v>
      </c>
      <c r="E1017" s="1" t="s">
        <v>18</v>
      </c>
    </row>
    <row r="1018" spans="1:5" x14ac:dyDescent="0.35">
      <c r="A1018">
        <v>2021</v>
      </c>
      <c r="B1018" s="1" t="s">
        <v>20</v>
      </c>
      <c r="C1018" s="4">
        <v>9.6</v>
      </c>
      <c r="D1018" s="1" t="s">
        <v>21</v>
      </c>
      <c r="E1018" s="1" t="s">
        <v>40</v>
      </c>
    </row>
    <row r="1019" spans="1:5" x14ac:dyDescent="0.35">
      <c r="A1019">
        <v>2022</v>
      </c>
      <c r="B1019" s="1" t="s">
        <v>13</v>
      </c>
      <c r="C1019" s="4">
        <v>7.4</v>
      </c>
      <c r="D1019" s="1" t="s">
        <v>21</v>
      </c>
      <c r="E1019" s="1" t="s">
        <v>18</v>
      </c>
    </row>
    <row r="1020" spans="1:5" x14ac:dyDescent="0.35">
      <c r="A1020">
        <v>2023</v>
      </c>
      <c r="B1020" s="1" t="s">
        <v>13</v>
      </c>
      <c r="C1020" s="4">
        <v>1.2</v>
      </c>
      <c r="D1020" s="1" t="s">
        <v>53</v>
      </c>
      <c r="E1020" s="1" t="s">
        <v>30</v>
      </c>
    </row>
    <row r="1021" spans="1:5" x14ac:dyDescent="0.35">
      <c r="A1021">
        <v>2024</v>
      </c>
      <c r="B1021" s="1" t="s">
        <v>20</v>
      </c>
      <c r="C1021" s="4">
        <v>2.1</v>
      </c>
      <c r="D1021" s="1" t="s">
        <v>48</v>
      </c>
      <c r="E1021" s="1" t="s">
        <v>40</v>
      </c>
    </row>
    <row r="1022" spans="1:5" x14ac:dyDescent="0.35">
      <c r="A1022">
        <v>2025</v>
      </c>
      <c r="B1022" s="1" t="s">
        <v>13</v>
      </c>
      <c r="C1022" s="4">
        <v>17.899999999999999</v>
      </c>
      <c r="D1022" s="1" t="s">
        <v>48</v>
      </c>
      <c r="E1022" s="1" t="s">
        <v>18</v>
      </c>
    </row>
    <row r="1023" spans="1:5" x14ac:dyDescent="0.35">
      <c r="A1023">
        <v>2026</v>
      </c>
      <c r="B1023" s="1" t="s">
        <v>20</v>
      </c>
      <c r="C1023" s="4">
        <v>37.5</v>
      </c>
      <c r="D1023" s="1" t="s">
        <v>38</v>
      </c>
      <c r="E1023" s="1" t="s">
        <v>47</v>
      </c>
    </row>
    <row r="1024" spans="1:5" x14ac:dyDescent="0.35">
      <c r="A1024">
        <v>2027</v>
      </c>
      <c r="B1024" s="1" t="s">
        <v>20</v>
      </c>
      <c r="C1024" s="4">
        <v>26.2</v>
      </c>
      <c r="D1024" s="1" t="s">
        <v>38</v>
      </c>
      <c r="E1024" s="1" t="s">
        <v>47</v>
      </c>
    </row>
    <row r="1025" spans="1:5" x14ac:dyDescent="0.35">
      <c r="A1025">
        <v>2028</v>
      </c>
      <c r="B1025" s="1" t="s">
        <v>20</v>
      </c>
      <c r="C1025" s="4">
        <v>1.1000000000000001</v>
      </c>
      <c r="D1025" s="1" t="s">
        <v>14</v>
      </c>
      <c r="E1025" s="1" t="s">
        <v>30</v>
      </c>
    </row>
    <row r="1026" spans="1:5" x14ac:dyDescent="0.35">
      <c r="A1026">
        <v>2029</v>
      </c>
      <c r="B1026" s="1" t="s">
        <v>20</v>
      </c>
      <c r="C1026" s="4">
        <v>9.6</v>
      </c>
      <c r="D1026" s="1" t="s">
        <v>21</v>
      </c>
      <c r="E1026" s="1" t="s">
        <v>18</v>
      </c>
    </row>
    <row r="1027" spans="1:5" x14ac:dyDescent="0.35">
      <c r="A1027">
        <v>2030</v>
      </c>
      <c r="B1027" s="1" t="s">
        <v>13</v>
      </c>
      <c r="C1027" s="4">
        <v>1.2</v>
      </c>
      <c r="D1027" s="1" t="s">
        <v>21</v>
      </c>
      <c r="E1027" s="1" t="s">
        <v>30</v>
      </c>
    </row>
    <row r="1028" spans="1:5" x14ac:dyDescent="0.35">
      <c r="A1028">
        <v>2031</v>
      </c>
      <c r="B1028" s="1" t="s">
        <v>32</v>
      </c>
      <c r="C1028" s="4">
        <v>43</v>
      </c>
      <c r="D1028" s="1" t="s">
        <v>41</v>
      </c>
      <c r="E1028" s="1" t="s">
        <v>58</v>
      </c>
    </row>
    <row r="1029" spans="1:5" x14ac:dyDescent="0.35">
      <c r="A1029">
        <v>2032</v>
      </c>
      <c r="B1029" s="1" t="s">
        <v>20</v>
      </c>
      <c r="C1029" s="4">
        <v>0.5</v>
      </c>
      <c r="D1029" s="1" t="s">
        <v>48</v>
      </c>
      <c r="E1029" s="1" t="s">
        <v>18</v>
      </c>
    </row>
    <row r="1030" spans="1:5" x14ac:dyDescent="0.35">
      <c r="A1030">
        <v>2033</v>
      </c>
      <c r="B1030" s="1" t="s">
        <v>20</v>
      </c>
      <c r="C1030" s="4">
        <v>7.6</v>
      </c>
      <c r="D1030" s="1" t="s">
        <v>50</v>
      </c>
      <c r="E1030" s="1" t="s">
        <v>30</v>
      </c>
    </row>
    <row r="1031" spans="1:5" x14ac:dyDescent="0.35">
      <c r="A1031">
        <v>2034</v>
      </c>
      <c r="B1031" s="1" t="s">
        <v>20</v>
      </c>
      <c r="C1031" s="4">
        <v>5.4</v>
      </c>
      <c r="D1031" s="1" t="s">
        <v>48</v>
      </c>
      <c r="E1031" s="1" t="s">
        <v>18</v>
      </c>
    </row>
    <row r="1032" spans="1:5" x14ac:dyDescent="0.35">
      <c r="A1032">
        <v>2035</v>
      </c>
      <c r="B1032" s="1" t="s">
        <v>32</v>
      </c>
      <c r="C1032" s="4">
        <v>24.8</v>
      </c>
      <c r="D1032" s="1" t="s">
        <v>21</v>
      </c>
      <c r="E1032" s="1" t="s">
        <v>34</v>
      </c>
    </row>
    <row r="1033" spans="1:5" x14ac:dyDescent="0.35">
      <c r="A1033">
        <v>2036</v>
      </c>
      <c r="B1033" s="1" t="s">
        <v>32</v>
      </c>
      <c r="C1033" s="4">
        <v>32.1</v>
      </c>
      <c r="D1033" s="1" t="s">
        <v>21</v>
      </c>
      <c r="E1033" s="1" t="s">
        <v>34</v>
      </c>
    </row>
    <row r="1034" spans="1:5" x14ac:dyDescent="0.35">
      <c r="A1034">
        <v>2037</v>
      </c>
      <c r="B1034" s="1" t="s">
        <v>20</v>
      </c>
      <c r="C1034" s="4">
        <v>4.7</v>
      </c>
      <c r="D1034" s="1" t="s">
        <v>21</v>
      </c>
      <c r="E1034" s="1" t="s">
        <v>40</v>
      </c>
    </row>
    <row r="1035" spans="1:5" x14ac:dyDescent="0.35">
      <c r="A1035">
        <v>2038</v>
      </c>
      <c r="B1035" s="1" t="s">
        <v>20</v>
      </c>
      <c r="C1035" s="4">
        <v>2.7</v>
      </c>
      <c r="D1035" s="1" t="s">
        <v>21</v>
      </c>
      <c r="E1035" s="1" t="s">
        <v>18</v>
      </c>
    </row>
    <row r="1036" spans="1:5" x14ac:dyDescent="0.35">
      <c r="A1036">
        <v>2039</v>
      </c>
      <c r="B1036" s="1" t="s">
        <v>20</v>
      </c>
      <c r="C1036" s="4">
        <v>13.5</v>
      </c>
      <c r="D1036" s="1" t="s">
        <v>45</v>
      </c>
      <c r="E1036" s="1" t="s">
        <v>18</v>
      </c>
    </row>
    <row r="1037" spans="1:5" x14ac:dyDescent="0.35">
      <c r="A1037">
        <v>2040</v>
      </c>
      <c r="B1037" s="1" t="s">
        <v>20</v>
      </c>
      <c r="C1037" s="4">
        <v>1.1000000000000001</v>
      </c>
      <c r="D1037" s="1" t="s">
        <v>48</v>
      </c>
      <c r="E1037" s="1" t="s">
        <v>18</v>
      </c>
    </row>
    <row r="1038" spans="1:5" x14ac:dyDescent="0.35">
      <c r="A1038">
        <v>2041</v>
      </c>
      <c r="B1038" s="1" t="s">
        <v>20</v>
      </c>
      <c r="C1038" s="4">
        <v>15.5</v>
      </c>
      <c r="D1038" s="1" t="s">
        <v>38</v>
      </c>
      <c r="E1038" s="1" t="s">
        <v>47</v>
      </c>
    </row>
    <row r="1039" spans="1:5" x14ac:dyDescent="0.35">
      <c r="A1039">
        <v>2042</v>
      </c>
      <c r="B1039" s="1" t="s">
        <v>20</v>
      </c>
      <c r="C1039" s="4">
        <v>2.1</v>
      </c>
      <c r="D1039" s="1" t="s">
        <v>41</v>
      </c>
      <c r="E1039" s="1" t="s">
        <v>40</v>
      </c>
    </row>
    <row r="1040" spans="1:5" x14ac:dyDescent="0.35">
      <c r="A1040">
        <v>2043</v>
      </c>
      <c r="B1040" s="1" t="s">
        <v>20</v>
      </c>
      <c r="C1040" s="4">
        <v>5.4</v>
      </c>
      <c r="D1040" s="1" t="s">
        <v>41</v>
      </c>
      <c r="E1040" s="1" t="s">
        <v>18</v>
      </c>
    </row>
    <row r="1041" spans="1:5" x14ac:dyDescent="0.35">
      <c r="A1041">
        <v>2044</v>
      </c>
      <c r="B1041" s="1" t="s">
        <v>20</v>
      </c>
      <c r="C1041" s="4">
        <v>9.6</v>
      </c>
      <c r="D1041" s="1" t="s">
        <v>41</v>
      </c>
      <c r="E1041" s="1" t="s">
        <v>40</v>
      </c>
    </row>
    <row r="1042" spans="1:5" x14ac:dyDescent="0.35">
      <c r="A1042">
        <v>2045</v>
      </c>
      <c r="B1042" s="1" t="s">
        <v>20</v>
      </c>
      <c r="C1042" s="4">
        <v>73.8</v>
      </c>
      <c r="D1042" s="1" t="s">
        <v>41</v>
      </c>
      <c r="E1042" s="1" t="s">
        <v>47</v>
      </c>
    </row>
    <row r="1043" spans="1:5" x14ac:dyDescent="0.35">
      <c r="A1043">
        <v>2046</v>
      </c>
      <c r="B1043" s="1" t="s">
        <v>20</v>
      </c>
      <c r="C1043" s="4">
        <v>3.2</v>
      </c>
      <c r="D1043" s="1" t="s">
        <v>45</v>
      </c>
      <c r="E1043" s="1" t="s">
        <v>18</v>
      </c>
    </row>
    <row r="1044" spans="1:5" x14ac:dyDescent="0.35">
      <c r="A1044">
        <v>2047</v>
      </c>
      <c r="B1044" s="1" t="s">
        <v>20</v>
      </c>
      <c r="C1044" s="4">
        <v>10.9</v>
      </c>
      <c r="D1044" s="1" t="s">
        <v>45</v>
      </c>
      <c r="E1044" s="1" t="s">
        <v>47</v>
      </c>
    </row>
    <row r="1045" spans="1:5" x14ac:dyDescent="0.35">
      <c r="A1045">
        <v>2048</v>
      </c>
      <c r="B1045" s="1" t="s">
        <v>13</v>
      </c>
      <c r="C1045" s="4">
        <v>1.6</v>
      </c>
      <c r="D1045" s="1" t="s">
        <v>52</v>
      </c>
      <c r="E1045" s="1" t="s">
        <v>18</v>
      </c>
    </row>
    <row r="1046" spans="1:5" x14ac:dyDescent="0.35">
      <c r="A1046">
        <v>2049</v>
      </c>
      <c r="B1046" s="1" t="s">
        <v>20</v>
      </c>
      <c r="C1046" s="4">
        <v>5.3</v>
      </c>
      <c r="D1046" s="1" t="s">
        <v>45</v>
      </c>
      <c r="E1046" s="1" t="s">
        <v>18</v>
      </c>
    </row>
    <row r="1047" spans="1:5" x14ac:dyDescent="0.35">
      <c r="A1047">
        <v>2050</v>
      </c>
      <c r="B1047" s="1" t="s">
        <v>20</v>
      </c>
      <c r="C1047" s="4">
        <v>4.3</v>
      </c>
      <c r="D1047" s="1" t="s">
        <v>41</v>
      </c>
      <c r="E1047" s="1" t="s">
        <v>18</v>
      </c>
    </row>
    <row r="1048" spans="1:5" x14ac:dyDescent="0.35">
      <c r="A1048">
        <v>2051</v>
      </c>
      <c r="B1048" s="1" t="s">
        <v>20</v>
      </c>
      <c r="C1048" s="4">
        <v>6</v>
      </c>
      <c r="D1048" s="1" t="s">
        <v>48</v>
      </c>
      <c r="E1048" s="1" t="s">
        <v>18</v>
      </c>
    </row>
    <row r="1049" spans="1:5" x14ac:dyDescent="0.35">
      <c r="A1049">
        <v>2052</v>
      </c>
      <c r="B1049" s="1" t="s">
        <v>32</v>
      </c>
      <c r="C1049" s="4">
        <v>44.9</v>
      </c>
      <c r="D1049" s="1" t="s">
        <v>41</v>
      </c>
      <c r="E1049" s="1" t="s">
        <v>34</v>
      </c>
    </row>
    <row r="1050" spans="1:5" x14ac:dyDescent="0.35">
      <c r="A1050">
        <v>2053</v>
      </c>
      <c r="B1050" s="1" t="s">
        <v>20</v>
      </c>
      <c r="C1050" s="4">
        <v>3.9</v>
      </c>
      <c r="D1050" s="1" t="s">
        <v>48</v>
      </c>
      <c r="E1050" s="1" t="s">
        <v>30</v>
      </c>
    </row>
    <row r="1051" spans="1:5" x14ac:dyDescent="0.35">
      <c r="A1051">
        <v>2054</v>
      </c>
      <c r="B1051" s="1" t="s">
        <v>20</v>
      </c>
      <c r="C1051" s="4">
        <v>26.2</v>
      </c>
      <c r="D1051" s="1" t="s">
        <v>38</v>
      </c>
      <c r="E1051" s="1" t="s">
        <v>47</v>
      </c>
    </row>
    <row r="1052" spans="1:5" x14ac:dyDescent="0.35">
      <c r="A1052">
        <v>2055</v>
      </c>
      <c r="B1052" s="1" t="s">
        <v>20</v>
      </c>
      <c r="C1052" s="4">
        <v>2.1</v>
      </c>
      <c r="D1052" s="1" t="s">
        <v>38</v>
      </c>
      <c r="E1052" s="1" t="s">
        <v>40</v>
      </c>
    </row>
    <row r="1053" spans="1:5" x14ac:dyDescent="0.35">
      <c r="A1053">
        <v>2056</v>
      </c>
      <c r="B1053" s="1" t="s">
        <v>20</v>
      </c>
      <c r="C1053" s="4">
        <v>1.6</v>
      </c>
      <c r="D1053" s="1" t="s">
        <v>38</v>
      </c>
      <c r="E1053" s="1" t="s">
        <v>18</v>
      </c>
    </row>
    <row r="1054" spans="1:5" x14ac:dyDescent="0.35">
      <c r="A1054">
        <v>2057</v>
      </c>
      <c r="B1054" s="1" t="s">
        <v>20</v>
      </c>
      <c r="C1054" s="4">
        <v>2.7</v>
      </c>
      <c r="D1054" s="1" t="s">
        <v>48</v>
      </c>
      <c r="E1054" s="1" t="s">
        <v>18</v>
      </c>
    </row>
    <row r="1055" spans="1:5" x14ac:dyDescent="0.35">
      <c r="A1055">
        <v>2058</v>
      </c>
      <c r="B1055" s="1" t="s">
        <v>20</v>
      </c>
      <c r="C1055" s="4">
        <v>2.5</v>
      </c>
      <c r="D1055" s="1" t="s">
        <v>48</v>
      </c>
      <c r="E1055" s="1" t="s">
        <v>40</v>
      </c>
    </row>
    <row r="1056" spans="1:5" x14ac:dyDescent="0.35">
      <c r="A1056">
        <v>2059</v>
      </c>
      <c r="B1056" s="1" t="s">
        <v>20</v>
      </c>
      <c r="C1056" s="4">
        <v>7.8</v>
      </c>
      <c r="D1056" s="1" t="s">
        <v>48</v>
      </c>
      <c r="E1056" s="1" t="s">
        <v>18</v>
      </c>
    </row>
    <row r="1057" spans="1:5" x14ac:dyDescent="0.35">
      <c r="A1057">
        <v>2060</v>
      </c>
      <c r="B1057" s="1" t="s">
        <v>20</v>
      </c>
      <c r="C1057" s="4">
        <v>1.4</v>
      </c>
      <c r="D1057" s="1" t="s">
        <v>48</v>
      </c>
      <c r="E1057" s="1" t="s">
        <v>30</v>
      </c>
    </row>
    <row r="1058" spans="1:5" x14ac:dyDescent="0.35">
      <c r="A1058">
        <v>2061</v>
      </c>
      <c r="B1058" s="1" t="s">
        <v>13</v>
      </c>
      <c r="C1058" s="4">
        <v>7.8</v>
      </c>
      <c r="D1058" s="1" t="s">
        <v>21</v>
      </c>
      <c r="E1058" s="1" t="s">
        <v>18</v>
      </c>
    </row>
    <row r="1059" spans="1:5" x14ac:dyDescent="0.35">
      <c r="A1059">
        <v>2062</v>
      </c>
      <c r="B1059" s="1" t="s">
        <v>20</v>
      </c>
      <c r="C1059" s="4">
        <v>6.9</v>
      </c>
      <c r="D1059" s="1" t="s">
        <v>50</v>
      </c>
      <c r="E1059" s="1" t="s">
        <v>18</v>
      </c>
    </row>
    <row r="1060" spans="1:5" x14ac:dyDescent="0.35">
      <c r="A1060">
        <v>2063</v>
      </c>
      <c r="B1060" s="1" t="s">
        <v>32</v>
      </c>
      <c r="C1060" s="4">
        <v>25.4</v>
      </c>
      <c r="D1060" s="1" t="s">
        <v>50</v>
      </c>
      <c r="E1060" s="1" t="s">
        <v>34</v>
      </c>
    </row>
    <row r="1061" spans="1:5" x14ac:dyDescent="0.35">
      <c r="A1061">
        <v>2064</v>
      </c>
      <c r="B1061" s="1" t="s">
        <v>20</v>
      </c>
      <c r="C1061" s="4">
        <v>21.4</v>
      </c>
      <c r="D1061" s="1" t="s">
        <v>21</v>
      </c>
      <c r="E1061" s="1" t="s">
        <v>18</v>
      </c>
    </row>
    <row r="1062" spans="1:5" x14ac:dyDescent="0.35">
      <c r="A1062">
        <v>2065</v>
      </c>
      <c r="B1062" s="1" t="s">
        <v>20</v>
      </c>
      <c r="C1062" s="4">
        <v>0.7</v>
      </c>
      <c r="D1062" s="1" t="s">
        <v>21</v>
      </c>
      <c r="E1062" s="1" t="s">
        <v>30</v>
      </c>
    </row>
    <row r="1063" spans="1:5" x14ac:dyDescent="0.35">
      <c r="A1063">
        <v>2066</v>
      </c>
      <c r="B1063" s="1" t="s">
        <v>32</v>
      </c>
      <c r="C1063" s="4">
        <v>70.900000000000006</v>
      </c>
      <c r="D1063" s="1" t="s">
        <v>45</v>
      </c>
      <c r="E1063" s="1" t="s">
        <v>58</v>
      </c>
    </row>
    <row r="1064" spans="1:5" x14ac:dyDescent="0.35">
      <c r="A1064">
        <v>2067</v>
      </c>
      <c r="B1064" s="1" t="s">
        <v>32</v>
      </c>
      <c r="C1064" s="4">
        <v>20.5</v>
      </c>
      <c r="D1064" s="1" t="s">
        <v>43</v>
      </c>
      <c r="E1064" s="1" t="s">
        <v>34</v>
      </c>
    </row>
    <row r="1065" spans="1:5" x14ac:dyDescent="0.35">
      <c r="A1065">
        <v>2068</v>
      </c>
      <c r="B1065" s="1" t="s">
        <v>20</v>
      </c>
      <c r="C1065" s="4">
        <v>37.5</v>
      </c>
      <c r="D1065" s="1" t="s">
        <v>48</v>
      </c>
      <c r="E1065" s="1" t="s">
        <v>47</v>
      </c>
    </row>
    <row r="1066" spans="1:5" x14ac:dyDescent="0.35">
      <c r="A1066">
        <v>2069</v>
      </c>
      <c r="B1066" s="1" t="s">
        <v>20</v>
      </c>
      <c r="C1066" s="4">
        <v>4.7</v>
      </c>
      <c r="D1066" s="1" t="s">
        <v>45</v>
      </c>
      <c r="E1066" s="1" t="s">
        <v>30</v>
      </c>
    </row>
    <row r="1067" spans="1:5" x14ac:dyDescent="0.35">
      <c r="A1067">
        <v>2070</v>
      </c>
      <c r="B1067" s="1" t="s">
        <v>20</v>
      </c>
      <c r="C1067" s="4">
        <v>9.6</v>
      </c>
      <c r="D1067" s="1" t="s">
        <v>45</v>
      </c>
      <c r="E1067" s="1" t="s">
        <v>18</v>
      </c>
    </row>
    <row r="1068" spans="1:5" x14ac:dyDescent="0.35">
      <c r="A1068">
        <v>2071</v>
      </c>
      <c r="B1068" s="1" t="s">
        <v>32</v>
      </c>
      <c r="C1068" s="4">
        <v>44.9</v>
      </c>
      <c r="D1068" s="1" t="s">
        <v>14</v>
      </c>
      <c r="E1068" s="1" t="s">
        <v>34</v>
      </c>
    </row>
    <row r="1069" spans="1:5" x14ac:dyDescent="0.35">
      <c r="A1069">
        <v>2072</v>
      </c>
      <c r="B1069" s="1" t="s">
        <v>20</v>
      </c>
      <c r="C1069" s="4">
        <v>4.3</v>
      </c>
      <c r="D1069" s="1" t="s">
        <v>14</v>
      </c>
      <c r="E1069" s="1" t="s">
        <v>30</v>
      </c>
    </row>
    <row r="1070" spans="1:5" x14ac:dyDescent="0.35">
      <c r="A1070">
        <v>2073</v>
      </c>
      <c r="B1070" s="1" t="s">
        <v>20</v>
      </c>
      <c r="C1070" s="4">
        <v>4.5</v>
      </c>
      <c r="D1070" s="1" t="s">
        <v>41</v>
      </c>
      <c r="E1070" s="1" t="s">
        <v>18</v>
      </c>
    </row>
    <row r="1071" spans="1:5" x14ac:dyDescent="0.35">
      <c r="A1071">
        <v>2074</v>
      </c>
      <c r="B1071" s="1" t="s">
        <v>20</v>
      </c>
      <c r="C1071" s="4">
        <v>11.9</v>
      </c>
      <c r="D1071" s="1" t="s">
        <v>53</v>
      </c>
      <c r="E1071" s="1" t="s">
        <v>18</v>
      </c>
    </row>
    <row r="1072" spans="1:5" x14ac:dyDescent="0.35">
      <c r="A1072">
        <v>2075</v>
      </c>
      <c r="B1072" s="1" t="s">
        <v>20</v>
      </c>
      <c r="C1072" s="4">
        <v>5.7</v>
      </c>
      <c r="D1072" s="1" t="s">
        <v>53</v>
      </c>
      <c r="E1072" s="1" t="s">
        <v>25</v>
      </c>
    </row>
    <row r="1073" spans="1:5" x14ac:dyDescent="0.35">
      <c r="A1073">
        <v>2076</v>
      </c>
      <c r="B1073" s="1" t="s">
        <v>20</v>
      </c>
      <c r="C1073" s="4">
        <v>15</v>
      </c>
      <c r="D1073" s="1" t="s">
        <v>43</v>
      </c>
      <c r="E1073" s="1" t="s">
        <v>25</v>
      </c>
    </row>
    <row r="1074" spans="1:5" x14ac:dyDescent="0.35">
      <c r="A1074">
        <v>2077</v>
      </c>
      <c r="B1074" s="1" t="s">
        <v>20</v>
      </c>
      <c r="C1074" s="4">
        <v>3.9</v>
      </c>
      <c r="D1074" s="1" t="s">
        <v>43</v>
      </c>
      <c r="E1074" s="1" t="s">
        <v>40</v>
      </c>
    </row>
    <row r="1075" spans="1:5" x14ac:dyDescent="0.35">
      <c r="A1075">
        <v>2078</v>
      </c>
      <c r="B1075" s="1" t="s">
        <v>32</v>
      </c>
      <c r="C1075" s="4">
        <v>80.5</v>
      </c>
      <c r="D1075" s="1" t="s">
        <v>45</v>
      </c>
      <c r="E1075" s="1" t="s">
        <v>58</v>
      </c>
    </row>
    <row r="1076" spans="1:5" x14ac:dyDescent="0.35">
      <c r="A1076">
        <v>2079</v>
      </c>
      <c r="B1076" s="1" t="s">
        <v>20</v>
      </c>
      <c r="C1076" s="4">
        <v>8</v>
      </c>
      <c r="D1076" s="1" t="s">
        <v>21</v>
      </c>
      <c r="E1076" s="1" t="s">
        <v>18</v>
      </c>
    </row>
    <row r="1077" spans="1:5" x14ac:dyDescent="0.35">
      <c r="A1077">
        <v>2080</v>
      </c>
      <c r="B1077" s="1" t="s">
        <v>20</v>
      </c>
      <c r="C1077" s="4">
        <v>11.5</v>
      </c>
      <c r="D1077" s="1" t="s">
        <v>21</v>
      </c>
      <c r="E1077" s="1" t="s">
        <v>18</v>
      </c>
    </row>
    <row r="1078" spans="1:5" x14ac:dyDescent="0.35">
      <c r="A1078">
        <v>2081</v>
      </c>
      <c r="B1078" s="1" t="s">
        <v>20</v>
      </c>
      <c r="C1078" s="4">
        <v>9.1</v>
      </c>
      <c r="D1078" s="1" t="s">
        <v>43</v>
      </c>
      <c r="E1078" s="1" t="s">
        <v>25</v>
      </c>
    </row>
    <row r="1079" spans="1:5" x14ac:dyDescent="0.35">
      <c r="A1079">
        <v>2082</v>
      </c>
      <c r="B1079" s="1" t="s">
        <v>32</v>
      </c>
      <c r="C1079" s="4">
        <v>19.100000000000001</v>
      </c>
      <c r="D1079" s="1" t="s">
        <v>43</v>
      </c>
      <c r="E1079" s="1" t="s">
        <v>34</v>
      </c>
    </row>
    <row r="1080" spans="1:5" x14ac:dyDescent="0.35">
      <c r="A1080">
        <v>2083</v>
      </c>
      <c r="B1080" s="1" t="s">
        <v>20</v>
      </c>
      <c r="C1080" s="4">
        <v>10.4</v>
      </c>
      <c r="D1080" s="1" t="s">
        <v>50</v>
      </c>
      <c r="E1080" s="1" t="s">
        <v>18</v>
      </c>
    </row>
    <row r="1081" spans="1:5" x14ac:dyDescent="0.35">
      <c r="A1081">
        <v>2084</v>
      </c>
      <c r="B1081" s="1" t="s">
        <v>32</v>
      </c>
      <c r="C1081" s="4">
        <v>15.7</v>
      </c>
      <c r="D1081" s="1" t="s">
        <v>14</v>
      </c>
      <c r="E1081" s="1" t="s">
        <v>34</v>
      </c>
    </row>
    <row r="1082" spans="1:5" x14ac:dyDescent="0.35">
      <c r="A1082">
        <v>2085</v>
      </c>
      <c r="B1082" s="1" t="s">
        <v>20</v>
      </c>
      <c r="C1082" s="4">
        <v>9.4</v>
      </c>
      <c r="D1082" s="1" t="s">
        <v>14</v>
      </c>
      <c r="E1082" s="1" t="s">
        <v>18</v>
      </c>
    </row>
    <row r="1083" spans="1:5" x14ac:dyDescent="0.35">
      <c r="A1083">
        <v>2086</v>
      </c>
      <c r="B1083" s="1" t="s">
        <v>20</v>
      </c>
      <c r="C1083" s="4">
        <v>5.9</v>
      </c>
      <c r="D1083" s="1" t="s">
        <v>21</v>
      </c>
      <c r="E1083" s="1" t="s">
        <v>40</v>
      </c>
    </row>
    <row r="1084" spans="1:5" x14ac:dyDescent="0.35">
      <c r="A1084">
        <v>2087</v>
      </c>
      <c r="B1084" s="1" t="s">
        <v>32</v>
      </c>
      <c r="C1084" s="4">
        <v>95.6</v>
      </c>
      <c r="D1084" s="1" t="s">
        <v>43</v>
      </c>
      <c r="E1084" s="1" t="s">
        <v>58</v>
      </c>
    </row>
    <row r="1085" spans="1:5" x14ac:dyDescent="0.35">
      <c r="A1085">
        <v>2088</v>
      </c>
      <c r="B1085" s="1" t="s">
        <v>20</v>
      </c>
      <c r="C1085" s="4">
        <v>0.5</v>
      </c>
      <c r="D1085" s="1" t="s">
        <v>21</v>
      </c>
      <c r="E1085" s="1" t="s">
        <v>18</v>
      </c>
    </row>
    <row r="1086" spans="1:5" x14ac:dyDescent="0.35">
      <c r="A1086">
        <v>2089</v>
      </c>
      <c r="B1086" s="1" t="s">
        <v>20</v>
      </c>
      <c r="C1086" s="4">
        <v>5.9</v>
      </c>
      <c r="D1086" s="1" t="s">
        <v>21</v>
      </c>
      <c r="E1086" s="1" t="s">
        <v>18</v>
      </c>
    </row>
    <row r="1087" spans="1:5" x14ac:dyDescent="0.35">
      <c r="A1087">
        <v>2090</v>
      </c>
      <c r="B1087" s="1" t="s">
        <v>32</v>
      </c>
      <c r="C1087" s="4">
        <v>69.3</v>
      </c>
      <c r="D1087" s="1" t="s">
        <v>48</v>
      </c>
      <c r="E1087" s="1" t="s">
        <v>34</v>
      </c>
    </row>
    <row r="1088" spans="1:5" x14ac:dyDescent="0.35">
      <c r="A1088">
        <v>2091</v>
      </c>
      <c r="B1088" s="1" t="s">
        <v>20</v>
      </c>
      <c r="C1088" s="4">
        <v>16.2</v>
      </c>
      <c r="D1088" s="1" t="s">
        <v>43</v>
      </c>
      <c r="E1088" s="1" t="s">
        <v>18</v>
      </c>
    </row>
    <row r="1089" spans="1:5" x14ac:dyDescent="0.35">
      <c r="A1089">
        <v>2092</v>
      </c>
      <c r="B1089" s="1" t="s">
        <v>20</v>
      </c>
      <c r="C1089" s="4">
        <v>1.3</v>
      </c>
      <c r="D1089" s="1" t="s">
        <v>43</v>
      </c>
      <c r="E1089" s="1" t="s">
        <v>40</v>
      </c>
    </row>
    <row r="1090" spans="1:5" x14ac:dyDescent="0.35">
      <c r="A1090">
        <v>2093</v>
      </c>
      <c r="B1090" s="1" t="s">
        <v>20</v>
      </c>
      <c r="C1090" s="4">
        <v>9.4</v>
      </c>
      <c r="D1090" s="1" t="s">
        <v>21</v>
      </c>
      <c r="E1090" s="1" t="s">
        <v>18</v>
      </c>
    </row>
    <row r="1091" spans="1:5" x14ac:dyDescent="0.35">
      <c r="A1091">
        <v>2094</v>
      </c>
      <c r="B1091" s="1" t="s">
        <v>20</v>
      </c>
      <c r="C1091" s="4">
        <v>1.8</v>
      </c>
      <c r="D1091" s="1" t="s">
        <v>21</v>
      </c>
      <c r="E1091" s="1" t="s">
        <v>30</v>
      </c>
    </row>
    <row r="1092" spans="1:5" x14ac:dyDescent="0.35">
      <c r="A1092">
        <v>2095</v>
      </c>
      <c r="B1092" s="1" t="s">
        <v>13</v>
      </c>
      <c r="C1092" s="4">
        <v>4.3</v>
      </c>
      <c r="D1092" s="1" t="s">
        <v>43</v>
      </c>
      <c r="E1092" s="1" t="s">
        <v>18</v>
      </c>
    </row>
    <row r="1093" spans="1:5" x14ac:dyDescent="0.35">
      <c r="A1093">
        <v>2096</v>
      </c>
      <c r="B1093" s="1" t="s">
        <v>13</v>
      </c>
      <c r="C1093" s="4">
        <v>9.6</v>
      </c>
      <c r="D1093" s="1" t="s">
        <v>43</v>
      </c>
      <c r="E1093" s="1" t="s">
        <v>40</v>
      </c>
    </row>
    <row r="1094" spans="1:5" x14ac:dyDescent="0.35">
      <c r="A1094">
        <v>2097</v>
      </c>
      <c r="B1094" s="1" t="s">
        <v>20</v>
      </c>
      <c r="C1094" s="4">
        <v>37.5</v>
      </c>
      <c r="D1094" s="1" t="s">
        <v>43</v>
      </c>
      <c r="E1094" s="1" t="s">
        <v>47</v>
      </c>
    </row>
    <row r="1095" spans="1:5" x14ac:dyDescent="0.35">
      <c r="A1095">
        <v>2098</v>
      </c>
      <c r="B1095" s="1" t="s">
        <v>20</v>
      </c>
      <c r="C1095" s="4">
        <v>4.3</v>
      </c>
      <c r="D1095" s="1" t="s">
        <v>50</v>
      </c>
      <c r="E1095" s="1" t="s">
        <v>18</v>
      </c>
    </row>
    <row r="1096" spans="1:5" x14ac:dyDescent="0.35">
      <c r="A1096">
        <v>2099</v>
      </c>
      <c r="B1096" s="1" t="s">
        <v>32</v>
      </c>
      <c r="C1096" s="4">
        <v>90.8</v>
      </c>
      <c r="D1096" s="1" t="s">
        <v>50</v>
      </c>
      <c r="E1096" s="1" t="s">
        <v>58</v>
      </c>
    </row>
    <row r="1097" spans="1:5" x14ac:dyDescent="0.35">
      <c r="A1097">
        <v>2100</v>
      </c>
      <c r="B1097" s="1" t="s">
        <v>20</v>
      </c>
      <c r="C1097" s="4">
        <v>2.7</v>
      </c>
      <c r="D1097" s="1" t="s">
        <v>21</v>
      </c>
      <c r="E1097" s="1" t="s">
        <v>18</v>
      </c>
    </row>
    <row r="1098" spans="1:5" x14ac:dyDescent="0.35">
      <c r="A1098">
        <v>2101</v>
      </c>
      <c r="B1098" s="1" t="s">
        <v>13</v>
      </c>
      <c r="C1098" s="4">
        <v>5</v>
      </c>
      <c r="D1098" s="1" t="s">
        <v>21</v>
      </c>
      <c r="E1098" s="1" t="s">
        <v>18</v>
      </c>
    </row>
    <row r="1099" spans="1:5" x14ac:dyDescent="0.35">
      <c r="A1099">
        <v>2102</v>
      </c>
      <c r="B1099" s="1" t="s">
        <v>13</v>
      </c>
      <c r="C1099" s="4">
        <v>0.5</v>
      </c>
      <c r="D1099" s="1" t="s">
        <v>48</v>
      </c>
      <c r="E1099" s="1" t="s">
        <v>18</v>
      </c>
    </row>
    <row r="1100" spans="1:5" x14ac:dyDescent="0.35">
      <c r="A1100">
        <v>2103</v>
      </c>
      <c r="B1100" s="1" t="s">
        <v>20</v>
      </c>
      <c r="C1100" s="4">
        <v>5.6</v>
      </c>
      <c r="D1100" s="1" t="s">
        <v>48</v>
      </c>
      <c r="E1100" s="1" t="s">
        <v>18</v>
      </c>
    </row>
    <row r="1101" spans="1:5" x14ac:dyDescent="0.35">
      <c r="A1101">
        <v>2104</v>
      </c>
      <c r="B1101" s="1" t="s">
        <v>20</v>
      </c>
      <c r="C1101" s="4">
        <v>9.6</v>
      </c>
      <c r="D1101" s="1" t="s">
        <v>38</v>
      </c>
      <c r="E1101" s="1" t="s">
        <v>40</v>
      </c>
    </row>
    <row r="1102" spans="1:5" x14ac:dyDescent="0.35">
      <c r="A1102">
        <v>2105</v>
      </c>
      <c r="B1102" s="1" t="s">
        <v>20</v>
      </c>
      <c r="C1102" s="4">
        <v>0.5</v>
      </c>
      <c r="D1102" s="1" t="s">
        <v>14</v>
      </c>
      <c r="E1102" s="1" t="s">
        <v>18</v>
      </c>
    </row>
    <row r="1103" spans="1:5" x14ac:dyDescent="0.35">
      <c r="A1103">
        <v>2106</v>
      </c>
      <c r="B1103" s="1" t="s">
        <v>20</v>
      </c>
      <c r="C1103" s="4">
        <v>5.0999999999999996</v>
      </c>
      <c r="D1103" s="1" t="s">
        <v>53</v>
      </c>
      <c r="E1103" s="1" t="s">
        <v>18</v>
      </c>
    </row>
    <row r="1104" spans="1:5" x14ac:dyDescent="0.35">
      <c r="A1104">
        <v>2107</v>
      </c>
      <c r="B1104" s="1" t="s">
        <v>20</v>
      </c>
      <c r="C1104" s="4">
        <v>1.5</v>
      </c>
      <c r="D1104" s="1" t="s">
        <v>53</v>
      </c>
      <c r="E1104" s="1" t="s">
        <v>18</v>
      </c>
    </row>
    <row r="1105" spans="1:5" x14ac:dyDescent="0.35">
      <c r="A1105">
        <v>2108</v>
      </c>
      <c r="B1105" s="1" t="s">
        <v>20</v>
      </c>
      <c r="C1105" s="4">
        <v>3.2</v>
      </c>
      <c r="D1105" s="1" t="s">
        <v>52</v>
      </c>
      <c r="E1105" s="1" t="s">
        <v>30</v>
      </c>
    </row>
    <row r="1106" spans="1:5" x14ac:dyDescent="0.35">
      <c r="A1106">
        <v>2109</v>
      </c>
      <c r="B1106" s="1" t="s">
        <v>20</v>
      </c>
      <c r="C1106" s="4">
        <v>21.4</v>
      </c>
      <c r="D1106" s="1" t="s">
        <v>43</v>
      </c>
      <c r="E1106" s="1" t="s">
        <v>18</v>
      </c>
    </row>
    <row r="1107" spans="1:5" x14ac:dyDescent="0.35">
      <c r="A1107">
        <v>2110</v>
      </c>
      <c r="B1107" s="1" t="s">
        <v>20</v>
      </c>
      <c r="C1107" s="4">
        <v>9.1999999999999993</v>
      </c>
      <c r="D1107" s="1" t="s">
        <v>43</v>
      </c>
      <c r="E1107" s="1" t="s">
        <v>18</v>
      </c>
    </row>
    <row r="1108" spans="1:5" x14ac:dyDescent="0.35">
      <c r="A1108">
        <v>2111</v>
      </c>
      <c r="B1108" s="1" t="s">
        <v>20</v>
      </c>
      <c r="C1108" s="4">
        <v>12.4</v>
      </c>
      <c r="D1108" s="1" t="s">
        <v>21</v>
      </c>
      <c r="E1108" s="1" t="s">
        <v>18</v>
      </c>
    </row>
    <row r="1109" spans="1:5" x14ac:dyDescent="0.35">
      <c r="A1109">
        <v>2112</v>
      </c>
      <c r="B1109" s="1" t="s">
        <v>20</v>
      </c>
      <c r="C1109" s="4">
        <v>0.5</v>
      </c>
      <c r="D1109" s="1" t="s">
        <v>14</v>
      </c>
      <c r="E1109" s="1" t="s">
        <v>18</v>
      </c>
    </row>
    <row r="1110" spans="1:5" x14ac:dyDescent="0.35">
      <c r="A1110">
        <v>2113</v>
      </c>
      <c r="B1110" s="1" t="s">
        <v>13</v>
      </c>
      <c r="C1110" s="4">
        <v>13.5</v>
      </c>
      <c r="D1110" s="1" t="s">
        <v>14</v>
      </c>
      <c r="E1110" s="1" t="s">
        <v>25</v>
      </c>
    </row>
    <row r="1111" spans="1:5" x14ac:dyDescent="0.35">
      <c r="A1111">
        <v>2114</v>
      </c>
      <c r="B1111" s="1" t="s">
        <v>32</v>
      </c>
      <c r="C1111" s="4">
        <v>68.7</v>
      </c>
      <c r="D1111" s="1" t="s">
        <v>21</v>
      </c>
      <c r="E1111" s="1" t="s">
        <v>34</v>
      </c>
    </row>
    <row r="1112" spans="1:5" x14ac:dyDescent="0.35">
      <c r="A1112">
        <v>2115</v>
      </c>
      <c r="B1112" s="1" t="s">
        <v>20</v>
      </c>
      <c r="C1112" s="4">
        <v>3.5</v>
      </c>
      <c r="D1112" s="1" t="s">
        <v>52</v>
      </c>
      <c r="E1112" s="1" t="s">
        <v>40</v>
      </c>
    </row>
    <row r="1113" spans="1:5" x14ac:dyDescent="0.35">
      <c r="A1113">
        <v>2116</v>
      </c>
      <c r="B1113" s="1" t="s">
        <v>20</v>
      </c>
      <c r="C1113" s="4">
        <v>1.3</v>
      </c>
      <c r="D1113" s="1" t="s">
        <v>43</v>
      </c>
      <c r="E1113" s="1" t="s">
        <v>30</v>
      </c>
    </row>
    <row r="1114" spans="1:5" x14ac:dyDescent="0.35">
      <c r="A1114">
        <v>2117</v>
      </c>
      <c r="B1114" s="1" t="s">
        <v>20</v>
      </c>
      <c r="C1114" s="4">
        <v>9.8000000000000007</v>
      </c>
      <c r="D1114" s="1" t="s">
        <v>50</v>
      </c>
      <c r="E1114" s="1" t="s">
        <v>30</v>
      </c>
    </row>
    <row r="1115" spans="1:5" x14ac:dyDescent="0.35">
      <c r="A1115">
        <v>2118</v>
      </c>
      <c r="B1115" s="1" t="s">
        <v>32</v>
      </c>
      <c r="C1115" s="4">
        <v>30</v>
      </c>
      <c r="D1115" s="1" t="s">
        <v>14</v>
      </c>
      <c r="E1115" s="1" t="s">
        <v>34</v>
      </c>
    </row>
    <row r="1116" spans="1:5" x14ac:dyDescent="0.35">
      <c r="A1116">
        <v>2119</v>
      </c>
      <c r="B1116" s="1" t="s">
        <v>20</v>
      </c>
      <c r="C1116" s="4">
        <v>3.5</v>
      </c>
      <c r="D1116" s="1" t="s">
        <v>38</v>
      </c>
      <c r="E1116" s="1" t="s">
        <v>40</v>
      </c>
    </row>
    <row r="1117" spans="1:5" x14ac:dyDescent="0.35">
      <c r="A1117">
        <v>2120</v>
      </c>
      <c r="B1117" s="1" t="s">
        <v>20</v>
      </c>
      <c r="C1117" s="4">
        <v>2.2000000000000002</v>
      </c>
      <c r="D1117" s="1" t="s">
        <v>38</v>
      </c>
      <c r="E1117" s="1" t="s">
        <v>30</v>
      </c>
    </row>
    <row r="1118" spans="1:5" x14ac:dyDescent="0.35">
      <c r="A1118">
        <v>2121</v>
      </c>
      <c r="B1118" s="1" t="s">
        <v>20</v>
      </c>
      <c r="C1118" s="4">
        <v>3.4</v>
      </c>
      <c r="D1118" s="1" t="s">
        <v>48</v>
      </c>
      <c r="E1118" s="1" t="s">
        <v>40</v>
      </c>
    </row>
    <row r="1119" spans="1:5" x14ac:dyDescent="0.35">
      <c r="A1119">
        <v>2122</v>
      </c>
      <c r="B1119" s="1" t="s">
        <v>20</v>
      </c>
      <c r="C1119" s="4">
        <v>18.7</v>
      </c>
      <c r="D1119" s="1" t="s">
        <v>21</v>
      </c>
      <c r="E1119" s="1" t="s">
        <v>18</v>
      </c>
    </row>
    <row r="1120" spans="1:5" x14ac:dyDescent="0.35">
      <c r="A1120">
        <v>2123</v>
      </c>
      <c r="B1120" s="1" t="s">
        <v>20</v>
      </c>
      <c r="C1120" s="4">
        <v>5.6</v>
      </c>
      <c r="D1120" s="1" t="s">
        <v>21</v>
      </c>
      <c r="E1120" s="1" t="s">
        <v>18</v>
      </c>
    </row>
    <row r="1121" spans="1:5" x14ac:dyDescent="0.35">
      <c r="A1121">
        <v>2124</v>
      </c>
      <c r="B1121" s="1" t="s">
        <v>20</v>
      </c>
      <c r="C1121" s="4">
        <v>5.2</v>
      </c>
      <c r="D1121" s="1" t="s">
        <v>43</v>
      </c>
      <c r="E1121" s="1" t="s">
        <v>30</v>
      </c>
    </row>
    <row r="1122" spans="1:5" x14ac:dyDescent="0.35">
      <c r="A1122">
        <v>2125</v>
      </c>
      <c r="B1122" s="1" t="s">
        <v>20</v>
      </c>
      <c r="C1122" s="4">
        <v>2.2000000000000002</v>
      </c>
      <c r="D1122" s="1" t="s">
        <v>50</v>
      </c>
      <c r="E1122" s="1" t="s">
        <v>30</v>
      </c>
    </row>
    <row r="1123" spans="1:5" x14ac:dyDescent="0.35">
      <c r="A1123">
        <v>2126</v>
      </c>
      <c r="B1123" s="1" t="s">
        <v>20</v>
      </c>
      <c r="C1123" s="4">
        <v>8.3000000000000007</v>
      </c>
      <c r="D1123" s="1" t="s">
        <v>14</v>
      </c>
      <c r="E1123" s="1" t="s">
        <v>18</v>
      </c>
    </row>
    <row r="1124" spans="1:5" x14ac:dyDescent="0.35">
      <c r="A1124">
        <v>2127</v>
      </c>
      <c r="B1124" s="1" t="s">
        <v>32</v>
      </c>
      <c r="C1124" s="4">
        <v>74.400000000000006</v>
      </c>
      <c r="D1124" s="1" t="s">
        <v>14</v>
      </c>
      <c r="E1124" s="1" t="s">
        <v>34</v>
      </c>
    </row>
    <row r="1125" spans="1:5" x14ac:dyDescent="0.35">
      <c r="A1125">
        <v>2128</v>
      </c>
      <c r="B1125" s="1" t="s">
        <v>20</v>
      </c>
      <c r="C1125" s="4">
        <v>8.8000000000000007</v>
      </c>
      <c r="D1125" s="1" t="s">
        <v>45</v>
      </c>
      <c r="E1125" s="1" t="s">
        <v>18</v>
      </c>
    </row>
    <row r="1126" spans="1:5" x14ac:dyDescent="0.35">
      <c r="A1126">
        <v>2129</v>
      </c>
      <c r="B1126" s="1" t="s">
        <v>20</v>
      </c>
      <c r="C1126" s="4">
        <v>5.2</v>
      </c>
      <c r="D1126" s="1" t="s">
        <v>38</v>
      </c>
      <c r="E1126" s="1" t="s">
        <v>30</v>
      </c>
    </row>
    <row r="1127" spans="1:5" x14ac:dyDescent="0.35">
      <c r="A1127">
        <v>2130</v>
      </c>
      <c r="B1127" s="1" t="s">
        <v>20</v>
      </c>
      <c r="C1127" s="4">
        <v>21.4</v>
      </c>
      <c r="D1127" s="1" t="s">
        <v>45</v>
      </c>
      <c r="E1127" s="1" t="s">
        <v>18</v>
      </c>
    </row>
    <row r="1128" spans="1:5" x14ac:dyDescent="0.35">
      <c r="A1128">
        <v>2131</v>
      </c>
      <c r="B1128" s="1" t="s">
        <v>20</v>
      </c>
      <c r="C1128" s="4">
        <v>2.5</v>
      </c>
      <c r="D1128" s="1" t="s">
        <v>43</v>
      </c>
      <c r="E1128" s="1" t="s">
        <v>30</v>
      </c>
    </row>
    <row r="1129" spans="1:5" x14ac:dyDescent="0.35">
      <c r="A1129">
        <v>2132</v>
      </c>
      <c r="B1129" s="1" t="s">
        <v>13</v>
      </c>
      <c r="C1129" s="4">
        <v>9.6</v>
      </c>
      <c r="D1129" s="1" t="s">
        <v>45</v>
      </c>
      <c r="E1129" s="1" t="s">
        <v>18</v>
      </c>
    </row>
    <row r="1130" spans="1:5" x14ac:dyDescent="0.35">
      <c r="A1130">
        <v>2133</v>
      </c>
      <c r="B1130" s="1" t="s">
        <v>20</v>
      </c>
      <c r="C1130" s="4">
        <v>3.3</v>
      </c>
      <c r="D1130" s="1" t="s">
        <v>50</v>
      </c>
      <c r="E1130" s="1" t="s">
        <v>40</v>
      </c>
    </row>
    <row r="1131" spans="1:5" x14ac:dyDescent="0.35">
      <c r="A1131">
        <v>2134</v>
      </c>
      <c r="B1131" s="1" t="s">
        <v>20</v>
      </c>
      <c r="C1131" s="4">
        <v>1.4</v>
      </c>
      <c r="D1131" s="1" t="s">
        <v>45</v>
      </c>
      <c r="E1131" s="1" t="s">
        <v>30</v>
      </c>
    </row>
    <row r="1132" spans="1:5" x14ac:dyDescent="0.35">
      <c r="A1132">
        <v>2135</v>
      </c>
      <c r="B1132" s="1" t="s">
        <v>20</v>
      </c>
      <c r="C1132" s="4">
        <v>21.4</v>
      </c>
      <c r="D1132" s="1" t="s">
        <v>45</v>
      </c>
      <c r="E1132" s="1" t="s">
        <v>18</v>
      </c>
    </row>
    <row r="1133" spans="1:5" x14ac:dyDescent="0.35">
      <c r="A1133">
        <v>2136</v>
      </c>
      <c r="B1133" s="1" t="s">
        <v>20</v>
      </c>
      <c r="C1133" s="4">
        <v>3.5</v>
      </c>
      <c r="D1133" s="1" t="s">
        <v>52</v>
      </c>
      <c r="E1133" s="1" t="s">
        <v>40</v>
      </c>
    </row>
    <row r="1134" spans="1:5" x14ac:dyDescent="0.35">
      <c r="A1134">
        <v>2137</v>
      </c>
      <c r="B1134" s="1" t="s">
        <v>20</v>
      </c>
      <c r="C1134" s="4">
        <v>5.7</v>
      </c>
      <c r="D1134" s="1" t="s">
        <v>52</v>
      </c>
      <c r="E1134" s="1" t="s">
        <v>18</v>
      </c>
    </row>
    <row r="1135" spans="1:5" x14ac:dyDescent="0.35">
      <c r="A1135">
        <v>2138</v>
      </c>
      <c r="B1135" s="1" t="s">
        <v>32</v>
      </c>
      <c r="C1135" s="4">
        <v>32.1</v>
      </c>
      <c r="D1135" s="1" t="s">
        <v>21</v>
      </c>
      <c r="E1135" s="1" t="s">
        <v>34</v>
      </c>
    </row>
    <row r="1136" spans="1:5" x14ac:dyDescent="0.35">
      <c r="A1136">
        <v>2139</v>
      </c>
      <c r="B1136" s="1" t="s">
        <v>20</v>
      </c>
      <c r="C1136" s="4">
        <v>4.3</v>
      </c>
      <c r="D1136" s="1" t="s">
        <v>14</v>
      </c>
      <c r="E1136" s="1" t="s">
        <v>18</v>
      </c>
    </row>
    <row r="1137" spans="1:5" x14ac:dyDescent="0.35">
      <c r="A1137">
        <v>2140</v>
      </c>
      <c r="B1137" s="1" t="s">
        <v>20</v>
      </c>
      <c r="C1137" s="4">
        <v>3.9</v>
      </c>
      <c r="D1137" s="1" t="s">
        <v>49</v>
      </c>
      <c r="E1137" s="1" t="s">
        <v>40</v>
      </c>
    </row>
    <row r="1138" spans="1:5" x14ac:dyDescent="0.35">
      <c r="A1138">
        <v>2141</v>
      </c>
      <c r="B1138" s="1" t="s">
        <v>20</v>
      </c>
      <c r="C1138" s="4">
        <v>1.6</v>
      </c>
      <c r="D1138" s="1" t="s">
        <v>21</v>
      </c>
      <c r="E1138" s="1" t="s">
        <v>18</v>
      </c>
    </row>
    <row r="1139" spans="1:5" x14ac:dyDescent="0.35">
      <c r="A1139">
        <v>2142</v>
      </c>
      <c r="B1139" s="1" t="s">
        <v>20</v>
      </c>
      <c r="C1139" s="4">
        <v>21.4</v>
      </c>
      <c r="D1139" s="1" t="s">
        <v>21</v>
      </c>
      <c r="E1139" s="1" t="s">
        <v>18</v>
      </c>
    </row>
    <row r="1140" spans="1:5" x14ac:dyDescent="0.35">
      <c r="A1140">
        <v>2143</v>
      </c>
      <c r="B1140" s="1" t="s">
        <v>20</v>
      </c>
      <c r="C1140" s="4">
        <v>9.6</v>
      </c>
      <c r="D1140" s="1" t="s">
        <v>21</v>
      </c>
      <c r="E1140" s="1" t="s">
        <v>40</v>
      </c>
    </row>
    <row r="1141" spans="1:5" x14ac:dyDescent="0.35">
      <c r="A1141">
        <v>2144</v>
      </c>
      <c r="B1141" s="1" t="s">
        <v>20</v>
      </c>
      <c r="C1141" s="4">
        <v>9.1999999999999993</v>
      </c>
      <c r="D1141" s="1" t="s">
        <v>48</v>
      </c>
      <c r="E1141" s="1" t="s">
        <v>25</v>
      </c>
    </row>
    <row r="1142" spans="1:5" x14ac:dyDescent="0.35">
      <c r="A1142">
        <v>2145</v>
      </c>
      <c r="B1142" s="1" t="s">
        <v>20</v>
      </c>
      <c r="C1142" s="4">
        <v>9.6</v>
      </c>
      <c r="D1142" s="1" t="s">
        <v>41</v>
      </c>
      <c r="E1142" s="1" t="s">
        <v>18</v>
      </c>
    </row>
    <row r="1143" spans="1:5" x14ac:dyDescent="0.35">
      <c r="A1143">
        <v>2146</v>
      </c>
      <c r="B1143" s="1" t="s">
        <v>20</v>
      </c>
      <c r="C1143" s="4">
        <v>2.1</v>
      </c>
      <c r="D1143" s="1" t="s">
        <v>45</v>
      </c>
      <c r="E1143" s="1" t="s">
        <v>40</v>
      </c>
    </row>
    <row r="1144" spans="1:5" x14ac:dyDescent="0.35">
      <c r="A1144">
        <v>2147</v>
      </c>
      <c r="B1144" s="1" t="s">
        <v>13</v>
      </c>
      <c r="C1144" s="4">
        <v>8.6999999999999993</v>
      </c>
      <c r="D1144" s="1" t="s">
        <v>50</v>
      </c>
      <c r="E1144" s="1" t="s">
        <v>18</v>
      </c>
    </row>
    <row r="1145" spans="1:5" x14ac:dyDescent="0.35">
      <c r="A1145">
        <v>2148</v>
      </c>
      <c r="B1145" s="1" t="s">
        <v>20</v>
      </c>
      <c r="C1145" s="4">
        <v>3.2</v>
      </c>
      <c r="D1145" s="1" t="s">
        <v>38</v>
      </c>
      <c r="E1145" s="1" t="s">
        <v>18</v>
      </c>
    </row>
    <row r="1146" spans="1:5" x14ac:dyDescent="0.35">
      <c r="A1146">
        <v>2149</v>
      </c>
      <c r="B1146" s="1" t="s">
        <v>20</v>
      </c>
      <c r="C1146" s="4">
        <v>9.1</v>
      </c>
      <c r="D1146" s="1" t="s">
        <v>14</v>
      </c>
      <c r="E1146" s="1" t="s">
        <v>40</v>
      </c>
    </row>
    <row r="1147" spans="1:5" x14ac:dyDescent="0.35">
      <c r="A1147">
        <v>2150</v>
      </c>
      <c r="B1147" s="1" t="s">
        <v>13</v>
      </c>
      <c r="C1147" s="4">
        <v>11.9</v>
      </c>
      <c r="D1147" s="1" t="s">
        <v>14</v>
      </c>
      <c r="E1147" s="1" t="s">
        <v>18</v>
      </c>
    </row>
    <row r="1148" spans="1:5" x14ac:dyDescent="0.35">
      <c r="A1148">
        <v>2151</v>
      </c>
      <c r="B1148" s="1" t="s">
        <v>20</v>
      </c>
      <c r="C1148" s="4">
        <v>37.5</v>
      </c>
      <c r="D1148" s="1" t="s">
        <v>14</v>
      </c>
      <c r="E1148" s="1" t="s">
        <v>47</v>
      </c>
    </row>
    <row r="1149" spans="1:5" x14ac:dyDescent="0.35">
      <c r="A1149">
        <v>2152</v>
      </c>
      <c r="B1149" s="1" t="s">
        <v>20</v>
      </c>
      <c r="C1149" s="4">
        <v>0.5</v>
      </c>
      <c r="D1149" s="1" t="s">
        <v>14</v>
      </c>
      <c r="E1149" s="1" t="s">
        <v>18</v>
      </c>
    </row>
    <row r="1150" spans="1:5" x14ac:dyDescent="0.35">
      <c r="A1150">
        <v>2153</v>
      </c>
      <c r="B1150" s="1" t="s">
        <v>20</v>
      </c>
      <c r="C1150" s="4">
        <v>5.0999999999999996</v>
      </c>
      <c r="D1150" s="1" t="s">
        <v>14</v>
      </c>
      <c r="E1150" s="1" t="s">
        <v>18</v>
      </c>
    </row>
    <row r="1151" spans="1:5" x14ac:dyDescent="0.35">
      <c r="A1151">
        <v>2154</v>
      </c>
      <c r="B1151" s="1" t="s">
        <v>20</v>
      </c>
      <c r="C1151" s="4">
        <v>6.6</v>
      </c>
      <c r="D1151" s="1" t="s">
        <v>53</v>
      </c>
      <c r="E1151" s="1" t="s">
        <v>18</v>
      </c>
    </row>
    <row r="1152" spans="1:5" x14ac:dyDescent="0.35">
      <c r="A1152">
        <v>2155</v>
      </c>
      <c r="B1152" s="1" t="s">
        <v>20</v>
      </c>
      <c r="C1152" s="4">
        <v>6.2</v>
      </c>
      <c r="D1152" s="1" t="s">
        <v>48</v>
      </c>
      <c r="E1152" s="1" t="s">
        <v>25</v>
      </c>
    </row>
    <row r="1153" spans="1:5" x14ac:dyDescent="0.35">
      <c r="A1153">
        <v>2156</v>
      </c>
      <c r="B1153" s="1" t="s">
        <v>20</v>
      </c>
      <c r="C1153" s="4">
        <v>6.1</v>
      </c>
      <c r="D1153" s="1" t="s">
        <v>48</v>
      </c>
      <c r="E1153" s="1" t="s">
        <v>18</v>
      </c>
    </row>
    <row r="1154" spans="1:5" x14ac:dyDescent="0.35">
      <c r="A1154">
        <v>2157</v>
      </c>
      <c r="B1154" s="1" t="s">
        <v>32</v>
      </c>
      <c r="C1154" s="4">
        <v>59.2</v>
      </c>
      <c r="D1154" s="1" t="s">
        <v>48</v>
      </c>
      <c r="E1154" s="1" t="s">
        <v>34</v>
      </c>
    </row>
    <row r="1155" spans="1:5" x14ac:dyDescent="0.35">
      <c r="A1155">
        <v>2158</v>
      </c>
      <c r="B1155" s="1" t="s">
        <v>20</v>
      </c>
      <c r="C1155" s="4">
        <v>7.7</v>
      </c>
      <c r="D1155" s="1" t="s">
        <v>43</v>
      </c>
      <c r="E1155" s="1" t="s">
        <v>18</v>
      </c>
    </row>
    <row r="1156" spans="1:5" x14ac:dyDescent="0.35">
      <c r="A1156">
        <v>2159</v>
      </c>
      <c r="B1156" s="1" t="s">
        <v>20</v>
      </c>
      <c r="C1156" s="4">
        <v>37.5</v>
      </c>
      <c r="D1156" s="1" t="s">
        <v>43</v>
      </c>
      <c r="E1156" s="1" t="s">
        <v>47</v>
      </c>
    </row>
    <row r="1157" spans="1:5" x14ac:dyDescent="0.35">
      <c r="A1157">
        <v>2160</v>
      </c>
      <c r="B1157" s="1" t="s">
        <v>13</v>
      </c>
      <c r="C1157" s="4">
        <v>9.6</v>
      </c>
      <c r="D1157" s="1" t="s">
        <v>43</v>
      </c>
      <c r="E1157" s="1" t="s">
        <v>18</v>
      </c>
    </row>
    <row r="1158" spans="1:5" x14ac:dyDescent="0.35">
      <c r="A1158">
        <v>2161</v>
      </c>
      <c r="B1158" s="1" t="s">
        <v>20</v>
      </c>
      <c r="C1158" s="4">
        <v>4.3</v>
      </c>
      <c r="D1158" s="1" t="s">
        <v>14</v>
      </c>
      <c r="E1158" s="1" t="s">
        <v>30</v>
      </c>
    </row>
    <row r="1159" spans="1:5" x14ac:dyDescent="0.35">
      <c r="A1159">
        <v>2162</v>
      </c>
      <c r="B1159" s="1" t="s">
        <v>20</v>
      </c>
      <c r="C1159" s="4">
        <v>21.4</v>
      </c>
      <c r="D1159" s="1" t="s">
        <v>14</v>
      </c>
      <c r="E1159" s="1" t="s">
        <v>18</v>
      </c>
    </row>
    <row r="1160" spans="1:5" x14ac:dyDescent="0.35">
      <c r="A1160">
        <v>2163</v>
      </c>
      <c r="B1160" s="1" t="s">
        <v>20</v>
      </c>
      <c r="C1160" s="4">
        <v>7.3</v>
      </c>
      <c r="D1160" s="1" t="s">
        <v>14</v>
      </c>
      <c r="E1160" s="1" t="s">
        <v>30</v>
      </c>
    </row>
    <row r="1161" spans="1:5" x14ac:dyDescent="0.35">
      <c r="A1161">
        <v>2164</v>
      </c>
      <c r="B1161" s="1" t="s">
        <v>20</v>
      </c>
      <c r="C1161" s="4">
        <v>5.3</v>
      </c>
      <c r="D1161" s="1" t="s">
        <v>43</v>
      </c>
      <c r="E1161" s="1" t="s">
        <v>18</v>
      </c>
    </row>
    <row r="1162" spans="1:5" x14ac:dyDescent="0.35">
      <c r="A1162">
        <v>2165</v>
      </c>
      <c r="B1162" s="1" t="s">
        <v>20</v>
      </c>
      <c r="C1162" s="4">
        <v>5.9</v>
      </c>
      <c r="D1162" s="1" t="s">
        <v>48</v>
      </c>
      <c r="E1162" s="1" t="s">
        <v>18</v>
      </c>
    </row>
    <row r="1163" spans="1:5" x14ac:dyDescent="0.35">
      <c r="A1163">
        <v>2166</v>
      </c>
      <c r="B1163" s="1" t="s">
        <v>20</v>
      </c>
      <c r="C1163" s="4">
        <v>7.3</v>
      </c>
      <c r="D1163" s="1" t="s">
        <v>49</v>
      </c>
      <c r="E1163" s="1" t="s">
        <v>18</v>
      </c>
    </row>
    <row r="1164" spans="1:5" x14ac:dyDescent="0.35">
      <c r="A1164">
        <v>2167</v>
      </c>
      <c r="B1164" s="1" t="s">
        <v>20</v>
      </c>
      <c r="C1164" s="4">
        <v>1</v>
      </c>
      <c r="D1164" s="1" t="s">
        <v>21</v>
      </c>
      <c r="E1164" s="1" t="s">
        <v>30</v>
      </c>
    </row>
    <row r="1165" spans="1:5" x14ac:dyDescent="0.35">
      <c r="A1165">
        <v>2168</v>
      </c>
      <c r="B1165" s="1" t="s">
        <v>20</v>
      </c>
      <c r="C1165" s="4">
        <v>2.1</v>
      </c>
      <c r="D1165" s="1" t="s">
        <v>21</v>
      </c>
      <c r="E1165" s="1" t="s">
        <v>40</v>
      </c>
    </row>
    <row r="1166" spans="1:5" x14ac:dyDescent="0.35">
      <c r="A1166">
        <v>2169</v>
      </c>
      <c r="B1166" s="1" t="s">
        <v>20</v>
      </c>
      <c r="C1166" s="4">
        <v>21.4</v>
      </c>
      <c r="D1166" s="1" t="s">
        <v>21</v>
      </c>
      <c r="E1166" s="1" t="s">
        <v>18</v>
      </c>
    </row>
    <row r="1167" spans="1:5" x14ac:dyDescent="0.35">
      <c r="A1167">
        <v>2170</v>
      </c>
      <c r="B1167" s="1" t="s">
        <v>13</v>
      </c>
      <c r="C1167" s="4">
        <v>6</v>
      </c>
      <c r="D1167" s="1" t="s">
        <v>48</v>
      </c>
      <c r="E1167" s="1" t="s">
        <v>18</v>
      </c>
    </row>
    <row r="1168" spans="1:5" x14ac:dyDescent="0.35">
      <c r="A1168">
        <v>2171</v>
      </c>
      <c r="B1168" s="1" t="s">
        <v>20</v>
      </c>
      <c r="C1168" s="4">
        <v>10.4</v>
      </c>
      <c r="D1168" s="1" t="s">
        <v>14</v>
      </c>
      <c r="E1168" s="1" t="s">
        <v>18</v>
      </c>
    </row>
    <row r="1169" spans="1:5" x14ac:dyDescent="0.35">
      <c r="A1169">
        <v>2172</v>
      </c>
      <c r="B1169" s="1" t="s">
        <v>20</v>
      </c>
      <c r="C1169" s="4">
        <v>6.7</v>
      </c>
      <c r="D1169" s="1" t="s">
        <v>14</v>
      </c>
      <c r="E1169" s="1" t="s">
        <v>18</v>
      </c>
    </row>
    <row r="1170" spans="1:5" x14ac:dyDescent="0.35">
      <c r="A1170">
        <v>2173</v>
      </c>
      <c r="B1170" s="1" t="s">
        <v>32</v>
      </c>
      <c r="C1170" s="4">
        <v>74.5</v>
      </c>
      <c r="D1170" s="1" t="s">
        <v>38</v>
      </c>
      <c r="E1170" s="1" t="s">
        <v>58</v>
      </c>
    </row>
    <row r="1171" spans="1:5" x14ac:dyDescent="0.35">
      <c r="A1171">
        <v>2174</v>
      </c>
      <c r="B1171" s="1" t="s">
        <v>20</v>
      </c>
      <c r="C1171" s="4">
        <v>1.3</v>
      </c>
      <c r="D1171" s="1" t="s">
        <v>38</v>
      </c>
      <c r="E1171" s="1" t="s">
        <v>30</v>
      </c>
    </row>
    <row r="1172" spans="1:5" x14ac:dyDescent="0.35">
      <c r="A1172">
        <v>2175</v>
      </c>
      <c r="B1172" s="1" t="s">
        <v>20</v>
      </c>
      <c r="C1172" s="4">
        <v>4.3</v>
      </c>
      <c r="D1172" s="1" t="s">
        <v>43</v>
      </c>
      <c r="E1172" s="1" t="s">
        <v>18</v>
      </c>
    </row>
    <row r="1173" spans="1:5" x14ac:dyDescent="0.35">
      <c r="A1173">
        <v>2176</v>
      </c>
      <c r="B1173" s="1" t="s">
        <v>20</v>
      </c>
      <c r="C1173" s="4">
        <v>6.7</v>
      </c>
      <c r="D1173" s="1" t="s">
        <v>43</v>
      </c>
      <c r="E1173" s="1" t="s">
        <v>18</v>
      </c>
    </row>
    <row r="1174" spans="1:5" x14ac:dyDescent="0.35">
      <c r="A1174">
        <v>2177</v>
      </c>
      <c r="B1174" s="1" t="s">
        <v>20</v>
      </c>
      <c r="C1174" s="4">
        <v>8.4</v>
      </c>
      <c r="D1174" s="1" t="s">
        <v>45</v>
      </c>
      <c r="E1174" s="1" t="s">
        <v>18</v>
      </c>
    </row>
    <row r="1175" spans="1:5" x14ac:dyDescent="0.35">
      <c r="A1175">
        <v>2178</v>
      </c>
      <c r="B1175" s="1" t="s">
        <v>20</v>
      </c>
      <c r="C1175" s="4">
        <v>6.1</v>
      </c>
      <c r="D1175" s="1" t="s">
        <v>48</v>
      </c>
      <c r="E1175" s="1" t="s">
        <v>18</v>
      </c>
    </row>
    <row r="1176" spans="1:5" x14ac:dyDescent="0.35">
      <c r="A1176">
        <v>2179</v>
      </c>
      <c r="B1176" s="1" t="s">
        <v>20</v>
      </c>
      <c r="C1176" s="4">
        <v>73.8</v>
      </c>
      <c r="D1176" s="1" t="s">
        <v>43</v>
      </c>
      <c r="E1176" s="1" t="s">
        <v>47</v>
      </c>
    </row>
    <row r="1177" spans="1:5" x14ac:dyDescent="0.35">
      <c r="A1177">
        <v>2180</v>
      </c>
      <c r="B1177" s="1" t="s">
        <v>32</v>
      </c>
      <c r="C1177" s="4">
        <v>46.4</v>
      </c>
      <c r="D1177" s="1" t="s">
        <v>21</v>
      </c>
      <c r="E1177" s="1" t="s">
        <v>34</v>
      </c>
    </row>
    <row r="1178" spans="1:5" x14ac:dyDescent="0.35">
      <c r="A1178">
        <v>2181</v>
      </c>
      <c r="B1178" s="1" t="s">
        <v>20</v>
      </c>
      <c r="C1178" s="4">
        <v>0.9</v>
      </c>
      <c r="D1178" s="1" t="s">
        <v>21</v>
      </c>
      <c r="E1178" s="1" t="s">
        <v>30</v>
      </c>
    </row>
    <row r="1179" spans="1:5" x14ac:dyDescent="0.35">
      <c r="A1179">
        <v>2182</v>
      </c>
      <c r="B1179" s="1" t="s">
        <v>20</v>
      </c>
      <c r="C1179" s="4">
        <v>5.3</v>
      </c>
      <c r="D1179" s="1" t="s">
        <v>21</v>
      </c>
      <c r="E1179" s="1" t="s">
        <v>40</v>
      </c>
    </row>
    <row r="1180" spans="1:5" x14ac:dyDescent="0.35">
      <c r="A1180">
        <v>2183</v>
      </c>
      <c r="B1180" s="1" t="s">
        <v>13</v>
      </c>
      <c r="C1180" s="4">
        <v>10.1</v>
      </c>
      <c r="D1180" s="1" t="s">
        <v>21</v>
      </c>
      <c r="E1180" s="1" t="s">
        <v>18</v>
      </c>
    </row>
    <row r="1181" spans="1:5" x14ac:dyDescent="0.35">
      <c r="A1181">
        <v>2184</v>
      </c>
      <c r="B1181" s="1" t="s">
        <v>20</v>
      </c>
      <c r="C1181" s="4">
        <v>6.1</v>
      </c>
      <c r="D1181" s="1" t="s">
        <v>14</v>
      </c>
      <c r="E1181" s="1" t="s">
        <v>40</v>
      </c>
    </row>
    <row r="1182" spans="1:5" x14ac:dyDescent="0.35">
      <c r="A1182">
        <v>2185</v>
      </c>
      <c r="B1182" s="1" t="s">
        <v>20</v>
      </c>
      <c r="C1182" s="4">
        <v>1.6</v>
      </c>
      <c r="D1182" s="1" t="s">
        <v>14</v>
      </c>
      <c r="E1182" s="1" t="s">
        <v>18</v>
      </c>
    </row>
    <row r="1183" spans="1:5" x14ac:dyDescent="0.35">
      <c r="A1183">
        <v>2186</v>
      </c>
      <c r="B1183" s="1" t="s">
        <v>20</v>
      </c>
      <c r="C1183" s="4">
        <v>6.1</v>
      </c>
      <c r="D1183" s="1" t="s">
        <v>14</v>
      </c>
      <c r="E1183" s="1" t="s">
        <v>18</v>
      </c>
    </row>
    <row r="1184" spans="1:5" x14ac:dyDescent="0.35">
      <c r="A1184">
        <v>2187</v>
      </c>
      <c r="B1184" s="1" t="s">
        <v>20</v>
      </c>
      <c r="C1184" s="4">
        <v>15</v>
      </c>
      <c r="D1184" s="1" t="s">
        <v>45</v>
      </c>
      <c r="E1184" s="1" t="s">
        <v>25</v>
      </c>
    </row>
    <row r="1185" spans="1:5" x14ac:dyDescent="0.35">
      <c r="A1185">
        <v>2188</v>
      </c>
      <c r="B1185" s="1" t="s">
        <v>13</v>
      </c>
      <c r="C1185" s="4">
        <v>5.3</v>
      </c>
      <c r="D1185" s="1" t="s">
        <v>50</v>
      </c>
      <c r="E1185" s="1" t="s">
        <v>40</v>
      </c>
    </row>
    <row r="1186" spans="1:5" x14ac:dyDescent="0.35">
      <c r="A1186">
        <v>2189</v>
      </c>
      <c r="B1186" s="1" t="s">
        <v>20</v>
      </c>
      <c r="C1186" s="4">
        <v>1.7</v>
      </c>
      <c r="D1186" s="1" t="s">
        <v>14</v>
      </c>
      <c r="E1186" s="1" t="s">
        <v>30</v>
      </c>
    </row>
    <row r="1187" spans="1:5" x14ac:dyDescent="0.35">
      <c r="A1187">
        <v>2190</v>
      </c>
      <c r="B1187" s="1" t="s">
        <v>20</v>
      </c>
      <c r="C1187" s="4">
        <v>21.4</v>
      </c>
      <c r="D1187" s="1" t="s">
        <v>50</v>
      </c>
      <c r="E1187" s="1" t="s">
        <v>18</v>
      </c>
    </row>
    <row r="1188" spans="1:5" x14ac:dyDescent="0.35">
      <c r="A1188">
        <v>2191</v>
      </c>
      <c r="B1188" s="1" t="s">
        <v>32</v>
      </c>
      <c r="C1188" s="4">
        <v>44.6</v>
      </c>
      <c r="D1188" s="1" t="s">
        <v>50</v>
      </c>
      <c r="E1188" s="1" t="s">
        <v>58</v>
      </c>
    </row>
    <row r="1189" spans="1:5" x14ac:dyDescent="0.35">
      <c r="A1189">
        <v>2192</v>
      </c>
      <c r="B1189" s="1" t="s">
        <v>20</v>
      </c>
      <c r="C1189" s="4">
        <v>1.5</v>
      </c>
      <c r="D1189" s="1" t="s">
        <v>43</v>
      </c>
      <c r="E1189" s="1" t="s">
        <v>18</v>
      </c>
    </row>
    <row r="1190" spans="1:5" x14ac:dyDescent="0.35">
      <c r="A1190">
        <v>2193</v>
      </c>
      <c r="B1190" s="1" t="s">
        <v>20</v>
      </c>
      <c r="C1190" s="4">
        <v>8.6</v>
      </c>
      <c r="D1190" s="1" t="s">
        <v>43</v>
      </c>
      <c r="E1190" s="1" t="s">
        <v>18</v>
      </c>
    </row>
    <row r="1191" spans="1:5" x14ac:dyDescent="0.35">
      <c r="A1191">
        <v>2194</v>
      </c>
      <c r="B1191" s="1" t="s">
        <v>32</v>
      </c>
      <c r="C1191" s="4">
        <v>91.6</v>
      </c>
      <c r="D1191" s="1" t="s">
        <v>43</v>
      </c>
      <c r="E1191" s="1" t="s">
        <v>58</v>
      </c>
    </row>
    <row r="1192" spans="1:5" x14ac:dyDescent="0.35">
      <c r="A1192">
        <v>2195</v>
      </c>
      <c r="B1192" s="1" t="s">
        <v>20</v>
      </c>
      <c r="C1192" s="4">
        <v>3.6</v>
      </c>
      <c r="D1192" s="1" t="s">
        <v>14</v>
      </c>
      <c r="E1192" s="1" t="s">
        <v>40</v>
      </c>
    </row>
    <row r="1193" spans="1:5" x14ac:dyDescent="0.35">
      <c r="A1193">
        <v>2196</v>
      </c>
      <c r="B1193" s="1" t="s">
        <v>20</v>
      </c>
      <c r="C1193" s="4">
        <v>5.3</v>
      </c>
      <c r="D1193" s="1" t="s">
        <v>38</v>
      </c>
      <c r="E1193" s="1" t="s">
        <v>18</v>
      </c>
    </row>
    <row r="1194" spans="1:5" x14ac:dyDescent="0.35">
      <c r="A1194">
        <v>2197</v>
      </c>
      <c r="B1194" s="1" t="s">
        <v>20</v>
      </c>
      <c r="C1194" s="4">
        <v>16.2</v>
      </c>
      <c r="D1194" s="1" t="s">
        <v>38</v>
      </c>
      <c r="E1194" s="1" t="s">
        <v>18</v>
      </c>
    </row>
    <row r="1195" spans="1:5" x14ac:dyDescent="0.35">
      <c r="A1195">
        <v>2198</v>
      </c>
      <c r="B1195" s="1" t="s">
        <v>20</v>
      </c>
      <c r="C1195" s="4">
        <v>9.3000000000000007</v>
      </c>
      <c r="D1195" s="1" t="s">
        <v>21</v>
      </c>
      <c r="E1195" s="1" t="s">
        <v>18</v>
      </c>
    </row>
    <row r="1196" spans="1:5" x14ac:dyDescent="0.35">
      <c r="A1196">
        <v>2199</v>
      </c>
      <c r="B1196" s="1" t="s">
        <v>20</v>
      </c>
      <c r="C1196" s="4">
        <v>3.5</v>
      </c>
      <c r="D1196" s="1" t="s">
        <v>38</v>
      </c>
      <c r="E1196" s="1" t="s">
        <v>40</v>
      </c>
    </row>
    <row r="1197" spans="1:5" x14ac:dyDescent="0.35">
      <c r="A1197">
        <v>2200</v>
      </c>
      <c r="B1197" s="1" t="s">
        <v>20</v>
      </c>
      <c r="C1197" s="4">
        <v>4.5999999999999996</v>
      </c>
      <c r="D1197" s="1" t="s">
        <v>14</v>
      </c>
      <c r="E1197" s="1" t="s">
        <v>40</v>
      </c>
    </row>
    <row r="1198" spans="1:5" x14ac:dyDescent="0.35">
      <c r="A1198">
        <v>2201</v>
      </c>
      <c r="B1198" s="1" t="s">
        <v>20</v>
      </c>
      <c r="C1198" s="4">
        <v>6.4</v>
      </c>
      <c r="D1198" s="1" t="s">
        <v>63</v>
      </c>
      <c r="E1198" s="1" t="s">
        <v>25</v>
      </c>
    </row>
    <row r="1199" spans="1:5" x14ac:dyDescent="0.35">
      <c r="A1199">
        <v>2202</v>
      </c>
      <c r="B1199" s="1" t="s">
        <v>20</v>
      </c>
      <c r="C1199" s="4">
        <v>0.5</v>
      </c>
      <c r="D1199" s="1" t="s">
        <v>14</v>
      </c>
      <c r="E1199" s="1" t="s">
        <v>18</v>
      </c>
    </row>
    <row r="1200" spans="1:5" x14ac:dyDescent="0.35">
      <c r="A1200">
        <v>2203</v>
      </c>
      <c r="B1200" s="1" t="s">
        <v>32</v>
      </c>
      <c r="C1200" s="4">
        <v>48.2</v>
      </c>
      <c r="D1200" s="1" t="s">
        <v>14</v>
      </c>
      <c r="E1200" s="1" t="s">
        <v>34</v>
      </c>
    </row>
    <row r="1201" spans="1:5" x14ac:dyDescent="0.35">
      <c r="A1201">
        <v>2204</v>
      </c>
      <c r="B1201" s="1" t="s">
        <v>20</v>
      </c>
      <c r="C1201" s="4">
        <v>6.2</v>
      </c>
      <c r="D1201" s="1" t="s">
        <v>14</v>
      </c>
      <c r="E1201" s="1" t="s">
        <v>18</v>
      </c>
    </row>
    <row r="1202" spans="1:5" x14ac:dyDescent="0.35">
      <c r="A1202">
        <v>2205</v>
      </c>
      <c r="B1202" s="1" t="s">
        <v>20</v>
      </c>
      <c r="C1202" s="4">
        <v>2.1</v>
      </c>
      <c r="D1202" s="1" t="s">
        <v>45</v>
      </c>
      <c r="E1202" s="1" t="s">
        <v>40</v>
      </c>
    </row>
    <row r="1203" spans="1:5" x14ac:dyDescent="0.35">
      <c r="A1203">
        <v>2206</v>
      </c>
      <c r="B1203" s="1" t="s">
        <v>20</v>
      </c>
      <c r="C1203" s="4">
        <v>7</v>
      </c>
      <c r="D1203" s="1" t="s">
        <v>52</v>
      </c>
      <c r="E1203" s="1" t="s">
        <v>25</v>
      </c>
    </row>
    <row r="1204" spans="1:5" x14ac:dyDescent="0.35">
      <c r="A1204">
        <v>2207</v>
      </c>
      <c r="B1204" s="1" t="s">
        <v>13</v>
      </c>
      <c r="C1204" s="4">
        <v>26.2</v>
      </c>
      <c r="D1204" s="1" t="s">
        <v>45</v>
      </c>
      <c r="E1204" s="1" t="s">
        <v>47</v>
      </c>
    </row>
    <row r="1205" spans="1:5" x14ac:dyDescent="0.35">
      <c r="A1205">
        <v>2208</v>
      </c>
      <c r="B1205" s="1" t="s">
        <v>32</v>
      </c>
      <c r="C1205" s="4">
        <v>97.4</v>
      </c>
      <c r="D1205" s="1" t="s">
        <v>45</v>
      </c>
      <c r="E1205" s="1" t="s">
        <v>34</v>
      </c>
    </row>
    <row r="1206" spans="1:5" x14ac:dyDescent="0.35">
      <c r="A1206">
        <v>2209</v>
      </c>
      <c r="B1206" s="1" t="s">
        <v>13</v>
      </c>
      <c r="C1206" s="4">
        <v>5.5</v>
      </c>
      <c r="D1206" s="1" t="s">
        <v>45</v>
      </c>
      <c r="E1206" s="1" t="s">
        <v>18</v>
      </c>
    </row>
    <row r="1207" spans="1:5" x14ac:dyDescent="0.35">
      <c r="A1207">
        <v>2210</v>
      </c>
      <c r="B1207" s="1" t="s">
        <v>20</v>
      </c>
      <c r="C1207" s="4">
        <v>7.7</v>
      </c>
      <c r="D1207" s="1" t="s">
        <v>49</v>
      </c>
      <c r="E1207" s="1" t="s">
        <v>18</v>
      </c>
    </row>
    <row r="1208" spans="1:5" x14ac:dyDescent="0.35">
      <c r="A1208">
        <v>2211</v>
      </c>
      <c r="B1208" s="1" t="s">
        <v>20</v>
      </c>
      <c r="C1208" s="4">
        <v>21.4</v>
      </c>
      <c r="D1208" s="1" t="s">
        <v>45</v>
      </c>
      <c r="E1208" s="1" t="s">
        <v>18</v>
      </c>
    </row>
    <row r="1209" spans="1:5" x14ac:dyDescent="0.35">
      <c r="A1209">
        <v>2212</v>
      </c>
      <c r="B1209" s="1" t="s">
        <v>20</v>
      </c>
      <c r="C1209" s="4">
        <v>3.1</v>
      </c>
      <c r="D1209" s="1" t="s">
        <v>45</v>
      </c>
      <c r="E1209" s="1" t="s">
        <v>40</v>
      </c>
    </row>
    <row r="1210" spans="1:5" x14ac:dyDescent="0.35">
      <c r="A1210">
        <v>2213</v>
      </c>
      <c r="B1210" s="1" t="s">
        <v>13</v>
      </c>
      <c r="C1210" s="4">
        <v>2.1</v>
      </c>
      <c r="D1210" s="1" t="s">
        <v>41</v>
      </c>
      <c r="E1210" s="1" t="s">
        <v>40</v>
      </c>
    </row>
    <row r="1211" spans="1:5" x14ac:dyDescent="0.35">
      <c r="A1211">
        <v>2214</v>
      </c>
      <c r="B1211" s="1" t="s">
        <v>20</v>
      </c>
      <c r="C1211" s="4">
        <v>0.9</v>
      </c>
      <c r="D1211" s="1" t="s">
        <v>21</v>
      </c>
      <c r="E1211" s="1" t="s">
        <v>30</v>
      </c>
    </row>
    <row r="1212" spans="1:5" x14ac:dyDescent="0.35">
      <c r="A1212">
        <v>2215</v>
      </c>
      <c r="B1212" s="1" t="s">
        <v>20</v>
      </c>
      <c r="C1212" s="4">
        <v>8.8000000000000007</v>
      </c>
      <c r="D1212" s="1" t="s">
        <v>48</v>
      </c>
      <c r="E1212" s="1" t="s">
        <v>18</v>
      </c>
    </row>
    <row r="1213" spans="1:5" x14ac:dyDescent="0.35">
      <c r="A1213">
        <v>2216</v>
      </c>
      <c r="B1213" s="1" t="s">
        <v>32</v>
      </c>
      <c r="C1213" s="4">
        <v>15</v>
      </c>
      <c r="D1213" s="1" t="s">
        <v>48</v>
      </c>
      <c r="E1213" s="1" t="s">
        <v>34</v>
      </c>
    </row>
    <row r="1214" spans="1:5" x14ac:dyDescent="0.35">
      <c r="A1214">
        <v>2217</v>
      </c>
      <c r="B1214" s="1" t="s">
        <v>20</v>
      </c>
      <c r="C1214" s="4">
        <v>9.6</v>
      </c>
      <c r="D1214" s="1" t="s">
        <v>21</v>
      </c>
      <c r="E1214" s="1" t="s">
        <v>18</v>
      </c>
    </row>
    <row r="1215" spans="1:5" x14ac:dyDescent="0.35">
      <c r="A1215">
        <v>2218</v>
      </c>
      <c r="B1215" s="1" t="s">
        <v>13</v>
      </c>
      <c r="C1215" s="4">
        <v>1.2</v>
      </c>
      <c r="D1215" s="1" t="s">
        <v>45</v>
      </c>
      <c r="E1215" s="1" t="s">
        <v>30</v>
      </c>
    </row>
    <row r="1216" spans="1:5" x14ac:dyDescent="0.35">
      <c r="A1216">
        <v>2219</v>
      </c>
      <c r="B1216" s="1" t="s">
        <v>20</v>
      </c>
      <c r="C1216" s="4">
        <v>4.5</v>
      </c>
      <c r="D1216" s="1" t="s">
        <v>45</v>
      </c>
      <c r="E1216" s="1" t="s">
        <v>40</v>
      </c>
    </row>
    <row r="1217" spans="1:5" x14ac:dyDescent="0.35">
      <c r="A1217">
        <v>2220</v>
      </c>
      <c r="B1217" s="1" t="s">
        <v>20</v>
      </c>
      <c r="C1217" s="4">
        <v>8.1999999999999993</v>
      </c>
      <c r="D1217" s="1" t="s">
        <v>48</v>
      </c>
      <c r="E1217" s="1" t="s">
        <v>18</v>
      </c>
    </row>
    <row r="1218" spans="1:5" x14ac:dyDescent="0.35">
      <c r="A1218">
        <v>2221</v>
      </c>
      <c r="B1218" s="1" t="s">
        <v>20</v>
      </c>
      <c r="C1218" s="4">
        <v>10.1</v>
      </c>
      <c r="D1218" s="1" t="s">
        <v>48</v>
      </c>
      <c r="E1218" s="1" t="s">
        <v>25</v>
      </c>
    </row>
    <row r="1219" spans="1:5" x14ac:dyDescent="0.35">
      <c r="A1219">
        <v>2222</v>
      </c>
      <c r="B1219" s="1" t="s">
        <v>20</v>
      </c>
      <c r="C1219" s="4">
        <v>3.5</v>
      </c>
      <c r="D1219" s="1" t="s">
        <v>14</v>
      </c>
      <c r="E1219" s="1" t="s">
        <v>40</v>
      </c>
    </row>
    <row r="1220" spans="1:5" x14ac:dyDescent="0.35">
      <c r="A1220">
        <v>2223</v>
      </c>
      <c r="B1220" s="1" t="s">
        <v>20</v>
      </c>
      <c r="C1220" s="4">
        <v>1.7</v>
      </c>
      <c r="D1220" s="1" t="s">
        <v>41</v>
      </c>
      <c r="E1220" s="1" t="s">
        <v>30</v>
      </c>
    </row>
    <row r="1221" spans="1:5" x14ac:dyDescent="0.35">
      <c r="A1221">
        <v>2224</v>
      </c>
      <c r="B1221" s="1" t="s">
        <v>20</v>
      </c>
      <c r="C1221" s="4">
        <v>0.5</v>
      </c>
      <c r="D1221" s="1" t="s">
        <v>21</v>
      </c>
      <c r="E1221" s="1" t="s">
        <v>18</v>
      </c>
    </row>
    <row r="1222" spans="1:5" x14ac:dyDescent="0.35">
      <c r="A1222">
        <v>2225</v>
      </c>
      <c r="B1222" s="1" t="s">
        <v>32</v>
      </c>
      <c r="C1222" s="4">
        <v>32.1</v>
      </c>
      <c r="D1222" s="1" t="s">
        <v>45</v>
      </c>
      <c r="E1222" s="1" t="s">
        <v>34</v>
      </c>
    </row>
    <row r="1223" spans="1:5" x14ac:dyDescent="0.35">
      <c r="A1223">
        <v>2226</v>
      </c>
      <c r="B1223" s="1" t="s">
        <v>32</v>
      </c>
      <c r="C1223" s="4">
        <v>68.7</v>
      </c>
      <c r="D1223" s="1" t="s">
        <v>21</v>
      </c>
      <c r="E1223" s="1" t="s">
        <v>34</v>
      </c>
    </row>
    <row r="1224" spans="1:5" x14ac:dyDescent="0.35">
      <c r="A1224">
        <v>2227</v>
      </c>
      <c r="B1224" s="1" t="s">
        <v>20</v>
      </c>
      <c r="C1224" s="4">
        <v>9.4</v>
      </c>
      <c r="D1224" s="1" t="s">
        <v>21</v>
      </c>
      <c r="E1224" s="1" t="s">
        <v>18</v>
      </c>
    </row>
    <row r="1225" spans="1:5" x14ac:dyDescent="0.35">
      <c r="A1225">
        <v>2228</v>
      </c>
      <c r="B1225" s="1" t="s">
        <v>32</v>
      </c>
      <c r="C1225" s="4">
        <v>32.1</v>
      </c>
      <c r="D1225" s="1" t="s">
        <v>21</v>
      </c>
      <c r="E1225" s="1" t="s">
        <v>34</v>
      </c>
    </row>
    <row r="1226" spans="1:5" x14ac:dyDescent="0.35">
      <c r="A1226">
        <v>2229</v>
      </c>
      <c r="B1226" s="1" t="s">
        <v>20</v>
      </c>
      <c r="C1226" s="4">
        <v>10.1</v>
      </c>
      <c r="D1226" s="1" t="s">
        <v>21</v>
      </c>
      <c r="E1226" s="1" t="s">
        <v>18</v>
      </c>
    </row>
    <row r="1227" spans="1:5" x14ac:dyDescent="0.35">
      <c r="A1227">
        <v>2230</v>
      </c>
      <c r="B1227" s="1" t="s">
        <v>20</v>
      </c>
      <c r="C1227" s="4">
        <v>37.5</v>
      </c>
      <c r="D1227" s="1" t="s">
        <v>21</v>
      </c>
      <c r="E1227" s="1" t="s">
        <v>47</v>
      </c>
    </row>
    <row r="1228" spans="1:5" x14ac:dyDescent="0.35">
      <c r="A1228">
        <v>2231</v>
      </c>
      <c r="B1228" s="1" t="s">
        <v>13</v>
      </c>
      <c r="C1228" s="4">
        <v>9.6</v>
      </c>
      <c r="D1228" s="1" t="s">
        <v>21</v>
      </c>
      <c r="E1228" s="1" t="s">
        <v>18</v>
      </c>
    </row>
    <row r="1229" spans="1:5" x14ac:dyDescent="0.35">
      <c r="A1229">
        <v>2232</v>
      </c>
      <c r="B1229" s="1" t="s">
        <v>32</v>
      </c>
      <c r="C1229" s="4">
        <v>47.7</v>
      </c>
      <c r="D1229" s="1" t="s">
        <v>50</v>
      </c>
      <c r="E1229" s="1" t="s">
        <v>58</v>
      </c>
    </row>
    <row r="1230" spans="1:5" x14ac:dyDescent="0.35">
      <c r="A1230">
        <v>2233</v>
      </c>
      <c r="B1230" s="1" t="s">
        <v>20</v>
      </c>
      <c r="C1230" s="4">
        <v>3.7</v>
      </c>
      <c r="D1230" s="1" t="s">
        <v>50</v>
      </c>
      <c r="E1230" s="1" t="s">
        <v>18</v>
      </c>
    </row>
    <row r="1231" spans="1:5" x14ac:dyDescent="0.35">
      <c r="A1231">
        <v>2234</v>
      </c>
      <c r="B1231" s="1" t="s">
        <v>20</v>
      </c>
      <c r="C1231" s="4">
        <v>2.5</v>
      </c>
      <c r="D1231" s="1" t="s">
        <v>50</v>
      </c>
      <c r="E1231" s="1" t="s">
        <v>40</v>
      </c>
    </row>
    <row r="1232" spans="1:5" x14ac:dyDescent="0.35">
      <c r="A1232">
        <v>2235</v>
      </c>
      <c r="B1232" s="1" t="s">
        <v>20</v>
      </c>
      <c r="C1232" s="4">
        <v>21.4</v>
      </c>
      <c r="D1232" s="1" t="s">
        <v>50</v>
      </c>
      <c r="E1232" s="1" t="s">
        <v>18</v>
      </c>
    </row>
    <row r="1233" spans="1:5" x14ac:dyDescent="0.35">
      <c r="A1233">
        <v>2236</v>
      </c>
      <c r="B1233" s="1" t="s">
        <v>20</v>
      </c>
      <c r="C1233" s="4">
        <v>6.4</v>
      </c>
      <c r="D1233" s="1" t="s">
        <v>21</v>
      </c>
      <c r="E1233" s="1" t="s">
        <v>25</v>
      </c>
    </row>
    <row r="1234" spans="1:5" x14ac:dyDescent="0.35">
      <c r="A1234">
        <v>2237</v>
      </c>
      <c r="B1234" s="1" t="s">
        <v>20</v>
      </c>
      <c r="C1234" s="4">
        <v>5.0999999999999996</v>
      </c>
      <c r="D1234" s="1" t="s">
        <v>14</v>
      </c>
      <c r="E1234" s="1" t="s">
        <v>18</v>
      </c>
    </row>
    <row r="1235" spans="1:5" x14ac:dyDescent="0.35">
      <c r="A1235">
        <v>2238</v>
      </c>
      <c r="B1235" s="1" t="s">
        <v>20</v>
      </c>
      <c r="C1235" s="4">
        <v>5.7</v>
      </c>
      <c r="D1235" s="1" t="s">
        <v>14</v>
      </c>
      <c r="E1235" s="1" t="s">
        <v>25</v>
      </c>
    </row>
    <row r="1236" spans="1:5" x14ac:dyDescent="0.35">
      <c r="A1236">
        <v>2239</v>
      </c>
      <c r="B1236" s="1" t="s">
        <v>20</v>
      </c>
      <c r="C1236" s="4">
        <v>1.5</v>
      </c>
      <c r="D1236" s="1" t="s">
        <v>14</v>
      </c>
      <c r="E1236" s="1" t="s">
        <v>30</v>
      </c>
    </row>
    <row r="1237" spans="1:5" x14ac:dyDescent="0.35">
      <c r="A1237">
        <v>2240</v>
      </c>
      <c r="B1237" s="1" t="s">
        <v>32</v>
      </c>
      <c r="C1237" s="4">
        <v>69.099999999999994</v>
      </c>
      <c r="D1237" s="1" t="s">
        <v>43</v>
      </c>
      <c r="E1237" s="1" t="s">
        <v>58</v>
      </c>
    </row>
    <row r="1238" spans="1:5" x14ac:dyDescent="0.35">
      <c r="A1238">
        <v>2241</v>
      </c>
      <c r="B1238" s="1" t="s">
        <v>13</v>
      </c>
      <c r="C1238" s="4">
        <v>12.6</v>
      </c>
      <c r="D1238" s="1" t="s">
        <v>14</v>
      </c>
      <c r="E1238" s="1" t="s">
        <v>25</v>
      </c>
    </row>
    <row r="1239" spans="1:5" x14ac:dyDescent="0.35">
      <c r="A1239">
        <v>2242</v>
      </c>
      <c r="B1239" s="1" t="s">
        <v>20</v>
      </c>
      <c r="C1239" s="4">
        <v>13.3</v>
      </c>
      <c r="D1239" s="1" t="s">
        <v>14</v>
      </c>
      <c r="E1239" s="1" t="s">
        <v>18</v>
      </c>
    </row>
    <row r="1240" spans="1:5" x14ac:dyDescent="0.35">
      <c r="A1240">
        <v>2243</v>
      </c>
      <c r="B1240" s="1" t="s">
        <v>20</v>
      </c>
      <c r="C1240" s="4">
        <v>6.2</v>
      </c>
      <c r="D1240" s="1" t="s">
        <v>14</v>
      </c>
      <c r="E1240" s="1" t="s">
        <v>25</v>
      </c>
    </row>
    <row r="1241" spans="1:5" x14ac:dyDescent="0.35">
      <c r="A1241">
        <v>2244</v>
      </c>
      <c r="B1241" s="1" t="s">
        <v>20</v>
      </c>
      <c r="C1241" s="4">
        <v>14.9</v>
      </c>
      <c r="D1241" s="1" t="s">
        <v>41</v>
      </c>
      <c r="E1241" s="1" t="s">
        <v>30</v>
      </c>
    </row>
    <row r="1242" spans="1:5" x14ac:dyDescent="0.35">
      <c r="A1242">
        <v>2245</v>
      </c>
      <c r="B1242" s="1" t="s">
        <v>20</v>
      </c>
      <c r="C1242" s="4">
        <v>6.9</v>
      </c>
      <c r="D1242" s="1" t="s">
        <v>48</v>
      </c>
      <c r="E1242" s="1" t="s">
        <v>18</v>
      </c>
    </row>
    <row r="1243" spans="1:5" x14ac:dyDescent="0.35">
      <c r="A1243">
        <v>2246</v>
      </c>
      <c r="B1243" s="1" t="s">
        <v>20</v>
      </c>
      <c r="C1243" s="4">
        <v>4.8</v>
      </c>
      <c r="D1243" s="1" t="s">
        <v>50</v>
      </c>
      <c r="E1243" s="1" t="s">
        <v>18</v>
      </c>
    </row>
    <row r="1244" spans="1:5" x14ac:dyDescent="0.35">
      <c r="A1244">
        <v>2247</v>
      </c>
      <c r="B1244" s="1" t="s">
        <v>20</v>
      </c>
      <c r="C1244" s="4">
        <v>1</v>
      </c>
      <c r="D1244" s="1" t="s">
        <v>43</v>
      </c>
      <c r="E1244" s="1" t="s">
        <v>30</v>
      </c>
    </row>
    <row r="1245" spans="1:5" x14ac:dyDescent="0.35">
      <c r="A1245">
        <v>2248</v>
      </c>
      <c r="B1245" s="1" t="s">
        <v>20</v>
      </c>
      <c r="C1245" s="4">
        <v>0.5</v>
      </c>
      <c r="D1245" s="1" t="s">
        <v>52</v>
      </c>
      <c r="E1245" s="1" t="s">
        <v>18</v>
      </c>
    </row>
    <row r="1246" spans="1:5" x14ac:dyDescent="0.35">
      <c r="A1246">
        <v>2249</v>
      </c>
      <c r="B1246" s="1" t="s">
        <v>20</v>
      </c>
      <c r="C1246" s="4">
        <v>6.6</v>
      </c>
      <c r="D1246" s="1" t="s">
        <v>48</v>
      </c>
      <c r="E1246" s="1" t="s">
        <v>18</v>
      </c>
    </row>
    <row r="1247" spans="1:5" x14ac:dyDescent="0.35">
      <c r="A1247">
        <v>2250</v>
      </c>
      <c r="B1247" s="1" t="s">
        <v>20</v>
      </c>
      <c r="C1247" s="4">
        <v>4.3</v>
      </c>
      <c r="D1247" s="1" t="s">
        <v>21</v>
      </c>
      <c r="E1247" s="1" t="s">
        <v>18</v>
      </c>
    </row>
    <row r="1248" spans="1:5" x14ac:dyDescent="0.35">
      <c r="A1248">
        <v>2251</v>
      </c>
      <c r="B1248" s="1" t="s">
        <v>20</v>
      </c>
      <c r="C1248" s="4">
        <v>0.5</v>
      </c>
      <c r="D1248" s="1" t="s">
        <v>21</v>
      </c>
      <c r="E1248" s="1" t="s">
        <v>18</v>
      </c>
    </row>
    <row r="1249" spans="1:5" x14ac:dyDescent="0.35">
      <c r="A1249">
        <v>2252</v>
      </c>
      <c r="B1249" s="1" t="s">
        <v>20</v>
      </c>
      <c r="C1249" s="4">
        <v>6.2</v>
      </c>
      <c r="D1249" s="1" t="s">
        <v>48</v>
      </c>
      <c r="E1249" s="1" t="s">
        <v>18</v>
      </c>
    </row>
    <row r="1250" spans="1:5" x14ac:dyDescent="0.35">
      <c r="A1250">
        <v>2253</v>
      </c>
      <c r="B1250" s="1" t="s">
        <v>20</v>
      </c>
      <c r="C1250" s="4">
        <v>3.6</v>
      </c>
      <c r="D1250" s="1" t="s">
        <v>21</v>
      </c>
      <c r="E1250" s="1" t="s">
        <v>40</v>
      </c>
    </row>
    <row r="1251" spans="1:5" x14ac:dyDescent="0.35">
      <c r="A1251">
        <v>2254</v>
      </c>
      <c r="B1251" s="1" t="s">
        <v>32</v>
      </c>
      <c r="C1251" s="4">
        <v>71.3</v>
      </c>
      <c r="D1251" s="1" t="s">
        <v>21</v>
      </c>
      <c r="E1251" s="1" t="s">
        <v>58</v>
      </c>
    </row>
    <row r="1252" spans="1:5" x14ac:dyDescent="0.35">
      <c r="A1252">
        <v>2255</v>
      </c>
      <c r="B1252" s="1" t="s">
        <v>20</v>
      </c>
      <c r="C1252" s="4">
        <v>15</v>
      </c>
      <c r="D1252" s="1" t="s">
        <v>21</v>
      </c>
      <c r="E1252" s="1" t="s">
        <v>25</v>
      </c>
    </row>
    <row r="1253" spans="1:5" x14ac:dyDescent="0.35">
      <c r="A1253">
        <v>2256</v>
      </c>
      <c r="B1253" s="1" t="s">
        <v>13</v>
      </c>
      <c r="C1253" s="4">
        <v>0.7</v>
      </c>
      <c r="D1253" s="1" t="s">
        <v>21</v>
      </c>
      <c r="E1253" s="1" t="s">
        <v>30</v>
      </c>
    </row>
    <row r="1254" spans="1:5" x14ac:dyDescent="0.35">
      <c r="A1254">
        <v>2257</v>
      </c>
      <c r="B1254" s="1" t="s">
        <v>20</v>
      </c>
      <c r="C1254" s="4">
        <v>7.1</v>
      </c>
      <c r="D1254" s="1" t="s">
        <v>21</v>
      </c>
      <c r="E1254" s="1" t="s">
        <v>18</v>
      </c>
    </row>
    <row r="1255" spans="1:5" x14ac:dyDescent="0.35">
      <c r="A1255">
        <v>2258</v>
      </c>
      <c r="B1255" s="1" t="s">
        <v>20</v>
      </c>
      <c r="C1255" s="4">
        <v>5.9</v>
      </c>
      <c r="D1255" s="1" t="s">
        <v>43</v>
      </c>
      <c r="E1255" s="1" t="s">
        <v>18</v>
      </c>
    </row>
    <row r="1256" spans="1:5" x14ac:dyDescent="0.35">
      <c r="A1256">
        <v>2259</v>
      </c>
      <c r="B1256" s="1" t="s">
        <v>20</v>
      </c>
      <c r="C1256" s="4">
        <v>8.9</v>
      </c>
      <c r="D1256" s="1" t="s">
        <v>14</v>
      </c>
      <c r="E1256" s="1" t="s">
        <v>18</v>
      </c>
    </row>
    <row r="1257" spans="1:5" x14ac:dyDescent="0.35">
      <c r="A1257">
        <v>2260</v>
      </c>
      <c r="B1257" s="1" t="s">
        <v>20</v>
      </c>
      <c r="C1257" s="4">
        <v>4.3</v>
      </c>
      <c r="D1257" s="1" t="s">
        <v>48</v>
      </c>
      <c r="E1257" s="1" t="s">
        <v>18</v>
      </c>
    </row>
    <row r="1258" spans="1:5" x14ac:dyDescent="0.35">
      <c r="A1258">
        <v>2261</v>
      </c>
      <c r="B1258" s="1" t="s">
        <v>20</v>
      </c>
      <c r="C1258" s="4">
        <v>6.6</v>
      </c>
      <c r="D1258" s="1" t="s">
        <v>45</v>
      </c>
      <c r="E1258" s="1" t="s">
        <v>18</v>
      </c>
    </row>
    <row r="1259" spans="1:5" x14ac:dyDescent="0.35">
      <c r="A1259">
        <v>2262</v>
      </c>
      <c r="B1259" s="1" t="s">
        <v>20</v>
      </c>
      <c r="C1259" s="4">
        <v>15.9</v>
      </c>
      <c r="D1259" s="1" t="s">
        <v>21</v>
      </c>
      <c r="E1259" s="1" t="s">
        <v>47</v>
      </c>
    </row>
    <row r="1260" spans="1:5" x14ac:dyDescent="0.35">
      <c r="A1260">
        <v>2263</v>
      </c>
      <c r="B1260" s="1" t="s">
        <v>20</v>
      </c>
      <c r="C1260" s="4">
        <v>2.7</v>
      </c>
      <c r="D1260" s="1" t="s">
        <v>14</v>
      </c>
      <c r="E1260" s="1" t="s">
        <v>18</v>
      </c>
    </row>
    <row r="1261" spans="1:5" x14ac:dyDescent="0.35">
      <c r="A1261">
        <v>2264</v>
      </c>
      <c r="B1261" s="1" t="s">
        <v>13</v>
      </c>
      <c r="C1261" s="4">
        <v>0.5</v>
      </c>
      <c r="D1261" s="1" t="s">
        <v>14</v>
      </c>
      <c r="E1261" s="1" t="s">
        <v>18</v>
      </c>
    </row>
    <row r="1262" spans="1:5" x14ac:dyDescent="0.35">
      <c r="A1262">
        <v>2265</v>
      </c>
      <c r="B1262" s="1" t="s">
        <v>20</v>
      </c>
      <c r="C1262" s="4">
        <v>37.5</v>
      </c>
      <c r="D1262" s="1" t="s">
        <v>14</v>
      </c>
      <c r="E1262" s="1" t="s">
        <v>47</v>
      </c>
    </row>
    <row r="1263" spans="1:5" x14ac:dyDescent="0.35">
      <c r="A1263">
        <v>2266</v>
      </c>
      <c r="B1263" s="1" t="s">
        <v>20</v>
      </c>
      <c r="C1263" s="4">
        <v>1.6</v>
      </c>
      <c r="D1263" s="1" t="s">
        <v>14</v>
      </c>
      <c r="E1263" s="1" t="s">
        <v>18</v>
      </c>
    </row>
    <row r="1264" spans="1:5" x14ac:dyDescent="0.35">
      <c r="A1264">
        <v>2267</v>
      </c>
      <c r="B1264" s="1" t="s">
        <v>20</v>
      </c>
      <c r="C1264" s="4">
        <v>26.2</v>
      </c>
      <c r="D1264" s="1" t="s">
        <v>21</v>
      </c>
      <c r="E1264" s="1" t="s">
        <v>47</v>
      </c>
    </row>
    <row r="1265" spans="1:5" x14ac:dyDescent="0.35">
      <c r="A1265">
        <v>2268</v>
      </c>
      <c r="B1265" s="1" t="s">
        <v>13</v>
      </c>
      <c r="C1265" s="4">
        <v>1.3</v>
      </c>
      <c r="D1265" s="1" t="s">
        <v>21</v>
      </c>
      <c r="E1265" s="1" t="s">
        <v>40</v>
      </c>
    </row>
    <row r="1266" spans="1:5" x14ac:dyDescent="0.35">
      <c r="A1266">
        <v>2269</v>
      </c>
      <c r="B1266" s="1" t="s">
        <v>20</v>
      </c>
      <c r="C1266" s="4">
        <v>17.5</v>
      </c>
      <c r="D1266" s="1" t="s">
        <v>21</v>
      </c>
      <c r="E1266" s="1" t="s">
        <v>18</v>
      </c>
    </row>
    <row r="1267" spans="1:5" x14ac:dyDescent="0.35">
      <c r="A1267">
        <v>2270</v>
      </c>
      <c r="B1267" s="1" t="s">
        <v>20</v>
      </c>
      <c r="C1267" s="4">
        <v>5.9</v>
      </c>
      <c r="D1267" s="1" t="s">
        <v>48</v>
      </c>
      <c r="E1267" s="1" t="s">
        <v>18</v>
      </c>
    </row>
    <row r="1268" spans="1:5" x14ac:dyDescent="0.35">
      <c r="A1268">
        <v>2271</v>
      </c>
      <c r="B1268" s="1" t="s">
        <v>20</v>
      </c>
      <c r="C1268" s="4">
        <v>8.6</v>
      </c>
      <c r="D1268" s="1" t="s">
        <v>43</v>
      </c>
      <c r="E1268" s="1" t="s">
        <v>18</v>
      </c>
    </row>
    <row r="1269" spans="1:5" x14ac:dyDescent="0.35">
      <c r="A1269">
        <v>2272</v>
      </c>
      <c r="B1269" s="1" t="s">
        <v>13</v>
      </c>
      <c r="C1269" s="4">
        <v>21.4</v>
      </c>
      <c r="D1269" s="1" t="s">
        <v>45</v>
      </c>
      <c r="E1269" s="1" t="s">
        <v>18</v>
      </c>
    </row>
    <row r="1270" spans="1:5" x14ac:dyDescent="0.35">
      <c r="A1270">
        <v>2273</v>
      </c>
      <c r="B1270" s="1" t="s">
        <v>20</v>
      </c>
      <c r="C1270" s="4">
        <v>1.2</v>
      </c>
      <c r="D1270" s="1" t="s">
        <v>21</v>
      </c>
      <c r="E1270" s="1" t="s">
        <v>30</v>
      </c>
    </row>
    <row r="1271" spans="1:5" x14ac:dyDescent="0.35">
      <c r="A1271">
        <v>2274</v>
      </c>
      <c r="B1271" s="1" t="s">
        <v>20</v>
      </c>
      <c r="C1271" s="4">
        <v>1.1000000000000001</v>
      </c>
      <c r="D1271" s="1" t="s">
        <v>43</v>
      </c>
      <c r="E1271" s="1" t="s">
        <v>18</v>
      </c>
    </row>
    <row r="1272" spans="1:5" x14ac:dyDescent="0.35">
      <c r="A1272">
        <v>2275</v>
      </c>
      <c r="B1272" s="1" t="s">
        <v>20</v>
      </c>
      <c r="C1272" s="4">
        <v>4.3</v>
      </c>
      <c r="D1272" s="1" t="s">
        <v>45</v>
      </c>
      <c r="E1272" s="1" t="s">
        <v>18</v>
      </c>
    </row>
    <row r="1273" spans="1:5" x14ac:dyDescent="0.35">
      <c r="A1273">
        <v>2276</v>
      </c>
      <c r="B1273" s="1" t="s">
        <v>20</v>
      </c>
      <c r="C1273" s="4">
        <v>6.1</v>
      </c>
      <c r="D1273" s="1" t="s">
        <v>45</v>
      </c>
      <c r="E1273" s="1" t="s">
        <v>18</v>
      </c>
    </row>
    <row r="1274" spans="1:5" x14ac:dyDescent="0.35">
      <c r="A1274">
        <v>2277</v>
      </c>
      <c r="B1274" s="1" t="s">
        <v>20</v>
      </c>
      <c r="C1274" s="4">
        <v>5.8</v>
      </c>
      <c r="D1274" s="1" t="s">
        <v>21</v>
      </c>
      <c r="E1274" s="1" t="s">
        <v>18</v>
      </c>
    </row>
    <row r="1275" spans="1:5" x14ac:dyDescent="0.35">
      <c r="A1275">
        <v>2278</v>
      </c>
      <c r="B1275" s="1" t="s">
        <v>20</v>
      </c>
      <c r="C1275" s="4">
        <v>0.5</v>
      </c>
      <c r="D1275" s="1" t="s">
        <v>21</v>
      </c>
      <c r="E1275" s="1" t="s">
        <v>18</v>
      </c>
    </row>
    <row r="1276" spans="1:5" x14ac:dyDescent="0.35">
      <c r="A1276">
        <v>2279</v>
      </c>
      <c r="B1276" s="1" t="s">
        <v>20</v>
      </c>
      <c r="C1276" s="4">
        <v>7.9</v>
      </c>
      <c r="D1276" s="1" t="s">
        <v>21</v>
      </c>
      <c r="E1276" s="1" t="s">
        <v>18</v>
      </c>
    </row>
    <row r="1277" spans="1:5" x14ac:dyDescent="0.35">
      <c r="A1277">
        <v>2280</v>
      </c>
      <c r="B1277" s="1" t="s">
        <v>20</v>
      </c>
      <c r="C1277" s="4">
        <v>1.1000000000000001</v>
      </c>
      <c r="D1277" s="1" t="s">
        <v>21</v>
      </c>
      <c r="E1277" s="1" t="s">
        <v>30</v>
      </c>
    </row>
    <row r="1278" spans="1:5" x14ac:dyDescent="0.35">
      <c r="A1278">
        <v>2281</v>
      </c>
      <c r="B1278" s="1" t="s">
        <v>20</v>
      </c>
      <c r="C1278" s="4">
        <v>0.5</v>
      </c>
      <c r="D1278" s="1" t="s">
        <v>50</v>
      </c>
      <c r="E1278" s="1" t="s">
        <v>18</v>
      </c>
    </row>
    <row r="1279" spans="1:5" x14ac:dyDescent="0.35">
      <c r="A1279">
        <v>2282</v>
      </c>
      <c r="B1279" s="1" t="s">
        <v>20</v>
      </c>
      <c r="C1279" s="4">
        <v>21.4</v>
      </c>
      <c r="D1279" s="1" t="s">
        <v>21</v>
      </c>
      <c r="E1279" s="1" t="s">
        <v>18</v>
      </c>
    </row>
    <row r="1280" spans="1:5" x14ac:dyDescent="0.35">
      <c r="A1280">
        <v>2283</v>
      </c>
      <c r="B1280" s="1" t="s">
        <v>20</v>
      </c>
      <c r="C1280" s="4">
        <v>3.2</v>
      </c>
      <c r="D1280" s="1" t="s">
        <v>21</v>
      </c>
      <c r="E1280" s="1" t="s">
        <v>18</v>
      </c>
    </row>
    <row r="1281" spans="1:5" x14ac:dyDescent="0.35">
      <c r="A1281">
        <v>2284</v>
      </c>
      <c r="B1281" s="1" t="s">
        <v>13</v>
      </c>
      <c r="C1281" s="4">
        <v>2.4</v>
      </c>
      <c r="D1281" s="1" t="s">
        <v>53</v>
      </c>
      <c r="E1281" s="1" t="s">
        <v>30</v>
      </c>
    </row>
    <row r="1282" spans="1:5" x14ac:dyDescent="0.35">
      <c r="A1282">
        <v>2285</v>
      </c>
      <c r="B1282" s="1" t="s">
        <v>20</v>
      </c>
      <c r="C1282" s="4">
        <v>7.8</v>
      </c>
      <c r="D1282" s="1" t="s">
        <v>48</v>
      </c>
      <c r="E1282" s="1" t="s">
        <v>40</v>
      </c>
    </row>
    <row r="1283" spans="1:5" x14ac:dyDescent="0.35">
      <c r="A1283">
        <v>2286</v>
      </c>
      <c r="B1283" s="1" t="s">
        <v>20</v>
      </c>
      <c r="C1283" s="4">
        <v>1.3</v>
      </c>
      <c r="D1283" s="1" t="s">
        <v>53</v>
      </c>
      <c r="E1283" s="1" t="s">
        <v>40</v>
      </c>
    </row>
    <row r="1284" spans="1:5" x14ac:dyDescent="0.35">
      <c r="A1284">
        <v>2287</v>
      </c>
      <c r="B1284" s="1" t="s">
        <v>20</v>
      </c>
      <c r="C1284" s="4">
        <v>26.2</v>
      </c>
      <c r="D1284" s="1" t="s">
        <v>21</v>
      </c>
      <c r="E1284" s="1" t="s">
        <v>47</v>
      </c>
    </row>
    <row r="1285" spans="1:5" x14ac:dyDescent="0.35">
      <c r="A1285">
        <v>2288</v>
      </c>
      <c r="B1285" s="1" t="s">
        <v>20</v>
      </c>
      <c r="C1285" s="4">
        <v>52.4</v>
      </c>
      <c r="D1285" s="1" t="s">
        <v>14</v>
      </c>
      <c r="E1285" s="1" t="s">
        <v>47</v>
      </c>
    </row>
    <row r="1286" spans="1:5" x14ac:dyDescent="0.35">
      <c r="A1286">
        <v>2289</v>
      </c>
      <c r="B1286" s="1" t="s">
        <v>20</v>
      </c>
      <c r="C1286" s="4">
        <v>0.5</v>
      </c>
      <c r="D1286" s="1" t="s">
        <v>14</v>
      </c>
      <c r="E1286" s="1" t="s">
        <v>18</v>
      </c>
    </row>
    <row r="1287" spans="1:5" x14ac:dyDescent="0.35">
      <c r="A1287">
        <v>2290</v>
      </c>
      <c r="B1287" s="1" t="s">
        <v>32</v>
      </c>
      <c r="C1287" s="4">
        <v>16.8</v>
      </c>
      <c r="D1287" s="1" t="s">
        <v>50</v>
      </c>
      <c r="E1287" s="1" t="s">
        <v>34</v>
      </c>
    </row>
    <row r="1288" spans="1:5" x14ac:dyDescent="0.35">
      <c r="A1288">
        <v>2291</v>
      </c>
      <c r="B1288" s="1" t="s">
        <v>20</v>
      </c>
      <c r="C1288" s="4">
        <v>5.4</v>
      </c>
      <c r="D1288" s="1" t="s">
        <v>45</v>
      </c>
      <c r="E1288" s="1" t="s">
        <v>30</v>
      </c>
    </row>
    <row r="1289" spans="1:5" x14ac:dyDescent="0.35">
      <c r="A1289">
        <v>2292</v>
      </c>
      <c r="B1289" s="1" t="s">
        <v>13</v>
      </c>
      <c r="C1289" s="4">
        <v>15</v>
      </c>
      <c r="D1289" s="1" t="s">
        <v>14</v>
      </c>
      <c r="E1289" s="1" t="s">
        <v>25</v>
      </c>
    </row>
    <row r="1290" spans="1:5" x14ac:dyDescent="0.35">
      <c r="A1290">
        <v>2293</v>
      </c>
      <c r="B1290" s="1" t="s">
        <v>20</v>
      </c>
      <c r="C1290" s="4">
        <v>7.6</v>
      </c>
      <c r="D1290" s="1" t="s">
        <v>14</v>
      </c>
      <c r="E1290" s="1" t="s">
        <v>18</v>
      </c>
    </row>
    <row r="1291" spans="1:5" x14ac:dyDescent="0.35">
      <c r="A1291">
        <v>2294</v>
      </c>
      <c r="B1291" s="1" t="s">
        <v>20</v>
      </c>
      <c r="C1291" s="4">
        <v>0.8</v>
      </c>
      <c r="D1291" s="1" t="s">
        <v>53</v>
      </c>
      <c r="E1291" s="1" t="s">
        <v>30</v>
      </c>
    </row>
    <row r="1292" spans="1:5" x14ac:dyDescent="0.35">
      <c r="A1292">
        <v>2295</v>
      </c>
      <c r="B1292" s="1" t="s">
        <v>20</v>
      </c>
      <c r="C1292" s="4">
        <v>6.6</v>
      </c>
      <c r="D1292" s="1" t="s">
        <v>53</v>
      </c>
      <c r="E1292" s="1" t="s">
        <v>18</v>
      </c>
    </row>
    <row r="1293" spans="1:5" x14ac:dyDescent="0.35">
      <c r="A1293">
        <v>2296</v>
      </c>
      <c r="B1293" s="1" t="s">
        <v>20</v>
      </c>
      <c r="C1293" s="4">
        <v>4.3</v>
      </c>
      <c r="D1293" s="1" t="s">
        <v>53</v>
      </c>
      <c r="E1293" s="1" t="s">
        <v>40</v>
      </c>
    </row>
    <row r="1294" spans="1:5" x14ac:dyDescent="0.35">
      <c r="A1294">
        <v>2297</v>
      </c>
      <c r="B1294" s="1" t="s">
        <v>32</v>
      </c>
      <c r="C1294" s="4">
        <v>75.099999999999994</v>
      </c>
      <c r="D1294" s="1" t="s">
        <v>50</v>
      </c>
      <c r="E1294" s="1" t="s">
        <v>34</v>
      </c>
    </row>
    <row r="1295" spans="1:5" x14ac:dyDescent="0.35">
      <c r="A1295">
        <v>2298</v>
      </c>
      <c r="B1295" s="1" t="s">
        <v>20</v>
      </c>
      <c r="C1295" s="4">
        <v>5.7</v>
      </c>
      <c r="D1295" s="1" t="s">
        <v>14</v>
      </c>
      <c r="E1295" s="1" t="s">
        <v>30</v>
      </c>
    </row>
    <row r="1296" spans="1:5" x14ac:dyDescent="0.35">
      <c r="A1296">
        <v>2299</v>
      </c>
      <c r="B1296" s="1" t="s">
        <v>13</v>
      </c>
      <c r="C1296" s="4">
        <v>8.5</v>
      </c>
      <c r="D1296" s="1" t="s">
        <v>14</v>
      </c>
      <c r="E1296" s="1" t="s">
        <v>18</v>
      </c>
    </row>
    <row r="1297" spans="1:5" x14ac:dyDescent="0.35">
      <c r="A1297">
        <v>2300</v>
      </c>
      <c r="B1297" s="1" t="s">
        <v>20</v>
      </c>
      <c r="C1297" s="4">
        <v>5.6</v>
      </c>
      <c r="D1297" s="1" t="s">
        <v>43</v>
      </c>
      <c r="E1297" s="1" t="s">
        <v>18</v>
      </c>
    </row>
    <row r="1298" spans="1:5" x14ac:dyDescent="0.35">
      <c r="A1298">
        <v>2301</v>
      </c>
      <c r="B1298" s="1" t="s">
        <v>20</v>
      </c>
      <c r="C1298" s="4">
        <v>7.7</v>
      </c>
      <c r="D1298" s="1" t="s">
        <v>41</v>
      </c>
      <c r="E1298" s="1" t="s">
        <v>18</v>
      </c>
    </row>
    <row r="1299" spans="1:5" x14ac:dyDescent="0.35">
      <c r="A1299">
        <v>2302</v>
      </c>
      <c r="B1299" s="1" t="s">
        <v>20</v>
      </c>
      <c r="C1299" s="4">
        <v>21.4</v>
      </c>
      <c r="D1299" s="1" t="s">
        <v>41</v>
      </c>
      <c r="E1299" s="1" t="s">
        <v>18</v>
      </c>
    </row>
    <row r="1300" spans="1:5" x14ac:dyDescent="0.35">
      <c r="A1300">
        <v>2303</v>
      </c>
      <c r="B1300" s="1" t="s">
        <v>20</v>
      </c>
      <c r="C1300" s="4">
        <v>0.8</v>
      </c>
      <c r="D1300" s="1" t="s">
        <v>43</v>
      </c>
      <c r="E1300" s="1" t="s">
        <v>30</v>
      </c>
    </row>
    <row r="1301" spans="1:5" x14ac:dyDescent="0.35">
      <c r="A1301">
        <v>2304</v>
      </c>
      <c r="B1301" s="1" t="s">
        <v>20</v>
      </c>
      <c r="C1301" s="4">
        <v>21.4</v>
      </c>
      <c r="D1301" s="1" t="s">
        <v>14</v>
      </c>
      <c r="E1301" s="1" t="s">
        <v>18</v>
      </c>
    </row>
    <row r="1302" spans="1:5" x14ac:dyDescent="0.35">
      <c r="A1302">
        <v>2305</v>
      </c>
      <c r="B1302" s="1" t="s">
        <v>20</v>
      </c>
      <c r="C1302" s="4">
        <v>15.3</v>
      </c>
      <c r="D1302" s="1" t="s">
        <v>14</v>
      </c>
      <c r="E1302" s="1" t="s">
        <v>18</v>
      </c>
    </row>
    <row r="1303" spans="1:5" x14ac:dyDescent="0.35">
      <c r="A1303">
        <v>2306</v>
      </c>
      <c r="B1303" s="1" t="s">
        <v>13</v>
      </c>
      <c r="C1303" s="4">
        <v>6.5</v>
      </c>
      <c r="D1303" s="1" t="s">
        <v>21</v>
      </c>
      <c r="E1303" s="1" t="s">
        <v>18</v>
      </c>
    </row>
    <row r="1304" spans="1:5" x14ac:dyDescent="0.35">
      <c r="A1304">
        <v>2307</v>
      </c>
      <c r="B1304" s="1" t="s">
        <v>20</v>
      </c>
      <c r="C1304" s="4">
        <v>1</v>
      </c>
      <c r="D1304" s="1" t="s">
        <v>21</v>
      </c>
      <c r="E1304" s="1" t="s">
        <v>30</v>
      </c>
    </row>
    <row r="1305" spans="1:5" x14ac:dyDescent="0.35">
      <c r="A1305">
        <v>2308</v>
      </c>
      <c r="B1305" s="1" t="s">
        <v>20</v>
      </c>
      <c r="C1305" s="4">
        <v>3.6</v>
      </c>
      <c r="D1305" s="1" t="s">
        <v>14</v>
      </c>
      <c r="E1305" s="1" t="s">
        <v>30</v>
      </c>
    </row>
    <row r="1306" spans="1:5" x14ac:dyDescent="0.35">
      <c r="A1306">
        <v>2309</v>
      </c>
      <c r="B1306" s="1" t="s">
        <v>13</v>
      </c>
      <c r="C1306" s="4">
        <v>9.1</v>
      </c>
      <c r="D1306" s="1" t="s">
        <v>50</v>
      </c>
      <c r="E1306" s="1" t="s">
        <v>18</v>
      </c>
    </row>
    <row r="1307" spans="1:5" x14ac:dyDescent="0.35">
      <c r="A1307">
        <v>2310</v>
      </c>
      <c r="B1307" s="1" t="s">
        <v>13</v>
      </c>
      <c r="C1307" s="4">
        <v>15.5</v>
      </c>
      <c r="D1307" s="1" t="s">
        <v>14</v>
      </c>
      <c r="E1307" s="1" t="s">
        <v>47</v>
      </c>
    </row>
    <row r="1308" spans="1:5" x14ac:dyDescent="0.35">
      <c r="A1308">
        <v>2311</v>
      </c>
      <c r="B1308" s="1" t="s">
        <v>32</v>
      </c>
      <c r="C1308" s="4">
        <v>75.099999999999994</v>
      </c>
      <c r="D1308" s="1" t="s">
        <v>38</v>
      </c>
      <c r="E1308" s="1" t="s">
        <v>34</v>
      </c>
    </row>
    <row r="1309" spans="1:5" x14ac:dyDescent="0.35">
      <c r="A1309">
        <v>2312</v>
      </c>
      <c r="B1309" s="1" t="s">
        <v>20</v>
      </c>
      <c r="C1309" s="4">
        <v>4.5</v>
      </c>
      <c r="D1309" s="1" t="s">
        <v>45</v>
      </c>
      <c r="E1309" s="1" t="s">
        <v>18</v>
      </c>
    </row>
    <row r="1310" spans="1:5" x14ac:dyDescent="0.35">
      <c r="A1310">
        <v>2313</v>
      </c>
      <c r="B1310" s="1" t="s">
        <v>20</v>
      </c>
      <c r="C1310" s="4">
        <v>21.4</v>
      </c>
      <c r="D1310" s="1" t="s">
        <v>21</v>
      </c>
      <c r="E1310" s="1" t="s">
        <v>18</v>
      </c>
    </row>
    <row r="1311" spans="1:5" x14ac:dyDescent="0.35">
      <c r="A1311">
        <v>2314</v>
      </c>
      <c r="B1311" s="1" t="s">
        <v>20</v>
      </c>
      <c r="C1311" s="4">
        <v>6.1</v>
      </c>
      <c r="D1311" s="1" t="s">
        <v>21</v>
      </c>
      <c r="E1311" s="1" t="s">
        <v>18</v>
      </c>
    </row>
    <row r="1312" spans="1:5" x14ac:dyDescent="0.35">
      <c r="A1312">
        <v>2315</v>
      </c>
      <c r="B1312" s="1" t="s">
        <v>20</v>
      </c>
      <c r="C1312" s="4">
        <v>2.1</v>
      </c>
      <c r="D1312" s="1" t="s">
        <v>14</v>
      </c>
      <c r="E1312" s="1" t="s">
        <v>30</v>
      </c>
    </row>
    <row r="1313" spans="1:5" x14ac:dyDescent="0.35">
      <c r="A1313">
        <v>2316</v>
      </c>
      <c r="B1313" s="1" t="s">
        <v>20</v>
      </c>
      <c r="C1313" s="4">
        <v>3.9</v>
      </c>
      <c r="D1313" s="1" t="s">
        <v>45</v>
      </c>
      <c r="E1313" s="1" t="s">
        <v>30</v>
      </c>
    </row>
    <row r="1314" spans="1:5" x14ac:dyDescent="0.35">
      <c r="A1314">
        <v>2317</v>
      </c>
      <c r="B1314" s="1" t="s">
        <v>20</v>
      </c>
      <c r="C1314" s="4">
        <v>7.3</v>
      </c>
      <c r="D1314" s="1" t="s">
        <v>14</v>
      </c>
      <c r="E1314" s="1" t="s">
        <v>18</v>
      </c>
    </row>
    <row r="1315" spans="1:5" x14ac:dyDescent="0.35">
      <c r="A1315">
        <v>2318</v>
      </c>
      <c r="B1315" s="1" t="s">
        <v>13</v>
      </c>
      <c r="C1315" s="4">
        <v>6.2</v>
      </c>
      <c r="D1315" s="1" t="s">
        <v>21</v>
      </c>
      <c r="E1315" s="1" t="s">
        <v>30</v>
      </c>
    </row>
    <row r="1316" spans="1:5" x14ac:dyDescent="0.35">
      <c r="A1316">
        <v>2319</v>
      </c>
      <c r="B1316" s="1" t="s">
        <v>20</v>
      </c>
      <c r="C1316" s="4">
        <v>1.3</v>
      </c>
      <c r="D1316" s="1" t="s">
        <v>14</v>
      </c>
      <c r="E1316" s="1" t="s">
        <v>30</v>
      </c>
    </row>
    <row r="1317" spans="1:5" x14ac:dyDescent="0.35">
      <c r="A1317">
        <v>2320</v>
      </c>
      <c r="B1317" s="1" t="s">
        <v>20</v>
      </c>
      <c r="C1317" s="4">
        <v>9.8000000000000007</v>
      </c>
      <c r="D1317" s="1" t="s">
        <v>14</v>
      </c>
      <c r="E1317" s="1" t="s">
        <v>30</v>
      </c>
    </row>
    <row r="1318" spans="1:5" x14ac:dyDescent="0.35">
      <c r="A1318">
        <v>2321</v>
      </c>
      <c r="B1318" s="1" t="s">
        <v>20</v>
      </c>
      <c r="C1318" s="4">
        <v>0.8</v>
      </c>
      <c r="D1318" s="1" t="s">
        <v>38</v>
      </c>
      <c r="E1318" s="1" t="s">
        <v>30</v>
      </c>
    </row>
    <row r="1319" spans="1:5" x14ac:dyDescent="0.35">
      <c r="A1319">
        <v>2322</v>
      </c>
      <c r="B1319" s="1" t="s">
        <v>20</v>
      </c>
      <c r="C1319" s="4">
        <v>19.3</v>
      </c>
      <c r="D1319" s="1" t="s">
        <v>38</v>
      </c>
      <c r="E1319" s="1" t="s">
        <v>47</v>
      </c>
    </row>
    <row r="1320" spans="1:5" x14ac:dyDescent="0.35">
      <c r="A1320">
        <v>2323</v>
      </c>
      <c r="B1320" s="1" t="s">
        <v>20</v>
      </c>
      <c r="C1320" s="4">
        <v>5.6</v>
      </c>
      <c r="D1320" s="1" t="s">
        <v>38</v>
      </c>
      <c r="E1320" s="1" t="s">
        <v>18</v>
      </c>
    </row>
    <row r="1321" spans="1:5" x14ac:dyDescent="0.35">
      <c r="A1321">
        <v>2324</v>
      </c>
      <c r="B1321" s="1" t="s">
        <v>20</v>
      </c>
      <c r="C1321" s="4">
        <v>7.1</v>
      </c>
      <c r="D1321" s="1" t="s">
        <v>38</v>
      </c>
      <c r="E1321" s="1" t="s">
        <v>40</v>
      </c>
    </row>
    <row r="1322" spans="1:5" x14ac:dyDescent="0.35">
      <c r="A1322">
        <v>2325</v>
      </c>
      <c r="B1322" s="1" t="s">
        <v>32</v>
      </c>
      <c r="C1322" s="4">
        <v>60.1</v>
      </c>
      <c r="D1322" s="1" t="s">
        <v>14</v>
      </c>
      <c r="E1322" s="1" t="s">
        <v>34</v>
      </c>
    </row>
    <row r="1323" spans="1:5" x14ac:dyDescent="0.35">
      <c r="A1323">
        <v>2326</v>
      </c>
      <c r="B1323" s="1" t="s">
        <v>32</v>
      </c>
      <c r="C1323" s="4">
        <v>42</v>
      </c>
      <c r="D1323" s="1" t="s">
        <v>43</v>
      </c>
      <c r="E1323" s="1" t="s">
        <v>58</v>
      </c>
    </row>
    <row r="1324" spans="1:5" x14ac:dyDescent="0.35">
      <c r="A1324">
        <v>2327</v>
      </c>
      <c r="B1324" s="1" t="s">
        <v>20</v>
      </c>
      <c r="C1324" s="4">
        <v>5.3</v>
      </c>
      <c r="D1324" s="1" t="s">
        <v>21</v>
      </c>
      <c r="E1324" s="1" t="s">
        <v>18</v>
      </c>
    </row>
    <row r="1325" spans="1:5" x14ac:dyDescent="0.35">
      <c r="A1325">
        <v>2328</v>
      </c>
      <c r="B1325" s="1" t="s">
        <v>20</v>
      </c>
      <c r="C1325" s="4">
        <v>1.6</v>
      </c>
      <c r="D1325" s="1" t="s">
        <v>45</v>
      </c>
      <c r="E1325" s="1" t="s">
        <v>18</v>
      </c>
    </row>
    <row r="1326" spans="1:5" x14ac:dyDescent="0.35">
      <c r="A1326">
        <v>2329</v>
      </c>
      <c r="B1326" s="1" t="s">
        <v>20</v>
      </c>
      <c r="C1326" s="4">
        <v>4.3</v>
      </c>
      <c r="D1326" s="1" t="s">
        <v>21</v>
      </c>
      <c r="E1326" s="1" t="s">
        <v>18</v>
      </c>
    </row>
    <row r="1327" spans="1:5" x14ac:dyDescent="0.35">
      <c r="A1327">
        <v>2330</v>
      </c>
      <c r="B1327" s="1" t="s">
        <v>13</v>
      </c>
      <c r="C1327" s="4">
        <v>5.2</v>
      </c>
      <c r="D1327" s="1" t="s">
        <v>45</v>
      </c>
      <c r="E1327" s="1" t="s">
        <v>18</v>
      </c>
    </row>
    <row r="1328" spans="1:5" x14ac:dyDescent="0.35">
      <c r="A1328">
        <v>2331</v>
      </c>
      <c r="B1328" s="1" t="s">
        <v>13</v>
      </c>
      <c r="C1328" s="4">
        <v>3.7</v>
      </c>
      <c r="D1328" s="1" t="s">
        <v>45</v>
      </c>
      <c r="E1328" s="1" t="s">
        <v>18</v>
      </c>
    </row>
    <row r="1329" spans="1:5" x14ac:dyDescent="0.35">
      <c r="A1329">
        <v>2332</v>
      </c>
      <c r="B1329" s="1" t="s">
        <v>20</v>
      </c>
      <c r="C1329" s="4">
        <v>5.0999999999999996</v>
      </c>
      <c r="D1329" s="1" t="s">
        <v>14</v>
      </c>
      <c r="E1329" s="1" t="s">
        <v>18</v>
      </c>
    </row>
    <row r="1330" spans="1:5" x14ac:dyDescent="0.35">
      <c r="A1330">
        <v>2333</v>
      </c>
      <c r="B1330" s="1" t="s">
        <v>20</v>
      </c>
      <c r="C1330" s="4">
        <v>2.1</v>
      </c>
      <c r="D1330" s="1" t="s">
        <v>14</v>
      </c>
      <c r="E1330" s="1" t="s">
        <v>40</v>
      </c>
    </row>
    <row r="1331" spans="1:5" x14ac:dyDescent="0.35">
      <c r="A1331">
        <v>2334</v>
      </c>
      <c r="B1331" s="1" t="s">
        <v>20</v>
      </c>
      <c r="C1331" s="4">
        <v>4.8</v>
      </c>
      <c r="D1331" s="1" t="s">
        <v>14</v>
      </c>
      <c r="E1331" s="1" t="s">
        <v>18</v>
      </c>
    </row>
    <row r="1332" spans="1:5" x14ac:dyDescent="0.35">
      <c r="A1332">
        <v>2335</v>
      </c>
      <c r="B1332" s="1" t="s">
        <v>20</v>
      </c>
      <c r="C1332" s="4">
        <v>4.8</v>
      </c>
      <c r="D1332" s="1" t="s">
        <v>43</v>
      </c>
      <c r="E1332" s="1" t="s">
        <v>18</v>
      </c>
    </row>
    <row r="1333" spans="1:5" x14ac:dyDescent="0.35">
      <c r="A1333">
        <v>2336</v>
      </c>
      <c r="B1333" s="1" t="s">
        <v>32</v>
      </c>
      <c r="C1333" s="4">
        <v>75.099999999999994</v>
      </c>
      <c r="D1333" s="1" t="s">
        <v>48</v>
      </c>
      <c r="E1333" s="1" t="s">
        <v>34</v>
      </c>
    </row>
    <row r="1334" spans="1:5" x14ac:dyDescent="0.35">
      <c r="A1334">
        <v>2337</v>
      </c>
      <c r="B1334" s="1" t="s">
        <v>20</v>
      </c>
      <c r="C1334" s="4">
        <v>5.4</v>
      </c>
      <c r="D1334" s="1" t="s">
        <v>48</v>
      </c>
      <c r="E1334" s="1" t="s">
        <v>18</v>
      </c>
    </row>
    <row r="1335" spans="1:5" x14ac:dyDescent="0.35">
      <c r="A1335">
        <v>2338</v>
      </c>
      <c r="B1335" s="1" t="s">
        <v>20</v>
      </c>
      <c r="C1335" s="4">
        <v>6.1</v>
      </c>
      <c r="D1335" s="1" t="s">
        <v>49</v>
      </c>
      <c r="E1335" s="1" t="s">
        <v>18</v>
      </c>
    </row>
    <row r="1336" spans="1:5" x14ac:dyDescent="0.35">
      <c r="A1336">
        <v>2339</v>
      </c>
      <c r="B1336" s="1" t="s">
        <v>20</v>
      </c>
      <c r="C1336" s="4">
        <v>2.7</v>
      </c>
      <c r="D1336" s="1" t="s">
        <v>49</v>
      </c>
      <c r="E1336" s="1" t="s">
        <v>18</v>
      </c>
    </row>
    <row r="1337" spans="1:5" x14ac:dyDescent="0.35">
      <c r="A1337">
        <v>2340</v>
      </c>
      <c r="B1337" s="1" t="s">
        <v>13</v>
      </c>
      <c r="C1337" s="4">
        <v>0.5</v>
      </c>
      <c r="D1337" s="1" t="s">
        <v>21</v>
      </c>
      <c r="E1337" s="1" t="s">
        <v>18</v>
      </c>
    </row>
    <row r="1338" spans="1:5" x14ac:dyDescent="0.35">
      <c r="A1338">
        <v>2341</v>
      </c>
      <c r="B1338" s="1" t="s">
        <v>20</v>
      </c>
      <c r="C1338" s="4">
        <v>1.6</v>
      </c>
      <c r="D1338" s="1" t="s">
        <v>14</v>
      </c>
      <c r="E1338" s="1" t="s">
        <v>18</v>
      </c>
    </row>
    <row r="1339" spans="1:5" x14ac:dyDescent="0.35">
      <c r="A1339">
        <v>2342</v>
      </c>
      <c r="B1339" s="1" t="s">
        <v>20</v>
      </c>
      <c r="C1339" s="4">
        <v>1.1000000000000001</v>
      </c>
      <c r="D1339" s="1" t="s">
        <v>14</v>
      </c>
      <c r="E1339" s="1" t="s">
        <v>30</v>
      </c>
    </row>
    <row r="1340" spans="1:5" x14ac:dyDescent="0.35">
      <c r="A1340">
        <v>2343</v>
      </c>
      <c r="B1340" s="1" t="s">
        <v>13</v>
      </c>
      <c r="C1340" s="4">
        <v>4.3</v>
      </c>
      <c r="D1340" s="1" t="s">
        <v>21</v>
      </c>
      <c r="E1340" s="1" t="s">
        <v>18</v>
      </c>
    </row>
    <row r="1341" spans="1:5" x14ac:dyDescent="0.35">
      <c r="A1341">
        <v>2344</v>
      </c>
      <c r="B1341" s="1" t="s">
        <v>20</v>
      </c>
      <c r="C1341" s="4">
        <v>9.6</v>
      </c>
      <c r="D1341" s="1" t="s">
        <v>43</v>
      </c>
      <c r="E1341" s="1" t="s">
        <v>40</v>
      </c>
    </row>
    <row r="1342" spans="1:5" x14ac:dyDescent="0.35">
      <c r="A1342">
        <v>2345</v>
      </c>
      <c r="B1342" s="1" t="s">
        <v>20</v>
      </c>
      <c r="C1342" s="4">
        <v>7.4</v>
      </c>
      <c r="D1342" s="1" t="s">
        <v>49</v>
      </c>
      <c r="E1342" s="1" t="s">
        <v>18</v>
      </c>
    </row>
    <row r="1343" spans="1:5" x14ac:dyDescent="0.35">
      <c r="A1343">
        <v>2346</v>
      </c>
      <c r="B1343" s="1" t="s">
        <v>13</v>
      </c>
      <c r="C1343" s="4">
        <v>21.4</v>
      </c>
      <c r="D1343" s="1" t="s">
        <v>49</v>
      </c>
      <c r="E1343" s="1" t="s">
        <v>18</v>
      </c>
    </row>
    <row r="1344" spans="1:5" x14ac:dyDescent="0.35">
      <c r="A1344">
        <v>2347</v>
      </c>
      <c r="B1344" s="1" t="s">
        <v>20</v>
      </c>
      <c r="C1344" s="4">
        <v>1.2</v>
      </c>
      <c r="D1344" s="1" t="s">
        <v>45</v>
      </c>
      <c r="E1344" s="1" t="s">
        <v>30</v>
      </c>
    </row>
    <row r="1345" spans="1:5" x14ac:dyDescent="0.35">
      <c r="A1345">
        <v>2348</v>
      </c>
      <c r="B1345" s="1" t="s">
        <v>20</v>
      </c>
      <c r="C1345" s="4">
        <v>6.1</v>
      </c>
      <c r="D1345" s="1" t="s">
        <v>43</v>
      </c>
      <c r="E1345" s="1" t="s">
        <v>18</v>
      </c>
    </row>
    <row r="1346" spans="1:5" x14ac:dyDescent="0.35">
      <c r="A1346">
        <v>2349</v>
      </c>
      <c r="B1346" s="1" t="s">
        <v>20</v>
      </c>
      <c r="C1346" s="4">
        <v>6.5</v>
      </c>
      <c r="D1346" s="1" t="s">
        <v>45</v>
      </c>
      <c r="E1346" s="1" t="s">
        <v>25</v>
      </c>
    </row>
    <row r="1347" spans="1:5" x14ac:dyDescent="0.35">
      <c r="A1347">
        <v>2350</v>
      </c>
      <c r="B1347" s="1" t="s">
        <v>32</v>
      </c>
      <c r="C1347" s="4">
        <v>69.3</v>
      </c>
      <c r="D1347" s="1" t="s">
        <v>14</v>
      </c>
      <c r="E1347" s="1" t="s">
        <v>34</v>
      </c>
    </row>
    <row r="1348" spans="1:5" x14ac:dyDescent="0.35">
      <c r="A1348">
        <v>2351</v>
      </c>
      <c r="B1348" s="1" t="s">
        <v>20</v>
      </c>
      <c r="C1348" s="4">
        <v>1.6</v>
      </c>
      <c r="D1348" s="1" t="s">
        <v>14</v>
      </c>
      <c r="E1348" s="1" t="s">
        <v>18</v>
      </c>
    </row>
    <row r="1349" spans="1:5" x14ac:dyDescent="0.35">
      <c r="A1349">
        <v>2352</v>
      </c>
      <c r="B1349" s="1" t="s">
        <v>20</v>
      </c>
      <c r="C1349" s="4">
        <v>8.3000000000000007</v>
      </c>
      <c r="D1349" s="1" t="s">
        <v>14</v>
      </c>
      <c r="E1349" s="1" t="s">
        <v>18</v>
      </c>
    </row>
    <row r="1350" spans="1:5" x14ac:dyDescent="0.35">
      <c r="A1350">
        <v>2353</v>
      </c>
      <c r="B1350" s="1" t="s">
        <v>20</v>
      </c>
      <c r="C1350" s="4">
        <v>7.7</v>
      </c>
      <c r="D1350" s="1" t="s">
        <v>43</v>
      </c>
      <c r="E1350" s="1" t="s">
        <v>18</v>
      </c>
    </row>
    <row r="1351" spans="1:5" x14ac:dyDescent="0.35">
      <c r="A1351">
        <v>2354</v>
      </c>
      <c r="B1351" s="1" t="s">
        <v>20</v>
      </c>
      <c r="C1351" s="4">
        <v>5.7</v>
      </c>
      <c r="D1351" s="1" t="s">
        <v>43</v>
      </c>
      <c r="E1351" s="1" t="s">
        <v>18</v>
      </c>
    </row>
    <row r="1352" spans="1:5" x14ac:dyDescent="0.35">
      <c r="A1352">
        <v>2355</v>
      </c>
      <c r="B1352" s="1" t="s">
        <v>32</v>
      </c>
      <c r="C1352" s="4">
        <v>32.1</v>
      </c>
      <c r="D1352" s="1" t="s">
        <v>49</v>
      </c>
      <c r="E1352" s="1" t="s">
        <v>34</v>
      </c>
    </row>
    <row r="1353" spans="1:5" x14ac:dyDescent="0.35">
      <c r="A1353">
        <v>2356</v>
      </c>
      <c r="B1353" s="1" t="s">
        <v>20</v>
      </c>
      <c r="C1353" s="4">
        <v>6</v>
      </c>
      <c r="D1353" s="1" t="s">
        <v>49</v>
      </c>
      <c r="E1353" s="1" t="s">
        <v>18</v>
      </c>
    </row>
    <row r="1354" spans="1:5" x14ac:dyDescent="0.35">
      <c r="A1354">
        <v>2357</v>
      </c>
      <c r="B1354" s="1" t="s">
        <v>13</v>
      </c>
      <c r="C1354" s="4">
        <v>1.8</v>
      </c>
      <c r="D1354" s="1" t="s">
        <v>63</v>
      </c>
      <c r="E1354" s="1" t="s">
        <v>30</v>
      </c>
    </row>
    <row r="1355" spans="1:5" x14ac:dyDescent="0.35">
      <c r="A1355">
        <v>2358</v>
      </c>
      <c r="B1355" s="1" t="s">
        <v>20</v>
      </c>
      <c r="C1355" s="4">
        <v>0.7</v>
      </c>
      <c r="D1355" s="1" t="s">
        <v>43</v>
      </c>
      <c r="E1355" s="1" t="s">
        <v>30</v>
      </c>
    </row>
    <row r="1356" spans="1:5" x14ac:dyDescent="0.35">
      <c r="A1356">
        <v>2359</v>
      </c>
      <c r="B1356" s="1" t="s">
        <v>20</v>
      </c>
      <c r="C1356" s="4">
        <v>5.3</v>
      </c>
      <c r="D1356" s="1" t="s">
        <v>43</v>
      </c>
      <c r="E1356" s="1" t="s">
        <v>18</v>
      </c>
    </row>
    <row r="1357" spans="1:5" x14ac:dyDescent="0.35">
      <c r="A1357">
        <v>2360</v>
      </c>
      <c r="B1357" s="1" t="s">
        <v>20</v>
      </c>
      <c r="C1357" s="4">
        <v>0.5</v>
      </c>
      <c r="D1357" s="1" t="s">
        <v>21</v>
      </c>
      <c r="E1357" s="1" t="s">
        <v>18</v>
      </c>
    </row>
    <row r="1358" spans="1:5" x14ac:dyDescent="0.35">
      <c r="A1358">
        <v>2361</v>
      </c>
      <c r="B1358" s="1" t="s">
        <v>20</v>
      </c>
      <c r="C1358" s="4">
        <v>1.1000000000000001</v>
      </c>
      <c r="D1358" s="1" t="s">
        <v>21</v>
      </c>
      <c r="E1358" s="1" t="s">
        <v>18</v>
      </c>
    </row>
    <row r="1359" spans="1:5" x14ac:dyDescent="0.35">
      <c r="A1359">
        <v>2362</v>
      </c>
      <c r="B1359" s="1" t="s">
        <v>20</v>
      </c>
      <c r="C1359" s="4">
        <v>9.6</v>
      </c>
      <c r="D1359" s="1" t="s">
        <v>21</v>
      </c>
      <c r="E1359" s="1" t="s">
        <v>18</v>
      </c>
    </row>
    <row r="1360" spans="1:5" x14ac:dyDescent="0.35">
      <c r="A1360">
        <v>2363</v>
      </c>
      <c r="B1360" s="1" t="s">
        <v>20</v>
      </c>
      <c r="C1360" s="4">
        <v>9</v>
      </c>
      <c r="D1360" s="1" t="s">
        <v>50</v>
      </c>
      <c r="E1360" s="1" t="s">
        <v>40</v>
      </c>
    </row>
    <row r="1361" spans="1:5" x14ac:dyDescent="0.35">
      <c r="A1361">
        <v>2364</v>
      </c>
      <c r="B1361" s="1" t="s">
        <v>32</v>
      </c>
      <c r="C1361" s="4">
        <v>44.9</v>
      </c>
      <c r="D1361" s="1" t="s">
        <v>21</v>
      </c>
      <c r="E1361" s="1" t="s">
        <v>34</v>
      </c>
    </row>
    <row r="1362" spans="1:5" x14ac:dyDescent="0.35">
      <c r="A1362">
        <v>2365</v>
      </c>
      <c r="B1362" s="1" t="s">
        <v>13</v>
      </c>
      <c r="C1362" s="4">
        <v>2.1</v>
      </c>
      <c r="D1362" s="1" t="s">
        <v>21</v>
      </c>
      <c r="E1362" s="1" t="s">
        <v>30</v>
      </c>
    </row>
    <row r="1363" spans="1:5" x14ac:dyDescent="0.35">
      <c r="A1363">
        <v>2366</v>
      </c>
      <c r="B1363" s="1" t="s">
        <v>20</v>
      </c>
      <c r="C1363" s="4">
        <v>21.3</v>
      </c>
      <c r="D1363" s="1" t="s">
        <v>14</v>
      </c>
      <c r="E1363" s="1" t="s">
        <v>47</v>
      </c>
    </row>
    <row r="1364" spans="1:5" x14ac:dyDescent="0.35">
      <c r="A1364">
        <v>2367</v>
      </c>
      <c r="B1364" s="1" t="s">
        <v>20</v>
      </c>
      <c r="C1364" s="4">
        <v>1.6</v>
      </c>
      <c r="D1364" s="1" t="s">
        <v>14</v>
      </c>
      <c r="E1364" s="1" t="s">
        <v>18</v>
      </c>
    </row>
    <row r="1365" spans="1:5" x14ac:dyDescent="0.35">
      <c r="A1365">
        <v>2368</v>
      </c>
      <c r="B1365" s="1" t="s">
        <v>20</v>
      </c>
      <c r="C1365" s="4">
        <v>6.2</v>
      </c>
      <c r="D1365" s="1" t="s">
        <v>14</v>
      </c>
      <c r="E1365" s="1" t="s">
        <v>25</v>
      </c>
    </row>
    <row r="1366" spans="1:5" x14ac:dyDescent="0.35">
      <c r="A1366">
        <v>2369</v>
      </c>
      <c r="B1366" s="1" t="s">
        <v>20</v>
      </c>
      <c r="C1366" s="4">
        <v>12</v>
      </c>
      <c r="D1366" s="1" t="s">
        <v>38</v>
      </c>
      <c r="E1366" s="1" t="s">
        <v>18</v>
      </c>
    </row>
    <row r="1367" spans="1:5" x14ac:dyDescent="0.35">
      <c r="A1367">
        <v>2370</v>
      </c>
      <c r="B1367" s="1" t="s">
        <v>13</v>
      </c>
      <c r="C1367" s="4">
        <v>7.3</v>
      </c>
      <c r="D1367" s="1" t="s">
        <v>14</v>
      </c>
      <c r="E1367" s="1" t="s">
        <v>18</v>
      </c>
    </row>
    <row r="1368" spans="1:5" x14ac:dyDescent="0.35">
      <c r="A1368">
        <v>2371</v>
      </c>
      <c r="B1368" s="1" t="s">
        <v>20</v>
      </c>
      <c r="C1368" s="4">
        <v>6.2</v>
      </c>
      <c r="D1368" s="1" t="s">
        <v>43</v>
      </c>
      <c r="E1368" s="1" t="s">
        <v>25</v>
      </c>
    </row>
    <row r="1369" spans="1:5" x14ac:dyDescent="0.35">
      <c r="A1369">
        <v>2372</v>
      </c>
      <c r="B1369" s="1" t="s">
        <v>13</v>
      </c>
      <c r="C1369" s="4">
        <v>14.1</v>
      </c>
      <c r="D1369" s="1" t="s">
        <v>21</v>
      </c>
      <c r="E1369" s="1" t="s">
        <v>18</v>
      </c>
    </row>
    <row r="1370" spans="1:5" x14ac:dyDescent="0.35">
      <c r="A1370">
        <v>2373</v>
      </c>
      <c r="B1370" s="1" t="s">
        <v>13</v>
      </c>
      <c r="C1370" s="4">
        <v>12.3</v>
      </c>
      <c r="D1370" s="1" t="s">
        <v>14</v>
      </c>
      <c r="E1370" s="1" t="s">
        <v>18</v>
      </c>
    </row>
    <row r="1371" spans="1:5" x14ac:dyDescent="0.35">
      <c r="A1371">
        <v>2374</v>
      </c>
      <c r="B1371" s="1" t="s">
        <v>13</v>
      </c>
      <c r="C1371" s="4">
        <v>9.6</v>
      </c>
      <c r="D1371" s="1" t="s">
        <v>14</v>
      </c>
      <c r="E1371" s="1" t="s">
        <v>40</v>
      </c>
    </row>
    <row r="1372" spans="1:5" x14ac:dyDescent="0.35">
      <c r="A1372">
        <v>2375</v>
      </c>
      <c r="B1372" s="1" t="s">
        <v>20</v>
      </c>
      <c r="C1372" s="4">
        <v>6.7</v>
      </c>
      <c r="D1372" s="1" t="s">
        <v>14</v>
      </c>
      <c r="E1372" s="1" t="s">
        <v>25</v>
      </c>
    </row>
    <row r="1373" spans="1:5" x14ac:dyDescent="0.35">
      <c r="A1373">
        <v>2376</v>
      </c>
      <c r="B1373" s="1" t="s">
        <v>20</v>
      </c>
      <c r="C1373" s="4">
        <v>7.7</v>
      </c>
      <c r="D1373" s="1" t="s">
        <v>38</v>
      </c>
      <c r="E1373" s="1" t="s">
        <v>18</v>
      </c>
    </row>
    <row r="1374" spans="1:5" x14ac:dyDescent="0.35">
      <c r="A1374">
        <v>2377</v>
      </c>
      <c r="B1374" s="1" t="s">
        <v>20</v>
      </c>
      <c r="C1374" s="4">
        <v>6.4</v>
      </c>
      <c r="D1374" s="1" t="s">
        <v>14</v>
      </c>
      <c r="E1374" s="1" t="s">
        <v>18</v>
      </c>
    </row>
    <row r="1375" spans="1:5" x14ac:dyDescent="0.35">
      <c r="A1375">
        <v>2378</v>
      </c>
      <c r="B1375" s="1" t="s">
        <v>20</v>
      </c>
      <c r="C1375" s="4">
        <v>15.5</v>
      </c>
      <c r="D1375" s="1" t="s">
        <v>14</v>
      </c>
      <c r="E1375" s="1" t="s">
        <v>47</v>
      </c>
    </row>
    <row r="1376" spans="1:5" x14ac:dyDescent="0.35">
      <c r="A1376">
        <v>2379</v>
      </c>
      <c r="B1376" s="1" t="s">
        <v>20</v>
      </c>
      <c r="C1376" s="4">
        <v>26.2</v>
      </c>
      <c r="D1376" s="1" t="s">
        <v>14</v>
      </c>
      <c r="E1376" s="1" t="s">
        <v>47</v>
      </c>
    </row>
    <row r="1377" spans="1:5" x14ac:dyDescent="0.35">
      <c r="A1377">
        <v>2380</v>
      </c>
      <c r="B1377" s="1" t="s">
        <v>20</v>
      </c>
      <c r="C1377" s="4">
        <v>9.6</v>
      </c>
      <c r="D1377" s="1" t="s">
        <v>14</v>
      </c>
      <c r="E1377" s="1" t="s">
        <v>18</v>
      </c>
    </row>
    <row r="1378" spans="1:5" x14ac:dyDescent="0.35">
      <c r="A1378">
        <v>2381</v>
      </c>
      <c r="B1378" s="1" t="s">
        <v>13</v>
      </c>
      <c r="C1378" s="4">
        <v>1.4</v>
      </c>
      <c r="D1378" s="1" t="s">
        <v>14</v>
      </c>
      <c r="E1378" s="1" t="s">
        <v>30</v>
      </c>
    </row>
    <row r="1379" spans="1:5" x14ac:dyDescent="0.35">
      <c r="A1379">
        <v>2382</v>
      </c>
      <c r="B1379" s="1" t="s">
        <v>20</v>
      </c>
      <c r="C1379" s="4">
        <v>9.6</v>
      </c>
      <c r="D1379" s="1" t="s">
        <v>21</v>
      </c>
      <c r="E1379" s="1" t="s">
        <v>40</v>
      </c>
    </row>
    <row r="1380" spans="1:5" x14ac:dyDescent="0.35">
      <c r="A1380">
        <v>2383</v>
      </c>
      <c r="B1380" s="1" t="s">
        <v>20</v>
      </c>
      <c r="C1380" s="4">
        <v>4.4000000000000004</v>
      </c>
      <c r="D1380" s="1" t="s">
        <v>21</v>
      </c>
      <c r="E1380" s="1" t="s">
        <v>40</v>
      </c>
    </row>
    <row r="1381" spans="1:5" x14ac:dyDescent="0.35">
      <c r="A1381">
        <v>2384</v>
      </c>
      <c r="B1381" s="1" t="s">
        <v>20</v>
      </c>
      <c r="C1381" s="4">
        <v>2.1</v>
      </c>
      <c r="D1381" s="1" t="s">
        <v>21</v>
      </c>
      <c r="E1381" s="1" t="s">
        <v>40</v>
      </c>
    </row>
    <row r="1382" spans="1:5" x14ac:dyDescent="0.35">
      <c r="A1382">
        <v>2385</v>
      </c>
      <c r="B1382" s="1" t="s">
        <v>20</v>
      </c>
      <c r="C1382" s="4">
        <v>5.0999999999999996</v>
      </c>
      <c r="D1382" s="1" t="s">
        <v>45</v>
      </c>
      <c r="E1382" s="1" t="s">
        <v>25</v>
      </c>
    </row>
    <row r="1383" spans="1:5" x14ac:dyDescent="0.35">
      <c r="A1383">
        <v>2386</v>
      </c>
      <c r="B1383" s="1" t="s">
        <v>20</v>
      </c>
      <c r="C1383" s="4">
        <v>1</v>
      </c>
      <c r="D1383" s="1" t="s">
        <v>45</v>
      </c>
      <c r="E1383" s="1" t="s">
        <v>30</v>
      </c>
    </row>
    <row r="1384" spans="1:5" x14ac:dyDescent="0.35">
      <c r="A1384">
        <v>2387</v>
      </c>
      <c r="B1384" s="1" t="s">
        <v>20</v>
      </c>
      <c r="C1384" s="4">
        <v>9.3000000000000007</v>
      </c>
      <c r="D1384" s="1" t="s">
        <v>45</v>
      </c>
      <c r="E1384" s="1" t="s">
        <v>18</v>
      </c>
    </row>
    <row r="1385" spans="1:5" x14ac:dyDescent="0.35">
      <c r="A1385">
        <v>2388</v>
      </c>
      <c r="B1385" s="1" t="s">
        <v>13</v>
      </c>
      <c r="C1385" s="4">
        <v>6.7</v>
      </c>
      <c r="D1385" s="1" t="s">
        <v>48</v>
      </c>
      <c r="E1385" s="1" t="s">
        <v>18</v>
      </c>
    </row>
    <row r="1386" spans="1:5" x14ac:dyDescent="0.35">
      <c r="A1386">
        <v>2389</v>
      </c>
      <c r="B1386" s="1" t="s">
        <v>20</v>
      </c>
      <c r="C1386" s="4">
        <v>20.3</v>
      </c>
      <c r="D1386" s="1" t="s">
        <v>21</v>
      </c>
      <c r="E1386" s="1" t="s">
        <v>18</v>
      </c>
    </row>
    <row r="1387" spans="1:5" x14ac:dyDescent="0.35">
      <c r="A1387">
        <v>2390</v>
      </c>
      <c r="B1387" s="1" t="s">
        <v>20</v>
      </c>
      <c r="C1387" s="4">
        <v>26.2</v>
      </c>
      <c r="D1387" s="1" t="s">
        <v>14</v>
      </c>
      <c r="E1387" s="1" t="s">
        <v>47</v>
      </c>
    </row>
    <row r="1388" spans="1:5" x14ac:dyDescent="0.35">
      <c r="A1388">
        <v>2391</v>
      </c>
      <c r="B1388" s="1" t="s">
        <v>20</v>
      </c>
      <c r="C1388" s="4">
        <v>8.8000000000000007</v>
      </c>
      <c r="D1388" s="1" t="s">
        <v>21</v>
      </c>
      <c r="E1388" s="1" t="s">
        <v>18</v>
      </c>
    </row>
    <row r="1389" spans="1:5" x14ac:dyDescent="0.35">
      <c r="A1389">
        <v>2392</v>
      </c>
      <c r="B1389" s="1" t="s">
        <v>20</v>
      </c>
      <c r="C1389" s="4">
        <v>5.5</v>
      </c>
      <c r="D1389" s="1" t="s">
        <v>21</v>
      </c>
      <c r="E1389" s="1" t="s">
        <v>18</v>
      </c>
    </row>
    <row r="1390" spans="1:5" x14ac:dyDescent="0.35">
      <c r="A1390">
        <v>2393</v>
      </c>
      <c r="B1390" s="1" t="s">
        <v>20</v>
      </c>
      <c r="C1390" s="4">
        <v>5.3</v>
      </c>
      <c r="D1390" s="1" t="s">
        <v>48</v>
      </c>
      <c r="E1390" s="1" t="s">
        <v>40</v>
      </c>
    </row>
    <row r="1391" spans="1:5" x14ac:dyDescent="0.35">
      <c r="A1391">
        <v>2394</v>
      </c>
      <c r="B1391" s="1" t="s">
        <v>13</v>
      </c>
      <c r="C1391" s="4">
        <v>6.7</v>
      </c>
      <c r="D1391" s="1" t="s">
        <v>48</v>
      </c>
      <c r="E1391" s="1" t="s">
        <v>18</v>
      </c>
    </row>
    <row r="1392" spans="1:5" x14ac:dyDescent="0.35">
      <c r="A1392">
        <v>2395</v>
      </c>
      <c r="B1392" s="1" t="s">
        <v>32</v>
      </c>
      <c r="C1392" s="4">
        <v>31.2</v>
      </c>
      <c r="D1392" s="1" t="s">
        <v>45</v>
      </c>
      <c r="E1392" s="1" t="s">
        <v>58</v>
      </c>
    </row>
    <row r="1393" spans="1:5" x14ac:dyDescent="0.35">
      <c r="A1393">
        <v>2396</v>
      </c>
      <c r="B1393" s="1" t="s">
        <v>20</v>
      </c>
      <c r="C1393" s="4">
        <v>7.9</v>
      </c>
      <c r="D1393" s="1" t="s">
        <v>49</v>
      </c>
      <c r="E1393" s="1" t="s">
        <v>18</v>
      </c>
    </row>
    <row r="1394" spans="1:5" x14ac:dyDescent="0.35">
      <c r="A1394">
        <v>2397</v>
      </c>
      <c r="B1394" s="1" t="s">
        <v>32</v>
      </c>
      <c r="C1394" s="4">
        <v>15.2</v>
      </c>
      <c r="D1394" s="1" t="s">
        <v>49</v>
      </c>
      <c r="E1394" s="1" t="s">
        <v>34</v>
      </c>
    </row>
    <row r="1395" spans="1:5" x14ac:dyDescent="0.35">
      <c r="A1395">
        <v>2398</v>
      </c>
      <c r="B1395" s="1" t="s">
        <v>20</v>
      </c>
      <c r="C1395" s="4">
        <v>5.0999999999999996</v>
      </c>
      <c r="D1395" s="1" t="s">
        <v>49</v>
      </c>
      <c r="E1395" s="1" t="s">
        <v>30</v>
      </c>
    </row>
    <row r="1396" spans="1:5" x14ac:dyDescent="0.35">
      <c r="A1396">
        <v>2399</v>
      </c>
      <c r="B1396" s="1" t="s">
        <v>20</v>
      </c>
      <c r="C1396" s="4">
        <v>1.5</v>
      </c>
      <c r="D1396" s="1" t="s">
        <v>21</v>
      </c>
      <c r="E1396" s="1" t="s">
        <v>18</v>
      </c>
    </row>
    <row r="1397" spans="1:5" x14ac:dyDescent="0.35">
      <c r="A1397">
        <v>2400</v>
      </c>
      <c r="B1397" s="1" t="s">
        <v>20</v>
      </c>
      <c r="C1397" s="4">
        <v>9.4</v>
      </c>
      <c r="D1397" s="1" t="s">
        <v>21</v>
      </c>
      <c r="E1397" s="1" t="s">
        <v>18</v>
      </c>
    </row>
    <row r="1398" spans="1:5" x14ac:dyDescent="0.35">
      <c r="A1398">
        <v>2401</v>
      </c>
      <c r="B1398" s="1" t="s">
        <v>20</v>
      </c>
      <c r="C1398" s="4">
        <v>6.1</v>
      </c>
      <c r="D1398" s="1" t="s">
        <v>21</v>
      </c>
      <c r="E1398" s="1" t="s">
        <v>18</v>
      </c>
    </row>
    <row r="1399" spans="1:5" x14ac:dyDescent="0.35">
      <c r="A1399">
        <v>2402</v>
      </c>
      <c r="B1399" s="1" t="s">
        <v>20</v>
      </c>
      <c r="C1399" s="4">
        <v>3.2</v>
      </c>
      <c r="D1399" s="1" t="s">
        <v>21</v>
      </c>
      <c r="E1399" s="1" t="s">
        <v>30</v>
      </c>
    </row>
    <row r="1400" spans="1:5" x14ac:dyDescent="0.35">
      <c r="A1400">
        <v>2403</v>
      </c>
      <c r="B1400" s="1" t="s">
        <v>20</v>
      </c>
      <c r="C1400" s="4">
        <v>2.7</v>
      </c>
      <c r="D1400" s="1" t="s">
        <v>45</v>
      </c>
      <c r="E1400" s="1" t="s">
        <v>40</v>
      </c>
    </row>
    <row r="1401" spans="1:5" x14ac:dyDescent="0.35">
      <c r="A1401">
        <v>2404</v>
      </c>
      <c r="B1401" s="1" t="s">
        <v>20</v>
      </c>
      <c r="C1401" s="4">
        <v>6.7</v>
      </c>
      <c r="D1401" s="1" t="s">
        <v>45</v>
      </c>
      <c r="E1401" s="1" t="s">
        <v>18</v>
      </c>
    </row>
    <row r="1402" spans="1:5" x14ac:dyDescent="0.35">
      <c r="A1402">
        <v>2405</v>
      </c>
      <c r="B1402" s="1" t="s">
        <v>20</v>
      </c>
      <c r="C1402" s="4">
        <v>26.2</v>
      </c>
      <c r="D1402" s="1" t="s">
        <v>45</v>
      </c>
      <c r="E1402" s="1" t="s">
        <v>47</v>
      </c>
    </row>
    <row r="1403" spans="1:5" x14ac:dyDescent="0.35">
      <c r="A1403">
        <v>2406</v>
      </c>
      <c r="B1403" s="1" t="s">
        <v>20</v>
      </c>
      <c r="C1403" s="4">
        <v>3.2</v>
      </c>
      <c r="D1403" s="1" t="s">
        <v>14</v>
      </c>
      <c r="E1403" s="1" t="s">
        <v>30</v>
      </c>
    </row>
    <row r="1404" spans="1:5" x14ac:dyDescent="0.35">
      <c r="A1404">
        <v>2407</v>
      </c>
      <c r="B1404" s="1" t="s">
        <v>20</v>
      </c>
      <c r="C1404" s="4">
        <v>0.5</v>
      </c>
      <c r="D1404" s="1" t="s">
        <v>52</v>
      </c>
      <c r="E1404" s="1" t="s">
        <v>18</v>
      </c>
    </row>
    <row r="1405" spans="1:5" x14ac:dyDescent="0.35">
      <c r="A1405">
        <v>2408</v>
      </c>
      <c r="B1405" s="1" t="s">
        <v>20</v>
      </c>
      <c r="C1405" s="4">
        <v>6.2</v>
      </c>
      <c r="D1405" s="1" t="s">
        <v>48</v>
      </c>
      <c r="E1405" s="1" t="s">
        <v>18</v>
      </c>
    </row>
    <row r="1406" spans="1:5" x14ac:dyDescent="0.35">
      <c r="A1406">
        <v>2409</v>
      </c>
      <c r="B1406" s="1" t="s">
        <v>20</v>
      </c>
      <c r="C1406" s="4">
        <v>3</v>
      </c>
      <c r="D1406" s="1" t="s">
        <v>48</v>
      </c>
      <c r="E1406" s="1" t="s">
        <v>40</v>
      </c>
    </row>
    <row r="1407" spans="1:5" x14ac:dyDescent="0.35">
      <c r="A1407">
        <v>2410</v>
      </c>
      <c r="B1407" s="1" t="s">
        <v>13</v>
      </c>
      <c r="C1407" s="4">
        <v>6.6</v>
      </c>
      <c r="D1407" s="1" t="s">
        <v>21</v>
      </c>
      <c r="E1407" s="1" t="s">
        <v>30</v>
      </c>
    </row>
    <row r="1408" spans="1:5" x14ac:dyDescent="0.35">
      <c r="A1408">
        <v>2411</v>
      </c>
      <c r="B1408" s="1" t="s">
        <v>20</v>
      </c>
      <c r="C1408" s="4">
        <v>21.4</v>
      </c>
      <c r="D1408" s="1" t="s">
        <v>21</v>
      </c>
      <c r="E1408" s="1" t="s">
        <v>18</v>
      </c>
    </row>
    <row r="1409" spans="1:5" x14ac:dyDescent="0.35">
      <c r="A1409">
        <v>2412</v>
      </c>
      <c r="B1409" s="1" t="s">
        <v>20</v>
      </c>
      <c r="C1409" s="4">
        <v>5.2</v>
      </c>
      <c r="D1409" s="1" t="s">
        <v>45</v>
      </c>
      <c r="E1409" s="1" t="s">
        <v>18</v>
      </c>
    </row>
    <row r="1410" spans="1:5" x14ac:dyDescent="0.35">
      <c r="A1410">
        <v>2413</v>
      </c>
      <c r="B1410" s="1" t="s">
        <v>13</v>
      </c>
      <c r="C1410" s="4">
        <v>3.2</v>
      </c>
      <c r="D1410" s="1" t="s">
        <v>53</v>
      </c>
      <c r="E1410" s="1" t="s">
        <v>18</v>
      </c>
    </row>
    <row r="1411" spans="1:5" x14ac:dyDescent="0.35">
      <c r="A1411">
        <v>2414</v>
      </c>
      <c r="B1411" s="1" t="s">
        <v>32</v>
      </c>
      <c r="C1411" s="4">
        <v>64.2</v>
      </c>
      <c r="D1411" s="1" t="s">
        <v>14</v>
      </c>
      <c r="E1411" s="1" t="s">
        <v>34</v>
      </c>
    </row>
    <row r="1412" spans="1:5" x14ac:dyDescent="0.35">
      <c r="A1412">
        <v>2415</v>
      </c>
      <c r="B1412" s="1" t="s">
        <v>20</v>
      </c>
      <c r="C1412" s="4">
        <v>6.4</v>
      </c>
      <c r="D1412" s="1" t="s">
        <v>21</v>
      </c>
      <c r="E1412" s="1" t="s">
        <v>18</v>
      </c>
    </row>
    <row r="1413" spans="1:5" x14ac:dyDescent="0.35">
      <c r="A1413">
        <v>2416</v>
      </c>
      <c r="B1413" s="1" t="s">
        <v>20</v>
      </c>
      <c r="C1413" s="4">
        <v>8</v>
      </c>
      <c r="D1413" s="1" t="s">
        <v>14</v>
      </c>
      <c r="E1413" s="1" t="s">
        <v>18</v>
      </c>
    </row>
    <row r="1414" spans="1:5" x14ac:dyDescent="0.35">
      <c r="A1414">
        <v>2417</v>
      </c>
      <c r="B1414" s="1" t="s">
        <v>20</v>
      </c>
      <c r="C1414" s="4">
        <v>9.3000000000000007</v>
      </c>
      <c r="D1414" s="1" t="s">
        <v>14</v>
      </c>
      <c r="E1414" s="1" t="s">
        <v>18</v>
      </c>
    </row>
    <row r="1415" spans="1:5" x14ac:dyDescent="0.35">
      <c r="A1415">
        <v>2418</v>
      </c>
      <c r="B1415" s="1" t="s">
        <v>20</v>
      </c>
      <c r="C1415" s="4">
        <v>6.6</v>
      </c>
      <c r="D1415" s="1" t="s">
        <v>45</v>
      </c>
      <c r="E1415" s="1" t="s">
        <v>18</v>
      </c>
    </row>
    <row r="1416" spans="1:5" x14ac:dyDescent="0.35">
      <c r="A1416">
        <v>2419</v>
      </c>
      <c r="B1416" s="1" t="s">
        <v>32</v>
      </c>
      <c r="C1416" s="4">
        <v>27.8</v>
      </c>
      <c r="D1416" s="1" t="s">
        <v>48</v>
      </c>
      <c r="E1416" s="1" t="s">
        <v>34</v>
      </c>
    </row>
    <row r="1417" spans="1:5" x14ac:dyDescent="0.35">
      <c r="A1417">
        <v>2420</v>
      </c>
      <c r="B1417" s="1" t="s">
        <v>20</v>
      </c>
      <c r="C1417" s="4">
        <v>8.3000000000000007</v>
      </c>
      <c r="D1417" s="1" t="s">
        <v>48</v>
      </c>
      <c r="E1417" s="1" t="s">
        <v>40</v>
      </c>
    </row>
    <row r="1418" spans="1:5" x14ac:dyDescent="0.35">
      <c r="A1418">
        <v>2421</v>
      </c>
      <c r="B1418" s="1" t="s">
        <v>20</v>
      </c>
      <c r="C1418" s="4">
        <v>2.4</v>
      </c>
      <c r="D1418" s="1" t="s">
        <v>48</v>
      </c>
      <c r="E1418" s="1" t="s">
        <v>30</v>
      </c>
    </row>
    <row r="1419" spans="1:5" x14ac:dyDescent="0.35">
      <c r="A1419">
        <v>2422</v>
      </c>
      <c r="B1419" s="1" t="s">
        <v>13</v>
      </c>
      <c r="C1419" s="4">
        <v>5.9</v>
      </c>
      <c r="D1419" s="1" t="s">
        <v>21</v>
      </c>
      <c r="E1419" s="1" t="s">
        <v>18</v>
      </c>
    </row>
    <row r="1420" spans="1:5" x14ac:dyDescent="0.35">
      <c r="A1420">
        <v>2423</v>
      </c>
      <c r="B1420" s="1" t="s">
        <v>20</v>
      </c>
      <c r="C1420" s="4">
        <v>7</v>
      </c>
      <c r="D1420" s="1" t="s">
        <v>45</v>
      </c>
      <c r="E1420" s="1" t="s">
        <v>25</v>
      </c>
    </row>
    <row r="1421" spans="1:5" x14ac:dyDescent="0.35">
      <c r="A1421">
        <v>2424</v>
      </c>
      <c r="B1421" s="1" t="s">
        <v>20</v>
      </c>
      <c r="C1421" s="4">
        <v>6.2</v>
      </c>
      <c r="D1421" s="1" t="s">
        <v>49</v>
      </c>
      <c r="E1421" s="1" t="s">
        <v>25</v>
      </c>
    </row>
    <row r="1422" spans="1:5" x14ac:dyDescent="0.35">
      <c r="A1422">
        <v>2425</v>
      </c>
      <c r="B1422" s="1" t="s">
        <v>20</v>
      </c>
      <c r="C1422" s="4">
        <v>7.8</v>
      </c>
      <c r="D1422" s="1" t="s">
        <v>49</v>
      </c>
      <c r="E1422" s="1" t="s">
        <v>18</v>
      </c>
    </row>
    <row r="1423" spans="1:5" x14ac:dyDescent="0.35">
      <c r="A1423">
        <v>2426</v>
      </c>
      <c r="B1423" s="1" t="s">
        <v>13</v>
      </c>
      <c r="C1423" s="4">
        <v>7.7</v>
      </c>
      <c r="D1423" s="1" t="s">
        <v>43</v>
      </c>
      <c r="E1423" s="1" t="s">
        <v>18</v>
      </c>
    </row>
    <row r="1424" spans="1:5" x14ac:dyDescent="0.35">
      <c r="A1424">
        <v>2427</v>
      </c>
      <c r="B1424" s="1" t="s">
        <v>13</v>
      </c>
      <c r="C1424" s="4">
        <v>4.5</v>
      </c>
      <c r="D1424" s="1" t="s">
        <v>14</v>
      </c>
      <c r="E1424" s="1" t="s">
        <v>18</v>
      </c>
    </row>
    <row r="1425" spans="1:5" x14ac:dyDescent="0.35">
      <c r="A1425">
        <v>2428</v>
      </c>
      <c r="B1425" s="1" t="s">
        <v>32</v>
      </c>
      <c r="C1425" s="4">
        <v>32.1</v>
      </c>
      <c r="D1425" s="1" t="s">
        <v>48</v>
      </c>
      <c r="E1425" s="1" t="s">
        <v>34</v>
      </c>
    </row>
    <row r="1426" spans="1:5" x14ac:dyDescent="0.35">
      <c r="A1426">
        <v>2429</v>
      </c>
      <c r="B1426" s="1" t="s">
        <v>20</v>
      </c>
      <c r="C1426" s="4">
        <v>23.8</v>
      </c>
      <c r="D1426" s="1" t="s">
        <v>45</v>
      </c>
      <c r="E1426" s="1" t="s">
        <v>47</v>
      </c>
    </row>
    <row r="1427" spans="1:5" x14ac:dyDescent="0.35">
      <c r="A1427">
        <v>2430</v>
      </c>
      <c r="B1427" s="1" t="s">
        <v>20</v>
      </c>
      <c r="C1427" s="4">
        <v>8.8000000000000007</v>
      </c>
      <c r="D1427" s="1" t="s">
        <v>14</v>
      </c>
      <c r="E1427" s="1" t="s">
        <v>18</v>
      </c>
    </row>
    <row r="1428" spans="1:5" x14ac:dyDescent="0.35">
      <c r="A1428">
        <v>2431</v>
      </c>
      <c r="B1428" s="1" t="s">
        <v>20</v>
      </c>
      <c r="C1428" s="4">
        <v>26.2</v>
      </c>
      <c r="D1428" s="1" t="s">
        <v>48</v>
      </c>
      <c r="E1428" s="1" t="s">
        <v>47</v>
      </c>
    </row>
    <row r="1429" spans="1:5" x14ac:dyDescent="0.35">
      <c r="A1429">
        <v>2432</v>
      </c>
      <c r="B1429" s="1" t="s">
        <v>20</v>
      </c>
      <c r="C1429" s="4">
        <v>5.4</v>
      </c>
      <c r="D1429" s="1" t="s">
        <v>48</v>
      </c>
      <c r="E1429" s="1" t="s">
        <v>18</v>
      </c>
    </row>
    <row r="1430" spans="1:5" x14ac:dyDescent="0.35">
      <c r="A1430">
        <v>2433</v>
      </c>
      <c r="B1430" s="1" t="s">
        <v>20</v>
      </c>
      <c r="C1430" s="4">
        <v>21.4</v>
      </c>
      <c r="D1430" s="1" t="s">
        <v>14</v>
      </c>
      <c r="E1430" s="1" t="s">
        <v>18</v>
      </c>
    </row>
    <row r="1431" spans="1:5" x14ac:dyDescent="0.35">
      <c r="A1431">
        <v>2434</v>
      </c>
      <c r="B1431" s="1" t="s">
        <v>20</v>
      </c>
      <c r="C1431" s="4">
        <v>7.6</v>
      </c>
      <c r="D1431" s="1" t="s">
        <v>50</v>
      </c>
      <c r="E1431" s="1" t="s">
        <v>18</v>
      </c>
    </row>
    <row r="1432" spans="1:5" x14ac:dyDescent="0.35">
      <c r="A1432">
        <v>2435</v>
      </c>
      <c r="B1432" s="1" t="s">
        <v>20</v>
      </c>
      <c r="C1432" s="4">
        <v>1.6</v>
      </c>
      <c r="D1432" s="1" t="s">
        <v>48</v>
      </c>
      <c r="E1432" s="1" t="s">
        <v>18</v>
      </c>
    </row>
    <row r="1433" spans="1:5" x14ac:dyDescent="0.35">
      <c r="A1433">
        <v>2436</v>
      </c>
      <c r="B1433" s="1" t="s">
        <v>13</v>
      </c>
      <c r="C1433" s="4">
        <v>21.3</v>
      </c>
      <c r="D1433" s="1" t="s">
        <v>38</v>
      </c>
      <c r="E1433" s="1" t="s">
        <v>47</v>
      </c>
    </row>
    <row r="1434" spans="1:5" x14ac:dyDescent="0.35">
      <c r="A1434">
        <v>2437</v>
      </c>
      <c r="B1434" s="1" t="s">
        <v>20</v>
      </c>
      <c r="C1434" s="4">
        <v>26.2</v>
      </c>
      <c r="D1434" s="1" t="s">
        <v>45</v>
      </c>
      <c r="E1434" s="1" t="s">
        <v>47</v>
      </c>
    </row>
    <row r="1435" spans="1:5" x14ac:dyDescent="0.35">
      <c r="A1435">
        <v>2438</v>
      </c>
      <c r="B1435" s="1" t="s">
        <v>20</v>
      </c>
      <c r="C1435" s="4">
        <v>7.9</v>
      </c>
      <c r="D1435" s="1" t="s">
        <v>45</v>
      </c>
      <c r="E1435" s="1" t="s">
        <v>18</v>
      </c>
    </row>
    <row r="1436" spans="1:5" x14ac:dyDescent="0.35">
      <c r="A1436">
        <v>2439</v>
      </c>
      <c r="B1436" s="1" t="s">
        <v>20</v>
      </c>
      <c r="C1436" s="4">
        <v>5.4</v>
      </c>
      <c r="D1436" s="1" t="s">
        <v>52</v>
      </c>
      <c r="E1436" s="1" t="s">
        <v>18</v>
      </c>
    </row>
    <row r="1437" spans="1:5" x14ac:dyDescent="0.35">
      <c r="A1437">
        <v>2440</v>
      </c>
      <c r="B1437" s="1" t="s">
        <v>20</v>
      </c>
      <c r="C1437" s="4">
        <v>1.1000000000000001</v>
      </c>
      <c r="D1437" s="1" t="s">
        <v>52</v>
      </c>
      <c r="E1437" s="1" t="s">
        <v>30</v>
      </c>
    </row>
    <row r="1438" spans="1:5" x14ac:dyDescent="0.35">
      <c r="A1438">
        <v>2441</v>
      </c>
      <c r="B1438" s="1" t="s">
        <v>20</v>
      </c>
      <c r="C1438" s="4">
        <v>1.7</v>
      </c>
      <c r="D1438" s="1" t="s">
        <v>63</v>
      </c>
      <c r="E1438" s="1" t="s">
        <v>30</v>
      </c>
    </row>
    <row r="1439" spans="1:5" x14ac:dyDescent="0.35">
      <c r="A1439">
        <v>2442</v>
      </c>
      <c r="B1439" s="1" t="s">
        <v>32</v>
      </c>
      <c r="C1439" s="4">
        <v>63.1</v>
      </c>
      <c r="D1439" s="1" t="s">
        <v>48</v>
      </c>
      <c r="E1439" s="1" t="s">
        <v>34</v>
      </c>
    </row>
    <row r="1440" spans="1:5" x14ac:dyDescent="0.35">
      <c r="A1440">
        <v>2443</v>
      </c>
      <c r="B1440" s="1" t="s">
        <v>32</v>
      </c>
      <c r="C1440" s="4">
        <v>34.700000000000003</v>
      </c>
      <c r="D1440" s="1" t="s">
        <v>14</v>
      </c>
      <c r="E1440" s="1" t="s">
        <v>34</v>
      </c>
    </row>
    <row r="1441" spans="1:5" x14ac:dyDescent="0.35">
      <c r="A1441">
        <v>2444</v>
      </c>
      <c r="B1441" s="1" t="s">
        <v>32</v>
      </c>
      <c r="C1441" s="4">
        <v>64.2</v>
      </c>
      <c r="D1441" s="1" t="s">
        <v>50</v>
      </c>
      <c r="E1441" s="1" t="s">
        <v>34</v>
      </c>
    </row>
    <row r="1442" spans="1:5" x14ac:dyDescent="0.35">
      <c r="A1442">
        <v>2445</v>
      </c>
      <c r="B1442" s="1" t="s">
        <v>13</v>
      </c>
      <c r="C1442" s="4">
        <v>4.8</v>
      </c>
      <c r="D1442" s="1" t="s">
        <v>21</v>
      </c>
      <c r="E1442" s="1" t="s">
        <v>18</v>
      </c>
    </row>
    <row r="1443" spans="1:5" x14ac:dyDescent="0.35">
      <c r="A1443">
        <v>2446</v>
      </c>
      <c r="B1443" s="1" t="s">
        <v>20</v>
      </c>
      <c r="C1443" s="4">
        <v>26.2</v>
      </c>
      <c r="D1443" s="1" t="s">
        <v>41</v>
      </c>
      <c r="E1443" s="1" t="s">
        <v>47</v>
      </c>
    </row>
    <row r="1444" spans="1:5" x14ac:dyDescent="0.35">
      <c r="A1444">
        <v>2447</v>
      </c>
      <c r="B1444" s="1" t="s">
        <v>20</v>
      </c>
      <c r="C1444" s="4">
        <v>6.6</v>
      </c>
      <c r="D1444" s="1" t="s">
        <v>45</v>
      </c>
      <c r="E1444" s="1" t="s">
        <v>18</v>
      </c>
    </row>
    <row r="1445" spans="1:5" x14ac:dyDescent="0.35">
      <c r="A1445">
        <v>2448</v>
      </c>
      <c r="B1445" s="1" t="s">
        <v>20</v>
      </c>
      <c r="C1445" s="4">
        <v>5.6</v>
      </c>
      <c r="D1445" s="1" t="s">
        <v>21</v>
      </c>
      <c r="E1445" s="1" t="s">
        <v>18</v>
      </c>
    </row>
    <row r="1446" spans="1:5" x14ac:dyDescent="0.35">
      <c r="A1446">
        <v>2449</v>
      </c>
      <c r="B1446" s="1" t="s">
        <v>20</v>
      </c>
      <c r="C1446" s="4">
        <v>3.2</v>
      </c>
      <c r="D1446" s="1" t="s">
        <v>14</v>
      </c>
      <c r="E1446" s="1" t="s">
        <v>18</v>
      </c>
    </row>
    <row r="1447" spans="1:5" x14ac:dyDescent="0.35">
      <c r="A1447">
        <v>2450</v>
      </c>
      <c r="B1447" s="1" t="s">
        <v>20</v>
      </c>
      <c r="C1447" s="4">
        <v>2.4</v>
      </c>
      <c r="D1447" s="1" t="s">
        <v>14</v>
      </c>
      <c r="E1447" s="1" t="s">
        <v>30</v>
      </c>
    </row>
    <row r="1448" spans="1:5" x14ac:dyDescent="0.35">
      <c r="A1448">
        <v>2451</v>
      </c>
      <c r="B1448" s="1" t="s">
        <v>20</v>
      </c>
      <c r="C1448" s="4">
        <v>9.1</v>
      </c>
      <c r="D1448" s="1" t="s">
        <v>21</v>
      </c>
      <c r="E1448" s="1" t="s">
        <v>25</v>
      </c>
    </row>
    <row r="1449" spans="1:5" x14ac:dyDescent="0.35">
      <c r="A1449">
        <v>2452</v>
      </c>
      <c r="B1449" s="1" t="s">
        <v>20</v>
      </c>
      <c r="C1449" s="4">
        <v>9.6</v>
      </c>
      <c r="D1449" s="1" t="s">
        <v>21</v>
      </c>
      <c r="E1449" s="1" t="s">
        <v>18</v>
      </c>
    </row>
    <row r="1450" spans="1:5" x14ac:dyDescent="0.35">
      <c r="A1450">
        <v>2453</v>
      </c>
      <c r="B1450" s="1" t="s">
        <v>32</v>
      </c>
      <c r="C1450" s="4">
        <v>153.80000000000001</v>
      </c>
      <c r="D1450" s="1" t="s">
        <v>21</v>
      </c>
      <c r="E1450" s="1" t="s">
        <v>34</v>
      </c>
    </row>
    <row r="1451" spans="1:5" x14ac:dyDescent="0.35">
      <c r="A1451">
        <v>2454</v>
      </c>
      <c r="B1451" s="1" t="s">
        <v>13</v>
      </c>
      <c r="C1451" s="4">
        <v>7.2</v>
      </c>
      <c r="D1451" s="1" t="s">
        <v>21</v>
      </c>
      <c r="E1451" s="1" t="s">
        <v>25</v>
      </c>
    </row>
    <row r="1452" spans="1:5" x14ac:dyDescent="0.35">
      <c r="A1452">
        <v>2455</v>
      </c>
      <c r="B1452" s="1" t="s">
        <v>20</v>
      </c>
      <c r="C1452" s="4">
        <v>8.1999999999999993</v>
      </c>
      <c r="D1452" s="1" t="s">
        <v>21</v>
      </c>
      <c r="E1452" s="1" t="s">
        <v>18</v>
      </c>
    </row>
    <row r="1453" spans="1:5" x14ac:dyDescent="0.35">
      <c r="A1453">
        <v>2456</v>
      </c>
      <c r="B1453" s="1" t="s">
        <v>20</v>
      </c>
      <c r="C1453" s="4">
        <v>3.2</v>
      </c>
      <c r="D1453" s="1" t="s">
        <v>14</v>
      </c>
      <c r="E1453" s="1" t="s">
        <v>18</v>
      </c>
    </row>
    <row r="1454" spans="1:5" x14ac:dyDescent="0.35">
      <c r="A1454">
        <v>2457</v>
      </c>
      <c r="B1454" s="1" t="s">
        <v>20</v>
      </c>
      <c r="C1454" s="4">
        <v>1</v>
      </c>
      <c r="D1454" s="1" t="s">
        <v>14</v>
      </c>
      <c r="E1454" s="1" t="s">
        <v>30</v>
      </c>
    </row>
    <row r="1455" spans="1:5" x14ac:dyDescent="0.35">
      <c r="A1455">
        <v>2458</v>
      </c>
      <c r="B1455" s="1" t="s">
        <v>13</v>
      </c>
      <c r="C1455" s="4">
        <v>3.5</v>
      </c>
      <c r="D1455" s="1" t="s">
        <v>14</v>
      </c>
      <c r="E1455" s="1" t="s">
        <v>40</v>
      </c>
    </row>
    <row r="1456" spans="1:5" x14ac:dyDescent="0.35">
      <c r="A1456">
        <v>2459</v>
      </c>
      <c r="B1456" s="1" t="s">
        <v>20</v>
      </c>
      <c r="C1456" s="4">
        <v>3.1</v>
      </c>
      <c r="D1456" s="1" t="s">
        <v>14</v>
      </c>
      <c r="E1456" s="1" t="s">
        <v>30</v>
      </c>
    </row>
    <row r="1457" spans="1:5" x14ac:dyDescent="0.35">
      <c r="A1457">
        <v>2460</v>
      </c>
      <c r="B1457" s="1" t="s">
        <v>13</v>
      </c>
      <c r="C1457" s="4">
        <v>9.6</v>
      </c>
      <c r="D1457" s="1" t="s">
        <v>14</v>
      </c>
      <c r="E1457" s="1" t="s">
        <v>40</v>
      </c>
    </row>
    <row r="1458" spans="1:5" x14ac:dyDescent="0.35">
      <c r="A1458">
        <v>2461</v>
      </c>
      <c r="B1458" s="1" t="s">
        <v>20</v>
      </c>
      <c r="C1458" s="4">
        <v>6.2</v>
      </c>
      <c r="D1458" s="1" t="s">
        <v>14</v>
      </c>
      <c r="E1458" s="1" t="s">
        <v>18</v>
      </c>
    </row>
    <row r="1459" spans="1:5" x14ac:dyDescent="0.35">
      <c r="A1459">
        <v>2462</v>
      </c>
      <c r="B1459" s="1" t="s">
        <v>13</v>
      </c>
      <c r="C1459" s="4">
        <v>2.2000000000000002</v>
      </c>
      <c r="D1459" s="1" t="s">
        <v>52</v>
      </c>
      <c r="E1459" s="1" t="s">
        <v>30</v>
      </c>
    </row>
    <row r="1460" spans="1:5" x14ac:dyDescent="0.35">
      <c r="A1460">
        <v>2463</v>
      </c>
      <c r="B1460" s="1" t="s">
        <v>20</v>
      </c>
      <c r="C1460" s="4">
        <v>6.7</v>
      </c>
      <c r="D1460" s="1" t="s">
        <v>21</v>
      </c>
      <c r="E1460" s="1" t="s">
        <v>18</v>
      </c>
    </row>
    <row r="1461" spans="1:5" x14ac:dyDescent="0.35">
      <c r="A1461">
        <v>2464</v>
      </c>
      <c r="B1461" s="1" t="s">
        <v>20</v>
      </c>
      <c r="C1461" s="4">
        <v>5.0999999999999996</v>
      </c>
      <c r="D1461" s="1" t="s">
        <v>14</v>
      </c>
      <c r="E1461" s="1" t="s">
        <v>18</v>
      </c>
    </row>
    <row r="1462" spans="1:5" x14ac:dyDescent="0.35">
      <c r="A1462">
        <v>2465</v>
      </c>
      <c r="B1462" s="1" t="s">
        <v>13</v>
      </c>
      <c r="C1462" s="4">
        <v>8.1</v>
      </c>
      <c r="D1462" s="1" t="s">
        <v>52</v>
      </c>
      <c r="E1462" s="1" t="s">
        <v>18</v>
      </c>
    </row>
    <row r="1463" spans="1:5" x14ac:dyDescent="0.35">
      <c r="A1463">
        <v>2466</v>
      </c>
      <c r="B1463" s="1" t="s">
        <v>20</v>
      </c>
      <c r="C1463" s="4">
        <v>8.4</v>
      </c>
      <c r="D1463" s="1" t="s">
        <v>48</v>
      </c>
      <c r="E1463" s="1" t="s">
        <v>18</v>
      </c>
    </row>
    <row r="1464" spans="1:5" x14ac:dyDescent="0.35">
      <c r="A1464">
        <v>2467</v>
      </c>
      <c r="B1464" s="1" t="s">
        <v>20</v>
      </c>
      <c r="C1464" s="4">
        <v>4.2</v>
      </c>
      <c r="D1464" s="1" t="s">
        <v>45</v>
      </c>
      <c r="E1464" s="1" t="s">
        <v>30</v>
      </c>
    </row>
    <row r="1465" spans="1:5" x14ac:dyDescent="0.35">
      <c r="A1465">
        <v>2468</v>
      </c>
      <c r="B1465" s="1" t="s">
        <v>20</v>
      </c>
      <c r="C1465" s="4">
        <v>19.3</v>
      </c>
      <c r="D1465" s="1" t="s">
        <v>21</v>
      </c>
      <c r="E1465" s="1" t="s">
        <v>47</v>
      </c>
    </row>
    <row r="1466" spans="1:5" x14ac:dyDescent="0.35">
      <c r="A1466">
        <v>2469</v>
      </c>
      <c r="B1466" s="1" t="s">
        <v>20</v>
      </c>
      <c r="C1466" s="4">
        <v>4.4000000000000004</v>
      </c>
      <c r="D1466" s="1" t="s">
        <v>50</v>
      </c>
      <c r="E1466" s="1" t="s">
        <v>30</v>
      </c>
    </row>
    <row r="1467" spans="1:5" x14ac:dyDescent="0.35">
      <c r="A1467">
        <v>2470</v>
      </c>
      <c r="B1467" s="1" t="s">
        <v>13</v>
      </c>
      <c r="C1467" s="4">
        <v>0.7</v>
      </c>
      <c r="D1467" s="1" t="s">
        <v>50</v>
      </c>
      <c r="E1467" s="1" t="s">
        <v>30</v>
      </c>
    </row>
    <row r="1468" spans="1:5" x14ac:dyDescent="0.35">
      <c r="A1468">
        <v>2471</v>
      </c>
      <c r="B1468" s="1" t="s">
        <v>20</v>
      </c>
      <c r="C1468" s="4">
        <v>0.5</v>
      </c>
      <c r="D1468" s="1" t="s">
        <v>14</v>
      </c>
      <c r="E1468" s="1" t="s">
        <v>18</v>
      </c>
    </row>
    <row r="1469" spans="1:5" x14ac:dyDescent="0.35">
      <c r="A1469">
        <v>2472</v>
      </c>
      <c r="B1469" s="1" t="s">
        <v>20</v>
      </c>
      <c r="C1469" s="4">
        <v>1.3</v>
      </c>
      <c r="D1469" s="1" t="s">
        <v>21</v>
      </c>
      <c r="E1469" s="1" t="s">
        <v>40</v>
      </c>
    </row>
    <row r="1470" spans="1:5" x14ac:dyDescent="0.35">
      <c r="A1470">
        <v>2473</v>
      </c>
      <c r="B1470" s="1" t="s">
        <v>20</v>
      </c>
      <c r="C1470" s="4">
        <v>4.5</v>
      </c>
      <c r="D1470" s="1" t="s">
        <v>50</v>
      </c>
      <c r="E1470" s="1" t="s">
        <v>30</v>
      </c>
    </row>
    <row r="1471" spans="1:5" x14ac:dyDescent="0.35">
      <c r="A1471">
        <v>2474</v>
      </c>
      <c r="B1471" s="1" t="s">
        <v>20</v>
      </c>
      <c r="C1471" s="4">
        <v>6.6</v>
      </c>
      <c r="D1471" s="1" t="s">
        <v>21</v>
      </c>
      <c r="E1471" s="1" t="s">
        <v>40</v>
      </c>
    </row>
    <row r="1472" spans="1:5" x14ac:dyDescent="0.35">
      <c r="A1472">
        <v>2475</v>
      </c>
      <c r="B1472" s="1" t="s">
        <v>20</v>
      </c>
      <c r="C1472" s="4">
        <v>2.1</v>
      </c>
      <c r="D1472" s="1" t="s">
        <v>21</v>
      </c>
      <c r="E1472" s="1" t="s">
        <v>40</v>
      </c>
    </row>
    <row r="1473" spans="1:5" x14ac:dyDescent="0.35">
      <c r="A1473">
        <v>2476</v>
      </c>
      <c r="B1473" s="1" t="s">
        <v>20</v>
      </c>
      <c r="C1473" s="4">
        <v>9</v>
      </c>
      <c r="D1473" s="1" t="s">
        <v>21</v>
      </c>
      <c r="E1473" s="1" t="s">
        <v>18</v>
      </c>
    </row>
    <row r="1474" spans="1:5" x14ac:dyDescent="0.35">
      <c r="A1474">
        <v>2477</v>
      </c>
      <c r="B1474" s="1" t="s">
        <v>20</v>
      </c>
      <c r="C1474" s="4">
        <v>0.7</v>
      </c>
      <c r="D1474" s="1" t="s">
        <v>48</v>
      </c>
      <c r="E1474" s="1" t="s">
        <v>30</v>
      </c>
    </row>
    <row r="1475" spans="1:5" x14ac:dyDescent="0.35">
      <c r="A1475">
        <v>2478</v>
      </c>
      <c r="B1475" s="1" t="s">
        <v>20</v>
      </c>
      <c r="C1475" s="4">
        <v>0.7</v>
      </c>
      <c r="D1475" s="1" t="s">
        <v>48</v>
      </c>
      <c r="E1475" s="1" t="s">
        <v>30</v>
      </c>
    </row>
    <row r="1476" spans="1:5" x14ac:dyDescent="0.35">
      <c r="A1476">
        <v>2479</v>
      </c>
      <c r="B1476" s="1" t="s">
        <v>20</v>
      </c>
      <c r="C1476" s="4">
        <v>5.2</v>
      </c>
      <c r="D1476" s="1" t="s">
        <v>53</v>
      </c>
      <c r="E1476" s="1" t="s">
        <v>18</v>
      </c>
    </row>
    <row r="1477" spans="1:5" x14ac:dyDescent="0.35">
      <c r="A1477">
        <v>2480</v>
      </c>
      <c r="B1477" s="1" t="s">
        <v>20</v>
      </c>
      <c r="C1477" s="4">
        <v>1.6</v>
      </c>
      <c r="D1477" s="1" t="s">
        <v>50</v>
      </c>
      <c r="E1477" s="1" t="s">
        <v>18</v>
      </c>
    </row>
    <row r="1478" spans="1:5" x14ac:dyDescent="0.35">
      <c r="A1478">
        <v>2481</v>
      </c>
      <c r="B1478" s="1" t="s">
        <v>20</v>
      </c>
      <c r="C1478" s="4">
        <v>9.3000000000000007</v>
      </c>
      <c r="D1478" s="1" t="s">
        <v>21</v>
      </c>
      <c r="E1478" s="1" t="s">
        <v>18</v>
      </c>
    </row>
    <row r="1479" spans="1:5" x14ac:dyDescent="0.35">
      <c r="A1479">
        <v>2482</v>
      </c>
      <c r="B1479" s="1" t="s">
        <v>13</v>
      </c>
      <c r="C1479" s="4">
        <v>3.1</v>
      </c>
      <c r="D1479" s="1" t="s">
        <v>52</v>
      </c>
      <c r="E1479" s="1" t="s">
        <v>40</v>
      </c>
    </row>
    <row r="1480" spans="1:5" x14ac:dyDescent="0.35">
      <c r="A1480">
        <v>2483</v>
      </c>
      <c r="B1480" s="1" t="s">
        <v>13</v>
      </c>
      <c r="C1480" s="4">
        <v>21.4</v>
      </c>
      <c r="D1480" s="1" t="s">
        <v>52</v>
      </c>
      <c r="E1480" s="1" t="s">
        <v>18</v>
      </c>
    </row>
    <row r="1481" spans="1:5" x14ac:dyDescent="0.35">
      <c r="A1481">
        <v>2484</v>
      </c>
      <c r="B1481" s="1" t="s">
        <v>20</v>
      </c>
      <c r="C1481" s="4">
        <v>5.7</v>
      </c>
      <c r="D1481" s="1" t="s">
        <v>52</v>
      </c>
      <c r="E1481" s="1" t="s">
        <v>18</v>
      </c>
    </row>
    <row r="1482" spans="1:5" x14ac:dyDescent="0.35">
      <c r="A1482">
        <v>2485</v>
      </c>
      <c r="B1482" s="1" t="s">
        <v>20</v>
      </c>
      <c r="C1482" s="4">
        <v>2.1</v>
      </c>
      <c r="D1482" s="1" t="s">
        <v>52</v>
      </c>
      <c r="E1482" s="1" t="s">
        <v>30</v>
      </c>
    </row>
    <row r="1483" spans="1:5" x14ac:dyDescent="0.35">
      <c r="A1483">
        <v>2486</v>
      </c>
      <c r="B1483" s="1" t="s">
        <v>20</v>
      </c>
      <c r="C1483" s="4">
        <v>3.2</v>
      </c>
      <c r="D1483" s="1" t="s">
        <v>48</v>
      </c>
      <c r="E1483" s="1" t="s">
        <v>18</v>
      </c>
    </row>
    <row r="1484" spans="1:5" x14ac:dyDescent="0.35">
      <c r="A1484">
        <v>2487</v>
      </c>
      <c r="B1484" s="1" t="s">
        <v>20</v>
      </c>
      <c r="C1484" s="4">
        <v>0.5</v>
      </c>
      <c r="D1484" s="1" t="s">
        <v>48</v>
      </c>
      <c r="E1484" s="1" t="s">
        <v>18</v>
      </c>
    </row>
    <row r="1485" spans="1:5" x14ac:dyDescent="0.35">
      <c r="A1485">
        <v>2488</v>
      </c>
      <c r="B1485" s="1" t="s">
        <v>20</v>
      </c>
      <c r="C1485" s="4">
        <v>6.8</v>
      </c>
      <c r="D1485" s="1" t="s">
        <v>48</v>
      </c>
      <c r="E1485" s="1" t="s">
        <v>18</v>
      </c>
    </row>
    <row r="1486" spans="1:5" x14ac:dyDescent="0.35">
      <c r="A1486">
        <v>2489</v>
      </c>
      <c r="B1486" s="1" t="s">
        <v>20</v>
      </c>
      <c r="C1486" s="4">
        <v>9.6</v>
      </c>
      <c r="D1486" s="1" t="s">
        <v>50</v>
      </c>
      <c r="E1486" s="1" t="s">
        <v>18</v>
      </c>
    </row>
    <row r="1487" spans="1:5" x14ac:dyDescent="0.35">
      <c r="A1487">
        <v>2490</v>
      </c>
      <c r="B1487" s="1" t="s">
        <v>20</v>
      </c>
      <c r="C1487" s="4">
        <v>5.5</v>
      </c>
      <c r="D1487" s="1" t="s">
        <v>50</v>
      </c>
      <c r="E1487" s="1" t="s">
        <v>18</v>
      </c>
    </row>
    <row r="1488" spans="1:5" x14ac:dyDescent="0.35">
      <c r="A1488">
        <v>2491</v>
      </c>
      <c r="B1488" s="1" t="s">
        <v>32</v>
      </c>
      <c r="C1488" s="4">
        <v>105.9</v>
      </c>
      <c r="D1488" s="1" t="s">
        <v>43</v>
      </c>
      <c r="E1488" s="1" t="s">
        <v>34</v>
      </c>
    </row>
    <row r="1489" spans="1:5" x14ac:dyDescent="0.35">
      <c r="A1489">
        <v>2492</v>
      </c>
      <c r="B1489" s="1" t="s">
        <v>20</v>
      </c>
      <c r="C1489" s="4">
        <v>1.6</v>
      </c>
      <c r="D1489" s="1" t="s">
        <v>14</v>
      </c>
      <c r="E1489" s="1" t="s">
        <v>18</v>
      </c>
    </row>
    <row r="1490" spans="1:5" x14ac:dyDescent="0.35">
      <c r="A1490">
        <v>2493</v>
      </c>
      <c r="B1490" s="1" t="s">
        <v>20</v>
      </c>
      <c r="C1490" s="4">
        <v>6</v>
      </c>
      <c r="D1490" s="1" t="s">
        <v>52</v>
      </c>
      <c r="E1490" s="1" t="s">
        <v>18</v>
      </c>
    </row>
    <row r="1491" spans="1:5" x14ac:dyDescent="0.35">
      <c r="A1491">
        <v>2494</v>
      </c>
      <c r="B1491" s="1" t="s">
        <v>13</v>
      </c>
      <c r="C1491" s="4">
        <v>5.9</v>
      </c>
      <c r="D1491" s="1" t="s">
        <v>52</v>
      </c>
      <c r="E1491" s="1" t="s">
        <v>18</v>
      </c>
    </row>
    <row r="1492" spans="1:5" x14ac:dyDescent="0.35">
      <c r="A1492">
        <v>2495</v>
      </c>
      <c r="B1492" s="1" t="s">
        <v>13</v>
      </c>
      <c r="C1492" s="4">
        <v>5.4</v>
      </c>
      <c r="D1492" s="1" t="s">
        <v>52</v>
      </c>
      <c r="E1492" s="1" t="s">
        <v>18</v>
      </c>
    </row>
    <row r="1493" spans="1:5" x14ac:dyDescent="0.35">
      <c r="A1493">
        <v>2496</v>
      </c>
      <c r="B1493" s="1" t="s">
        <v>20</v>
      </c>
      <c r="C1493" s="4">
        <v>9.6</v>
      </c>
      <c r="D1493" s="1" t="s">
        <v>48</v>
      </c>
      <c r="E1493" s="1" t="s">
        <v>18</v>
      </c>
    </row>
    <row r="1494" spans="1:5" x14ac:dyDescent="0.35">
      <c r="A1494">
        <v>2497</v>
      </c>
      <c r="B1494" s="1" t="s">
        <v>32</v>
      </c>
      <c r="C1494" s="4">
        <v>95.6</v>
      </c>
      <c r="D1494" s="1" t="s">
        <v>21</v>
      </c>
      <c r="E1494" s="1" t="s">
        <v>58</v>
      </c>
    </row>
    <row r="1495" spans="1:5" x14ac:dyDescent="0.35">
      <c r="A1495">
        <v>2498</v>
      </c>
      <c r="B1495" s="1" t="s">
        <v>20</v>
      </c>
      <c r="C1495" s="4">
        <v>6.4</v>
      </c>
      <c r="D1495" s="1" t="s">
        <v>49</v>
      </c>
      <c r="E1495" s="1" t="s">
        <v>18</v>
      </c>
    </row>
    <row r="1496" spans="1:5" x14ac:dyDescent="0.35">
      <c r="A1496">
        <v>2499</v>
      </c>
      <c r="B1496" s="1" t="s">
        <v>20</v>
      </c>
      <c r="C1496" s="4">
        <v>9.1</v>
      </c>
      <c r="D1496" s="1" t="s">
        <v>49</v>
      </c>
      <c r="E1496" s="1" t="s">
        <v>40</v>
      </c>
    </row>
    <row r="1497" spans="1:5" x14ac:dyDescent="0.35">
      <c r="A1497">
        <v>2500</v>
      </c>
      <c r="B1497" s="1" t="s">
        <v>20</v>
      </c>
      <c r="C1497" s="4">
        <v>2.4</v>
      </c>
      <c r="D1497" s="1" t="s">
        <v>49</v>
      </c>
      <c r="E1497" s="1" t="s">
        <v>30</v>
      </c>
    </row>
    <row r="1498" spans="1:5" x14ac:dyDescent="0.35">
      <c r="A1498">
        <v>2501</v>
      </c>
      <c r="B1498" s="1" t="s">
        <v>20</v>
      </c>
      <c r="C1498" s="4">
        <v>6.4</v>
      </c>
      <c r="D1498" s="1" t="s">
        <v>14</v>
      </c>
      <c r="E1498" s="1" t="s">
        <v>25</v>
      </c>
    </row>
    <row r="1499" spans="1:5" x14ac:dyDescent="0.35">
      <c r="A1499">
        <v>2502</v>
      </c>
      <c r="B1499" s="1" t="s">
        <v>20</v>
      </c>
      <c r="C1499" s="4">
        <v>11</v>
      </c>
      <c r="D1499" s="1" t="s">
        <v>50</v>
      </c>
      <c r="E1499" s="1" t="s">
        <v>18</v>
      </c>
    </row>
    <row r="1500" spans="1:5" x14ac:dyDescent="0.35">
      <c r="A1500">
        <v>2503</v>
      </c>
      <c r="B1500" s="1" t="s">
        <v>20</v>
      </c>
      <c r="C1500" s="4">
        <v>1.1000000000000001</v>
      </c>
      <c r="D1500" s="1" t="s">
        <v>38</v>
      </c>
      <c r="E1500" s="1" t="s">
        <v>30</v>
      </c>
    </row>
    <row r="1501" spans="1:5" x14ac:dyDescent="0.35">
      <c r="A1501">
        <v>2504</v>
      </c>
      <c r="B1501" s="1" t="s">
        <v>20</v>
      </c>
      <c r="C1501" s="4">
        <v>1.6</v>
      </c>
      <c r="D1501" s="1" t="s">
        <v>48</v>
      </c>
      <c r="E1501" s="1" t="s">
        <v>18</v>
      </c>
    </row>
    <row r="1502" spans="1:5" x14ac:dyDescent="0.35">
      <c r="A1502">
        <v>2505</v>
      </c>
      <c r="B1502" s="1" t="s">
        <v>20</v>
      </c>
      <c r="C1502" s="4">
        <v>3.3</v>
      </c>
      <c r="D1502" s="1" t="s">
        <v>41</v>
      </c>
      <c r="E1502" s="1" t="s">
        <v>30</v>
      </c>
    </row>
    <row r="1503" spans="1:5" x14ac:dyDescent="0.35">
      <c r="A1503">
        <v>2506</v>
      </c>
      <c r="B1503" s="1" t="s">
        <v>20</v>
      </c>
      <c r="C1503" s="4">
        <v>26.2</v>
      </c>
      <c r="D1503" s="1" t="s">
        <v>41</v>
      </c>
      <c r="E1503" s="1" t="s">
        <v>47</v>
      </c>
    </row>
    <row r="1504" spans="1:5" x14ac:dyDescent="0.35">
      <c r="A1504">
        <v>2507</v>
      </c>
      <c r="B1504" s="1" t="s">
        <v>20</v>
      </c>
      <c r="C1504" s="4">
        <v>0.5</v>
      </c>
      <c r="D1504" s="1" t="s">
        <v>21</v>
      </c>
      <c r="E1504" s="1" t="s">
        <v>18</v>
      </c>
    </row>
    <row r="1505" spans="1:5" x14ac:dyDescent="0.35">
      <c r="A1505">
        <v>2508</v>
      </c>
      <c r="B1505" s="1" t="s">
        <v>32</v>
      </c>
      <c r="C1505" s="4">
        <v>38.299999999999997</v>
      </c>
      <c r="D1505" s="1" t="s">
        <v>21</v>
      </c>
      <c r="E1505" s="1" t="s">
        <v>58</v>
      </c>
    </row>
    <row r="1506" spans="1:5" x14ac:dyDescent="0.35">
      <c r="A1506">
        <v>2509</v>
      </c>
      <c r="B1506" s="1" t="s">
        <v>20</v>
      </c>
      <c r="C1506" s="4">
        <v>6.9</v>
      </c>
      <c r="D1506" s="1" t="s">
        <v>43</v>
      </c>
      <c r="E1506" s="1" t="s">
        <v>18</v>
      </c>
    </row>
    <row r="1507" spans="1:5" x14ac:dyDescent="0.35">
      <c r="A1507">
        <v>2510</v>
      </c>
      <c r="B1507" s="1" t="s">
        <v>20</v>
      </c>
      <c r="C1507" s="4">
        <v>4.3</v>
      </c>
      <c r="D1507" s="1" t="s">
        <v>43</v>
      </c>
      <c r="E1507" s="1" t="s">
        <v>18</v>
      </c>
    </row>
    <row r="1508" spans="1:5" x14ac:dyDescent="0.35">
      <c r="A1508">
        <v>2511</v>
      </c>
      <c r="B1508" s="1" t="s">
        <v>32</v>
      </c>
      <c r="C1508" s="4">
        <v>15.2</v>
      </c>
      <c r="D1508" s="1" t="s">
        <v>21</v>
      </c>
      <c r="E1508" s="1" t="s">
        <v>34</v>
      </c>
    </row>
    <row r="1509" spans="1:5" x14ac:dyDescent="0.35">
      <c r="A1509">
        <v>2512</v>
      </c>
      <c r="B1509" s="1" t="s">
        <v>13</v>
      </c>
      <c r="C1509" s="4">
        <v>6.5</v>
      </c>
      <c r="D1509" s="1" t="s">
        <v>50</v>
      </c>
      <c r="E1509" s="1" t="s">
        <v>18</v>
      </c>
    </row>
    <row r="1510" spans="1:5" x14ac:dyDescent="0.35">
      <c r="A1510">
        <v>2513</v>
      </c>
      <c r="B1510" s="1" t="s">
        <v>20</v>
      </c>
      <c r="C1510" s="4">
        <v>13.9</v>
      </c>
      <c r="D1510" s="1" t="s">
        <v>50</v>
      </c>
      <c r="E1510" s="1" t="s">
        <v>18</v>
      </c>
    </row>
    <row r="1511" spans="1:5" x14ac:dyDescent="0.35">
      <c r="A1511">
        <v>2514</v>
      </c>
      <c r="B1511" s="1" t="s">
        <v>32</v>
      </c>
      <c r="C1511" s="4">
        <v>69.099999999999994</v>
      </c>
      <c r="D1511" s="1" t="s">
        <v>50</v>
      </c>
      <c r="E1511" s="1" t="s">
        <v>58</v>
      </c>
    </row>
    <row r="1512" spans="1:5" x14ac:dyDescent="0.35">
      <c r="A1512">
        <v>2515</v>
      </c>
      <c r="B1512" s="1" t="s">
        <v>20</v>
      </c>
      <c r="C1512" s="4">
        <v>6.2</v>
      </c>
      <c r="D1512" s="1" t="s">
        <v>50</v>
      </c>
      <c r="E1512" s="1" t="s">
        <v>18</v>
      </c>
    </row>
    <row r="1513" spans="1:5" x14ac:dyDescent="0.35">
      <c r="A1513">
        <v>2516</v>
      </c>
      <c r="B1513" s="1" t="s">
        <v>20</v>
      </c>
      <c r="C1513" s="4">
        <v>6.7</v>
      </c>
      <c r="D1513" s="1" t="s">
        <v>21</v>
      </c>
      <c r="E1513" s="1" t="s">
        <v>18</v>
      </c>
    </row>
    <row r="1514" spans="1:5" x14ac:dyDescent="0.35">
      <c r="A1514">
        <v>2517</v>
      </c>
      <c r="B1514" s="1" t="s">
        <v>20</v>
      </c>
      <c r="C1514" s="4">
        <v>6.2</v>
      </c>
      <c r="D1514" s="1" t="s">
        <v>21</v>
      </c>
      <c r="E1514" s="1" t="s">
        <v>18</v>
      </c>
    </row>
    <row r="1515" spans="1:5" x14ac:dyDescent="0.35">
      <c r="A1515">
        <v>2518</v>
      </c>
      <c r="B1515" s="1" t="s">
        <v>20</v>
      </c>
      <c r="C1515" s="4">
        <v>3.9</v>
      </c>
      <c r="D1515" s="1" t="s">
        <v>48</v>
      </c>
      <c r="E1515" s="1" t="s">
        <v>40</v>
      </c>
    </row>
    <row r="1516" spans="1:5" x14ac:dyDescent="0.35">
      <c r="A1516">
        <v>2519</v>
      </c>
      <c r="B1516" s="1" t="s">
        <v>20</v>
      </c>
      <c r="C1516" s="4">
        <v>2.1</v>
      </c>
      <c r="D1516" s="1" t="s">
        <v>48</v>
      </c>
      <c r="E1516" s="1" t="s">
        <v>40</v>
      </c>
    </row>
    <row r="1517" spans="1:5" x14ac:dyDescent="0.35">
      <c r="A1517">
        <v>2520</v>
      </c>
      <c r="B1517" s="1" t="s">
        <v>20</v>
      </c>
      <c r="C1517" s="4">
        <v>9</v>
      </c>
      <c r="D1517" s="1" t="s">
        <v>48</v>
      </c>
      <c r="E1517" s="1" t="s">
        <v>18</v>
      </c>
    </row>
    <row r="1518" spans="1:5" x14ac:dyDescent="0.35">
      <c r="A1518">
        <v>2521</v>
      </c>
      <c r="B1518" s="1" t="s">
        <v>20</v>
      </c>
      <c r="C1518" s="4">
        <v>0.8</v>
      </c>
      <c r="D1518" s="1" t="s">
        <v>45</v>
      </c>
      <c r="E1518" s="1" t="s">
        <v>30</v>
      </c>
    </row>
    <row r="1519" spans="1:5" x14ac:dyDescent="0.35">
      <c r="A1519">
        <v>2522</v>
      </c>
      <c r="B1519" s="1" t="s">
        <v>20</v>
      </c>
      <c r="C1519" s="4">
        <v>17.2</v>
      </c>
      <c r="D1519" s="1" t="s">
        <v>50</v>
      </c>
      <c r="E1519" s="1" t="s">
        <v>18</v>
      </c>
    </row>
    <row r="1520" spans="1:5" x14ac:dyDescent="0.35">
      <c r="A1520">
        <v>2523</v>
      </c>
      <c r="B1520" s="1" t="s">
        <v>20</v>
      </c>
      <c r="C1520" s="4">
        <v>8.9</v>
      </c>
      <c r="D1520" s="1" t="s">
        <v>50</v>
      </c>
      <c r="E1520" s="1" t="s">
        <v>18</v>
      </c>
    </row>
    <row r="1521" spans="1:5" x14ac:dyDescent="0.35">
      <c r="A1521">
        <v>2524</v>
      </c>
      <c r="B1521" s="1" t="s">
        <v>13</v>
      </c>
      <c r="C1521" s="4">
        <v>2.7</v>
      </c>
      <c r="D1521" s="1" t="s">
        <v>21</v>
      </c>
      <c r="E1521" s="1" t="s">
        <v>18</v>
      </c>
    </row>
    <row r="1522" spans="1:5" x14ac:dyDescent="0.35">
      <c r="A1522">
        <v>2525</v>
      </c>
      <c r="B1522" s="1" t="s">
        <v>20</v>
      </c>
      <c r="C1522" s="4">
        <v>9.1</v>
      </c>
      <c r="D1522" s="1" t="s">
        <v>21</v>
      </c>
      <c r="E1522" s="1" t="s">
        <v>18</v>
      </c>
    </row>
    <row r="1523" spans="1:5" x14ac:dyDescent="0.35">
      <c r="A1523">
        <v>2526</v>
      </c>
      <c r="B1523" s="1" t="s">
        <v>20</v>
      </c>
      <c r="C1523" s="4">
        <v>15</v>
      </c>
      <c r="D1523" s="1" t="s">
        <v>21</v>
      </c>
      <c r="E1523" s="1" t="s">
        <v>25</v>
      </c>
    </row>
    <row r="1524" spans="1:5" x14ac:dyDescent="0.35">
      <c r="A1524">
        <v>2527</v>
      </c>
      <c r="B1524" s="1" t="s">
        <v>20</v>
      </c>
      <c r="C1524" s="4">
        <v>5.8</v>
      </c>
      <c r="D1524" s="1" t="s">
        <v>21</v>
      </c>
      <c r="E1524" s="1" t="s">
        <v>18</v>
      </c>
    </row>
    <row r="1525" spans="1:5" x14ac:dyDescent="0.35">
      <c r="A1525">
        <v>2528</v>
      </c>
      <c r="B1525" s="1" t="s">
        <v>20</v>
      </c>
      <c r="C1525" s="4">
        <v>21.4</v>
      </c>
      <c r="D1525" s="1" t="s">
        <v>21</v>
      </c>
      <c r="E1525" s="1" t="s">
        <v>18</v>
      </c>
    </row>
    <row r="1526" spans="1:5" x14ac:dyDescent="0.35">
      <c r="A1526">
        <v>2529</v>
      </c>
      <c r="B1526" s="1" t="s">
        <v>13</v>
      </c>
      <c r="C1526" s="4">
        <v>2.1</v>
      </c>
      <c r="D1526" s="1" t="s">
        <v>21</v>
      </c>
      <c r="E1526" s="1" t="s">
        <v>40</v>
      </c>
    </row>
    <row r="1527" spans="1:5" x14ac:dyDescent="0.35">
      <c r="A1527">
        <v>2530</v>
      </c>
      <c r="B1527" s="1" t="s">
        <v>20</v>
      </c>
      <c r="C1527" s="4">
        <v>1.3</v>
      </c>
      <c r="D1527" s="1" t="s">
        <v>21</v>
      </c>
      <c r="E1527" s="1" t="s">
        <v>40</v>
      </c>
    </row>
    <row r="1528" spans="1:5" x14ac:dyDescent="0.35">
      <c r="A1528">
        <v>2531</v>
      </c>
      <c r="B1528" s="1" t="s">
        <v>20</v>
      </c>
      <c r="C1528" s="4">
        <v>73.8</v>
      </c>
      <c r="D1528" s="1" t="s">
        <v>52</v>
      </c>
      <c r="E1528" s="1" t="s">
        <v>47</v>
      </c>
    </row>
    <row r="1529" spans="1:5" x14ac:dyDescent="0.35">
      <c r="A1529">
        <v>2532</v>
      </c>
      <c r="B1529" s="1" t="s">
        <v>20</v>
      </c>
      <c r="C1529" s="4">
        <v>3</v>
      </c>
      <c r="D1529" s="1" t="s">
        <v>43</v>
      </c>
      <c r="E1529" s="1" t="s">
        <v>18</v>
      </c>
    </row>
    <row r="1530" spans="1:5" x14ac:dyDescent="0.35">
      <c r="A1530">
        <v>2533</v>
      </c>
      <c r="B1530" s="1" t="s">
        <v>20</v>
      </c>
      <c r="C1530" s="4">
        <v>1.6</v>
      </c>
      <c r="D1530" s="1" t="s">
        <v>43</v>
      </c>
      <c r="E1530" s="1" t="s">
        <v>18</v>
      </c>
    </row>
    <row r="1531" spans="1:5" x14ac:dyDescent="0.35">
      <c r="A1531">
        <v>2534</v>
      </c>
      <c r="B1531" s="1" t="s">
        <v>20</v>
      </c>
      <c r="C1531" s="4">
        <v>6.5</v>
      </c>
      <c r="D1531" s="1" t="s">
        <v>21</v>
      </c>
      <c r="E1531" s="1" t="s">
        <v>18</v>
      </c>
    </row>
    <row r="1532" spans="1:5" x14ac:dyDescent="0.35">
      <c r="A1532">
        <v>2535</v>
      </c>
      <c r="B1532" s="1" t="s">
        <v>32</v>
      </c>
      <c r="C1532" s="4">
        <v>49.4</v>
      </c>
      <c r="D1532" s="1" t="s">
        <v>43</v>
      </c>
      <c r="E1532" s="1" t="s">
        <v>58</v>
      </c>
    </row>
    <row r="1533" spans="1:5" x14ac:dyDescent="0.35">
      <c r="A1533">
        <v>2536</v>
      </c>
      <c r="B1533" s="1" t="s">
        <v>13</v>
      </c>
      <c r="C1533" s="4">
        <v>26.2</v>
      </c>
      <c r="D1533" s="1" t="s">
        <v>53</v>
      </c>
      <c r="E1533" s="1" t="s">
        <v>47</v>
      </c>
    </row>
    <row r="1534" spans="1:5" x14ac:dyDescent="0.35">
      <c r="A1534">
        <v>2537</v>
      </c>
      <c r="B1534" s="1" t="s">
        <v>20</v>
      </c>
      <c r="C1534" s="4">
        <v>37.5</v>
      </c>
      <c r="D1534" s="1" t="s">
        <v>53</v>
      </c>
      <c r="E1534" s="1" t="s">
        <v>47</v>
      </c>
    </row>
    <row r="1535" spans="1:5" x14ac:dyDescent="0.35">
      <c r="A1535">
        <v>2538</v>
      </c>
      <c r="B1535" s="1" t="s">
        <v>20</v>
      </c>
      <c r="C1535" s="4">
        <v>9.6</v>
      </c>
      <c r="D1535" s="1" t="s">
        <v>53</v>
      </c>
      <c r="E1535" s="1" t="s">
        <v>40</v>
      </c>
    </row>
    <row r="1536" spans="1:5" x14ac:dyDescent="0.35">
      <c r="A1536">
        <v>2539</v>
      </c>
      <c r="B1536" s="1" t="s">
        <v>20</v>
      </c>
      <c r="C1536" s="4">
        <v>0.8</v>
      </c>
      <c r="D1536" s="1" t="s">
        <v>14</v>
      </c>
      <c r="E1536" s="1" t="s">
        <v>30</v>
      </c>
    </row>
    <row r="1537" spans="1:5" x14ac:dyDescent="0.35">
      <c r="A1537">
        <v>2540</v>
      </c>
      <c r="B1537" s="1" t="s">
        <v>20</v>
      </c>
      <c r="C1537" s="4">
        <v>7.1</v>
      </c>
      <c r="D1537" s="1" t="s">
        <v>14</v>
      </c>
      <c r="E1537" s="1" t="s">
        <v>18</v>
      </c>
    </row>
    <row r="1538" spans="1:5" x14ac:dyDescent="0.35">
      <c r="A1538">
        <v>2541</v>
      </c>
      <c r="B1538" s="1" t="s">
        <v>20</v>
      </c>
      <c r="C1538" s="4">
        <v>1.1000000000000001</v>
      </c>
      <c r="D1538" s="1" t="s">
        <v>14</v>
      </c>
      <c r="E1538" s="1" t="s">
        <v>30</v>
      </c>
    </row>
    <row r="1539" spans="1:5" x14ac:dyDescent="0.35">
      <c r="A1539">
        <v>2542</v>
      </c>
      <c r="B1539" s="1" t="s">
        <v>20</v>
      </c>
      <c r="C1539" s="4">
        <v>1.7</v>
      </c>
      <c r="D1539" s="1" t="s">
        <v>50</v>
      </c>
      <c r="E1539" s="1" t="s">
        <v>30</v>
      </c>
    </row>
    <row r="1540" spans="1:5" x14ac:dyDescent="0.35">
      <c r="A1540">
        <v>2543</v>
      </c>
      <c r="B1540" s="1" t="s">
        <v>20</v>
      </c>
      <c r="C1540" s="4">
        <v>9.6</v>
      </c>
      <c r="D1540" s="1" t="s">
        <v>50</v>
      </c>
      <c r="E1540" s="1" t="s">
        <v>40</v>
      </c>
    </row>
    <row r="1541" spans="1:5" x14ac:dyDescent="0.35">
      <c r="A1541">
        <v>2544</v>
      </c>
      <c r="B1541" s="1" t="s">
        <v>20</v>
      </c>
      <c r="C1541" s="4">
        <v>15.5</v>
      </c>
      <c r="D1541" s="1" t="s">
        <v>50</v>
      </c>
      <c r="E1541" s="1" t="s">
        <v>18</v>
      </c>
    </row>
    <row r="1542" spans="1:5" x14ac:dyDescent="0.35">
      <c r="A1542">
        <v>2545</v>
      </c>
      <c r="B1542" s="1" t="s">
        <v>20</v>
      </c>
      <c r="C1542" s="4">
        <v>1</v>
      </c>
      <c r="D1542" s="1" t="s">
        <v>43</v>
      </c>
      <c r="E1542" s="1" t="s">
        <v>30</v>
      </c>
    </row>
    <row r="1543" spans="1:5" x14ac:dyDescent="0.35">
      <c r="A1543">
        <v>2546</v>
      </c>
      <c r="B1543" s="1" t="s">
        <v>20</v>
      </c>
      <c r="C1543" s="4">
        <v>21.4</v>
      </c>
      <c r="D1543" s="1" t="s">
        <v>53</v>
      </c>
      <c r="E1543" s="1" t="s">
        <v>18</v>
      </c>
    </row>
    <row r="1544" spans="1:5" x14ac:dyDescent="0.35">
      <c r="A1544">
        <v>2547</v>
      </c>
      <c r="B1544" s="1" t="s">
        <v>20</v>
      </c>
      <c r="C1544" s="4">
        <v>0.5</v>
      </c>
      <c r="D1544" s="1" t="s">
        <v>53</v>
      </c>
      <c r="E1544" s="1" t="s">
        <v>18</v>
      </c>
    </row>
    <row r="1545" spans="1:5" x14ac:dyDescent="0.35">
      <c r="A1545">
        <v>2548</v>
      </c>
      <c r="B1545" s="1" t="s">
        <v>20</v>
      </c>
      <c r="C1545" s="4">
        <v>6.3</v>
      </c>
      <c r="D1545" s="1" t="s">
        <v>50</v>
      </c>
      <c r="E1545" s="1" t="s">
        <v>18</v>
      </c>
    </row>
    <row r="1546" spans="1:5" x14ac:dyDescent="0.35">
      <c r="A1546">
        <v>2549</v>
      </c>
      <c r="B1546" s="1" t="s">
        <v>20</v>
      </c>
      <c r="C1546" s="4">
        <v>0.5</v>
      </c>
      <c r="D1546" s="1" t="s">
        <v>38</v>
      </c>
      <c r="E1546" s="1" t="s">
        <v>18</v>
      </c>
    </row>
    <row r="1547" spans="1:5" x14ac:dyDescent="0.35">
      <c r="A1547">
        <v>2550</v>
      </c>
      <c r="B1547" s="1" t="s">
        <v>32</v>
      </c>
      <c r="C1547" s="4">
        <v>32.1</v>
      </c>
      <c r="D1547" s="1" t="s">
        <v>48</v>
      </c>
      <c r="E1547" s="1" t="s">
        <v>34</v>
      </c>
    </row>
    <row r="1548" spans="1:5" x14ac:dyDescent="0.35">
      <c r="A1548">
        <v>2551</v>
      </c>
      <c r="B1548" s="1" t="s">
        <v>32</v>
      </c>
      <c r="C1548" s="4">
        <v>66.099999999999994</v>
      </c>
      <c r="D1548" s="1" t="s">
        <v>48</v>
      </c>
      <c r="E1548" s="1" t="s">
        <v>58</v>
      </c>
    </row>
    <row r="1549" spans="1:5" x14ac:dyDescent="0.35">
      <c r="A1549">
        <v>2552</v>
      </c>
      <c r="B1549" s="1" t="s">
        <v>32</v>
      </c>
      <c r="C1549" s="4">
        <v>38.299999999999997</v>
      </c>
      <c r="D1549" s="1" t="s">
        <v>50</v>
      </c>
      <c r="E1549" s="1" t="s">
        <v>58</v>
      </c>
    </row>
    <row r="1550" spans="1:5" x14ac:dyDescent="0.35">
      <c r="A1550">
        <v>2553</v>
      </c>
      <c r="B1550" s="1" t="s">
        <v>32</v>
      </c>
      <c r="C1550" s="4">
        <v>48.7</v>
      </c>
      <c r="D1550" s="1" t="s">
        <v>50</v>
      </c>
      <c r="E1550" s="1" t="s">
        <v>58</v>
      </c>
    </row>
    <row r="1551" spans="1:5" x14ac:dyDescent="0.35">
      <c r="A1551">
        <v>2554</v>
      </c>
      <c r="B1551" s="1" t="s">
        <v>20</v>
      </c>
      <c r="C1551" s="4">
        <v>6.4</v>
      </c>
      <c r="D1551" s="1" t="s">
        <v>52</v>
      </c>
      <c r="E1551" s="1" t="s">
        <v>18</v>
      </c>
    </row>
    <row r="1552" spans="1:5" x14ac:dyDescent="0.35">
      <c r="A1552">
        <v>2555</v>
      </c>
      <c r="B1552" s="1" t="s">
        <v>20</v>
      </c>
      <c r="C1552" s="4">
        <v>4.3</v>
      </c>
      <c r="D1552" s="1" t="s">
        <v>43</v>
      </c>
      <c r="E1552" s="1" t="s">
        <v>18</v>
      </c>
    </row>
    <row r="1553" spans="1:5" x14ac:dyDescent="0.35">
      <c r="A1553">
        <v>2556</v>
      </c>
      <c r="B1553" s="1" t="s">
        <v>20</v>
      </c>
      <c r="C1553" s="4">
        <v>13.5</v>
      </c>
      <c r="D1553" s="1" t="s">
        <v>43</v>
      </c>
      <c r="E1553" s="1" t="s">
        <v>25</v>
      </c>
    </row>
    <row r="1554" spans="1:5" x14ac:dyDescent="0.35">
      <c r="A1554">
        <v>2557</v>
      </c>
      <c r="B1554" s="1" t="s">
        <v>20</v>
      </c>
      <c r="C1554" s="4">
        <v>1.6</v>
      </c>
      <c r="D1554" s="1" t="s">
        <v>52</v>
      </c>
      <c r="E1554" s="1" t="s">
        <v>18</v>
      </c>
    </row>
    <row r="1555" spans="1:5" x14ac:dyDescent="0.35">
      <c r="A1555">
        <v>2558</v>
      </c>
      <c r="B1555" s="1" t="s">
        <v>20</v>
      </c>
      <c r="C1555" s="4">
        <v>8</v>
      </c>
      <c r="D1555" s="1" t="s">
        <v>21</v>
      </c>
      <c r="E1555" s="1" t="s">
        <v>25</v>
      </c>
    </row>
    <row r="1556" spans="1:5" x14ac:dyDescent="0.35">
      <c r="A1556">
        <v>2559</v>
      </c>
      <c r="B1556" s="1" t="s">
        <v>20</v>
      </c>
      <c r="C1556" s="4">
        <v>3.7</v>
      </c>
      <c r="D1556" s="1" t="s">
        <v>21</v>
      </c>
      <c r="E1556" s="1" t="s">
        <v>18</v>
      </c>
    </row>
    <row r="1557" spans="1:5" x14ac:dyDescent="0.35">
      <c r="A1557">
        <v>2560</v>
      </c>
      <c r="B1557" s="1" t="s">
        <v>20</v>
      </c>
      <c r="C1557" s="4">
        <v>5.8</v>
      </c>
      <c r="D1557" s="1" t="s">
        <v>43</v>
      </c>
      <c r="E1557" s="1" t="s">
        <v>18</v>
      </c>
    </row>
    <row r="1558" spans="1:5" x14ac:dyDescent="0.35">
      <c r="A1558">
        <v>2561</v>
      </c>
      <c r="B1558" s="1" t="s">
        <v>20</v>
      </c>
      <c r="C1558" s="4">
        <v>4.9000000000000004</v>
      </c>
      <c r="D1558" s="1" t="s">
        <v>53</v>
      </c>
      <c r="E1558" s="1" t="s">
        <v>40</v>
      </c>
    </row>
    <row r="1559" spans="1:5" x14ac:dyDescent="0.35">
      <c r="A1559">
        <v>2562</v>
      </c>
      <c r="B1559" s="1" t="s">
        <v>20</v>
      </c>
      <c r="C1559" s="4">
        <v>37.5</v>
      </c>
      <c r="D1559" s="1" t="s">
        <v>21</v>
      </c>
      <c r="E1559" s="1" t="s">
        <v>47</v>
      </c>
    </row>
    <row r="1560" spans="1:5" x14ac:dyDescent="0.35">
      <c r="A1560">
        <v>2563</v>
      </c>
      <c r="B1560" s="1" t="s">
        <v>13</v>
      </c>
      <c r="C1560" s="4">
        <v>7.9</v>
      </c>
      <c r="D1560" s="1" t="s">
        <v>21</v>
      </c>
      <c r="E1560" s="1" t="s">
        <v>18</v>
      </c>
    </row>
    <row r="1561" spans="1:5" x14ac:dyDescent="0.35">
      <c r="A1561">
        <v>2564</v>
      </c>
      <c r="B1561" s="1" t="s">
        <v>20</v>
      </c>
      <c r="C1561" s="4">
        <v>1.5</v>
      </c>
      <c r="D1561" s="1" t="s">
        <v>21</v>
      </c>
      <c r="E1561" s="1" t="s">
        <v>18</v>
      </c>
    </row>
    <row r="1562" spans="1:5" x14ac:dyDescent="0.35">
      <c r="A1562">
        <v>2565</v>
      </c>
      <c r="B1562" s="1" t="s">
        <v>20</v>
      </c>
      <c r="C1562" s="4">
        <v>12.4</v>
      </c>
      <c r="D1562" s="1" t="s">
        <v>21</v>
      </c>
      <c r="E1562" s="1" t="s">
        <v>18</v>
      </c>
    </row>
    <row r="1563" spans="1:5" x14ac:dyDescent="0.35">
      <c r="A1563">
        <v>2566</v>
      </c>
      <c r="B1563" s="1" t="s">
        <v>20</v>
      </c>
      <c r="C1563" s="4">
        <v>3.5</v>
      </c>
      <c r="D1563" s="1" t="s">
        <v>50</v>
      </c>
      <c r="E1563" s="1" t="s">
        <v>40</v>
      </c>
    </row>
    <row r="1564" spans="1:5" x14ac:dyDescent="0.35">
      <c r="A1564">
        <v>2567</v>
      </c>
      <c r="B1564" s="1" t="s">
        <v>20</v>
      </c>
      <c r="C1564" s="4">
        <v>0.5</v>
      </c>
      <c r="D1564" s="1" t="s">
        <v>14</v>
      </c>
      <c r="E1564" s="1" t="s">
        <v>18</v>
      </c>
    </row>
    <row r="1565" spans="1:5" x14ac:dyDescent="0.35">
      <c r="A1565">
        <v>2568</v>
      </c>
      <c r="B1565" s="1" t="s">
        <v>20</v>
      </c>
      <c r="C1565" s="4">
        <v>1.6</v>
      </c>
      <c r="D1565" s="1" t="s">
        <v>14</v>
      </c>
      <c r="E1565" s="1" t="s">
        <v>18</v>
      </c>
    </row>
    <row r="1566" spans="1:5" x14ac:dyDescent="0.35">
      <c r="A1566">
        <v>2569</v>
      </c>
      <c r="B1566" s="1" t="s">
        <v>32</v>
      </c>
      <c r="C1566" s="4">
        <v>67.099999999999994</v>
      </c>
      <c r="D1566" s="1" t="s">
        <v>48</v>
      </c>
      <c r="E1566" s="1" t="s">
        <v>58</v>
      </c>
    </row>
    <row r="1567" spans="1:5" x14ac:dyDescent="0.35">
      <c r="A1567">
        <v>2570</v>
      </c>
      <c r="B1567" s="1" t="s">
        <v>20</v>
      </c>
      <c r="C1567" s="4">
        <v>1.6</v>
      </c>
      <c r="D1567" s="1" t="s">
        <v>21</v>
      </c>
      <c r="E1567" s="1" t="s">
        <v>18</v>
      </c>
    </row>
    <row r="1568" spans="1:5" x14ac:dyDescent="0.35">
      <c r="A1568">
        <v>2571</v>
      </c>
      <c r="B1568" s="1" t="s">
        <v>20</v>
      </c>
      <c r="C1568" s="4">
        <v>5.9</v>
      </c>
      <c r="D1568" s="1" t="s">
        <v>38</v>
      </c>
      <c r="E1568" s="1" t="s">
        <v>18</v>
      </c>
    </row>
    <row r="1569" spans="1:5" x14ac:dyDescent="0.35">
      <c r="A1569">
        <v>2572</v>
      </c>
      <c r="B1569" s="1" t="s">
        <v>20</v>
      </c>
      <c r="C1569" s="4">
        <v>2.4</v>
      </c>
      <c r="D1569" s="1" t="s">
        <v>38</v>
      </c>
      <c r="E1569" s="1" t="s">
        <v>30</v>
      </c>
    </row>
    <row r="1570" spans="1:5" x14ac:dyDescent="0.35">
      <c r="A1570">
        <v>2573</v>
      </c>
      <c r="B1570" s="1" t="s">
        <v>20</v>
      </c>
      <c r="C1570" s="4">
        <v>1.4</v>
      </c>
      <c r="D1570" s="1" t="s">
        <v>38</v>
      </c>
      <c r="E1570" s="1" t="s">
        <v>30</v>
      </c>
    </row>
    <row r="1571" spans="1:5" x14ac:dyDescent="0.35">
      <c r="A1571">
        <v>2574</v>
      </c>
      <c r="B1571" s="1" t="s">
        <v>20</v>
      </c>
      <c r="C1571" s="4">
        <v>9.3000000000000007</v>
      </c>
      <c r="D1571" s="1" t="s">
        <v>21</v>
      </c>
      <c r="E1571" s="1" t="s">
        <v>18</v>
      </c>
    </row>
    <row r="1572" spans="1:5" x14ac:dyDescent="0.35">
      <c r="A1572">
        <v>2575</v>
      </c>
      <c r="B1572" s="1" t="s">
        <v>20</v>
      </c>
      <c r="C1572" s="4">
        <v>4.3</v>
      </c>
      <c r="D1572" s="1" t="s">
        <v>14</v>
      </c>
      <c r="E1572" s="1" t="s">
        <v>18</v>
      </c>
    </row>
    <row r="1573" spans="1:5" x14ac:dyDescent="0.35">
      <c r="A1573">
        <v>2576</v>
      </c>
      <c r="B1573" s="1" t="s">
        <v>32</v>
      </c>
      <c r="C1573" s="4">
        <v>48.9</v>
      </c>
      <c r="D1573" s="1" t="s">
        <v>14</v>
      </c>
      <c r="E1573" s="1" t="s">
        <v>58</v>
      </c>
    </row>
    <row r="1574" spans="1:5" x14ac:dyDescent="0.35">
      <c r="A1574">
        <v>2577</v>
      </c>
      <c r="B1574" s="1" t="s">
        <v>20</v>
      </c>
      <c r="C1574" s="4">
        <v>7.5</v>
      </c>
      <c r="D1574" s="1" t="s">
        <v>49</v>
      </c>
      <c r="E1574" s="1" t="s">
        <v>18</v>
      </c>
    </row>
    <row r="1575" spans="1:5" x14ac:dyDescent="0.35">
      <c r="A1575">
        <v>2578</v>
      </c>
      <c r="B1575" s="1" t="s">
        <v>32</v>
      </c>
      <c r="C1575" s="4">
        <v>44.6</v>
      </c>
      <c r="D1575" s="1" t="s">
        <v>21</v>
      </c>
      <c r="E1575" s="1" t="s">
        <v>58</v>
      </c>
    </row>
    <row r="1576" spans="1:5" x14ac:dyDescent="0.35">
      <c r="A1576">
        <v>2579</v>
      </c>
      <c r="B1576" s="1" t="s">
        <v>20</v>
      </c>
      <c r="C1576" s="4">
        <v>0.5</v>
      </c>
      <c r="D1576" s="1" t="s">
        <v>48</v>
      </c>
      <c r="E1576" s="1" t="s">
        <v>18</v>
      </c>
    </row>
    <row r="1577" spans="1:5" x14ac:dyDescent="0.35">
      <c r="A1577">
        <v>2580</v>
      </c>
      <c r="B1577" s="1" t="s">
        <v>13</v>
      </c>
      <c r="C1577" s="4">
        <v>5.7</v>
      </c>
      <c r="D1577" s="1" t="s">
        <v>53</v>
      </c>
      <c r="E1577" s="1" t="s">
        <v>18</v>
      </c>
    </row>
    <row r="1578" spans="1:5" x14ac:dyDescent="0.35">
      <c r="A1578">
        <v>2581</v>
      </c>
      <c r="B1578" s="1" t="s">
        <v>20</v>
      </c>
      <c r="C1578" s="4">
        <v>1.3</v>
      </c>
      <c r="D1578" s="1" t="s">
        <v>53</v>
      </c>
      <c r="E1578" s="1" t="s">
        <v>30</v>
      </c>
    </row>
    <row r="1579" spans="1:5" x14ac:dyDescent="0.35">
      <c r="A1579">
        <v>2582</v>
      </c>
      <c r="B1579" s="1" t="s">
        <v>13</v>
      </c>
      <c r="C1579" s="4">
        <v>5.3</v>
      </c>
      <c r="D1579" s="1" t="s">
        <v>52</v>
      </c>
      <c r="E1579" s="1" t="s">
        <v>40</v>
      </c>
    </row>
    <row r="1580" spans="1:5" x14ac:dyDescent="0.35">
      <c r="A1580">
        <v>2583</v>
      </c>
      <c r="B1580" s="1" t="s">
        <v>20</v>
      </c>
      <c r="C1580" s="4">
        <v>18.100000000000001</v>
      </c>
      <c r="D1580" s="1" t="s">
        <v>38</v>
      </c>
      <c r="E1580" s="1" t="s">
        <v>18</v>
      </c>
    </row>
    <row r="1581" spans="1:5" x14ac:dyDescent="0.35">
      <c r="A1581">
        <v>2584</v>
      </c>
      <c r="B1581" s="1" t="s">
        <v>20</v>
      </c>
      <c r="C1581" s="4">
        <v>9.9</v>
      </c>
      <c r="D1581" s="1" t="s">
        <v>43</v>
      </c>
      <c r="E1581" s="1" t="s">
        <v>18</v>
      </c>
    </row>
    <row r="1582" spans="1:5" x14ac:dyDescent="0.35">
      <c r="A1582">
        <v>2585</v>
      </c>
      <c r="B1582" s="1" t="s">
        <v>20</v>
      </c>
      <c r="C1582" s="4">
        <v>9.6</v>
      </c>
      <c r="D1582" s="1" t="s">
        <v>43</v>
      </c>
      <c r="E1582" s="1" t="s">
        <v>18</v>
      </c>
    </row>
    <row r="1583" spans="1:5" x14ac:dyDescent="0.35">
      <c r="A1583">
        <v>2586</v>
      </c>
      <c r="B1583" s="1" t="s">
        <v>20</v>
      </c>
      <c r="C1583" s="4">
        <v>0.7</v>
      </c>
      <c r="D1583" s="1" t="s">
        <v>21</v>
      </c>
      <c r="E1583" s="1" t="s">
        <v>30</v>
      </c>
    </row>
    <row r="1584" spans="1:5" x14ac:dyDescent="0.35">
      <c r="A1584">
        <v>2587</v>
      </c>
      <c r="B1584" s="1" t="s">
        <v>32</v>
      </c>
      <c r="C1584" s="4">
        <v>32.1</v>
      </c>
      <c r="D1584" s="1" t="s">
        <v>21</v>
      </c>
      <c r="E1584" s="1" t="s">
        <v>34</v>
      </c>
    </row>
    <row r="1585" spans="1:5" x14ac:dyDescent="0.35">
      <c r="A1585">
        <v>2588</v>
      </c>
      <c r="B1585" s="1" t="s">
        <v>32</v>
      </c>
      <c r="C1585" s="4">
        <v>58.6</v>
      </c>
      <c r="D1585" s="1" t="s">
        <v>14</v>
      </c>
      <c r="E1585" s="1" t="s">
        <v>58</v>
      </c>
    </row>
    <row r="1586" spans="1:5" x14ac:dyDescent="0.35">
      <c r="A1586">
        <v>2589</v>
      </c>
      <c r="B1586" s="1" t="s">
        <v>13</v>
      </c>
      <c r="C1586" s="4">
        <v>15.3</v>
      </c>
      <c r="D1586" s="1" t="s">
        <v>45</v>
      </c>
      <c r="E1586" s="1" t="s">
        <v>18</v>
      </c>
    </row>
    <row r="1587" spans="1:5" x14ac:dyDescent="0.35">
      <c r="A1587">
        <v>2590</v>
      </c>
      <c r="B1587" s="1" t="s">
        <v>20</v>
      </c>
      <c r="C1587" s="4">
        <v>8.5</v>
      </c>
      <c r="D1587" s="1" t="s">
        <v>45</v>
      </c>
      <c r="E1587" s="1" t="s">
        <v>18</v>
      </c>
    </row>
    <row r="1588" spans="1:5" x14ac:dyDescent="0.35">
      <c r="A1588">
        <v>2591</v>
      </c>
      <c r="B1588" s="1" t="s">
        <v>13</v>
      </c>
      <c r="C1588" s="4">
        <v>0.9</v>
      </c>
      <c r="D1588" s="1" t="s">
        <v>14</v>
      </c>
      <c r="E1588" s="1" t="s">
        <v>30</v>
      </c>
    </row>
    <row r="1589" spans="1:5" x14ac:dyDescent="0.35">
      <c r="A1589">
        <v>2592</v>
      </c>
      <c r="B1589" s="1" t="s">
        <v>20</v>
      </c>
      <c r="C1589" s="4">
        <v>5.0999999999999996</v>
      </c>
      <c r="D1589" s="1" t="s">
        <v>14</v>
      </c>
      <c r="E1589" s="1" t="s">
        <v>18</v>
      </c>
    </row>
    <row r="1590" spans="1:5" x14ac:dyDescent="0.35">
      <c r="A1590">
        <v>2593</v>
      </c>
      <c r="B1590" s="1" t="s">
        <v>13</v>
      </c>
      <c r="C1590" s="4">
        <v>2.1</v>
      </c>
      <c r="D1590" s="1" t="s">
        <v>43</v>
      </c>
      <c r="E1590" s="1" t="s">
        <v>30</v>
      </c>
    </row>
    <row r="1591" spans="1:5" x14ac:dyDescent="0.35">
      <c r="A1591">
        <v>2594</v>
      </c>
      <c r="B1591" s="1" t="s">
        <v>20</v>
      </c>
      <c r="C1591" s="4">
        <v>1.1000000000000001</v>
      </c>
      <c r="D1591" s="1" t="s">
        <v>48</v>
      </c>
      <c r="E1591" s="1" t="s">
        <v>30</v>
      </c>
    </row>
    <row r="1592" spans="1:5" x14ac:dyDescent="0.35">
      <c r="A1592">
        <v>2595</v>
      </c>
      <c r="B1592" s="1" t="s">
        <v>20</v>
      </c>
      <c r="C1592" s="4">
        <v>4.2</v>
      </c>
      <c r="D1592" s="1" t="s">
        <v>43</v>
      </c>
      <c r="E1592" s="1" t="s">
        <v>30</v>
      </c>
    </row>
    <row r="1593" spans="1:5" x14ac:dyDescent="0.35">
      <c r="A1593">
        <v>2596</v>
      </c>
      <c r="B1593" s="1" t="s">
        <v>20</v>
      </c>
      <c r="C1593" s="4">
        <v>0.9</v>
      </c>
      <c r="D1593" s="1" t="s">
        <v>14</v>
      </c>
      <c r="E1593" s="1" t="s">
        <v>30</v>
      </c>
    </row>
    <row r="1594" spans="1:5" x14ac:dyDescent="0.35">
      <c r="A1594">
        <v>2597</v>
      </c>
      <c r="B1594" s="1" t="s">
        <v>20</v>
      </c>
      <c r="C1594" s="4">
        <v>4.5999999999999996</v>
      </c>
      <c r="D1594" s="1" t="s">
        <v>14</v>
      </c>
      <c r="E1594" s="1" t="s">
        <v>30</v>
      </c>
    </row>
    <row r="1595" spans="1:5" x14ac:dyDescent="0.35">
      <c r="A1595">
        <v>2598</v>
      </c>
      <c r="B1595" s="1" t="s">
        <v>20</v>
      </c>
      <c r="C1595" s="4">
        <v>4.2</v>
      </c>
      <c r="D1595" s="1" t="s">
        <v>50</v>
      </c>
      <c r="E1595" s="1" t="s">
        <v>18</v>
      </c>
    </row>
    <row r="1596" spans="1:5" x14ac:dyDescent="0.35">
      <c r="A1596">
        <v>2599</v>
      </c>
      <c r="B1596" s="1" t="s">
        <v>20</v>
      </c>
      <c r="C1596" s="4">
        <v>9.6</v>
      </c>
      <c r="D1596" s="1" t="s">
        <v>14</v>
      </c>
      <c r="E1596" s="1" t="s">
        <v>40</v>
      </c>
    </row>
    <row r="1597" spans="1:5" x14ac:dyDescent="0.35">
      <c r="A1597">
        <v>2600</v>
      </c>
      <c r="B1597" s="1" t="s">
        <v>20</v>
      </c>
      <c r="C1597" s="4">
        <v>9.6</v>
      </c>
      <c r="D1597" s="1" t="s">
        <v>14</v>
      </c>
      <c r="E1597" s="1" t="s">
        <v>40</v>
      </c>
    </row>
    <row r="1598" spans="1:5" x14ac:dyDescent="0.35">
      <c r="A1598">
        <v>2601</v>
      </c>
      <c r="B1598" s="1" t="s">
        <v>32</v>
      </c>
      <c r="C1598" s="4">
        <v>32.1</v>
      </c>
      <c r="D1598" s="1" t="s">
        <v>50</v>
      </c>
      <c r="E1598" s="1" t="s">
        <v>34</v>
      </c>
    </row>
    <row r="1599" spans="1:5" x14ac:dyDescent="0.35">
      <c r="A1599">
        <v>2602</v>
      </c>
      <c r="B1599" s="1" t="s">
        <v>20</v>
      </c>
      <c r="C1599" s="4">
        <v>1.5</v>
      </c>
      <c r="D1599" s="1" t="s">
        <v>21</v>
      </c>
      <c r="E1599" s="1" t="s">
        <v>18</v>
      </c>
    </row>
    <row r="1600" spans="1:5" x14ac:dyDescent="0.35">
      <c r="A1600">
        <v>2603</v>
      </c>
      <c r="B1600" s="1" t="s">
        <v>20</v>
      </c>
      <c r="C1600" s="4">
        <v>3.7</v>
      </c>
      <c r="D1600" s="1" t="s">
        <v>50</v>
      </c>
      <c r="E1600" s="1" t="s">
        <v>18</v>
      </c>
    </row>
    <row r="1601" spans="1:5" x14ac:dyDescent="0.35">
      <c r="A1601">
        <v>2604</v>
      </c>
      <c r="B1601" s="1" t="s">
        <v>20</v>
      </c>
      <c r="C1601" s="4">
        <v>7.8</v>
      </c>
      <c r="D1601" s="1" t="s">
        <v>52</v>
      </c>
      <c r="E1601" s="1" t="s">
        <v>18</v>
      </c>
    </row>
    <row r="1602" spans="1:5" x14ac:dyDescent="0.35">
      <c r="A1602">
        <v>2605</v>
      </c>
      <c r="B1602" s="1" t="s">
        <v>20</v>
      </c>
      <c r="C1602" s="4">
        <v>8.1</v>
      </c>
      <c r="D1602" s="1" t="s">
        <v>52</v>
      </c>
      <c r="E1602" s="1" t="s">
        <v>18</v>
      </c>
    </row>
    <row r="1603" spans="1:5" x14ac:dyDescent="0.35">
      <c r="A1603">
        <v>2606</v>
      </c>
      <c r="B1603" s="1" t="s">
        <v>13</v>
      </c>
      <c r="C1603" s="4">
        <v>6.2</v>
      </c>
      <c r="D1603" s="1" t="s">
        <v>52</v>
      </c>
      <c r="E1603" s="1" t="s">
        <v>25</v>
      </c>
    </row>
    <row r="1604" spans="1:5" x14ac:dyDescent="0.35">
      <c r="A1604">
        <v>2607</v>
      </c>
      <c r="B1604" s="1" t="s">
        <v>20</v>
      </c>
      <c r="C1604" s="4">
        <v>6.6</v>
      </c>
      <c r="D1604" s="1" t="s">
        <v>48</v>
      </c>
      <c r="E1604" s="1" t="s">
        <v>18</v>
      </c>
    </row>
    <row r="1605" spans="1:5" x14ac:dyDescent="0.35">
      <c r="A1605">
        <v>2608</v>
      </c>
      <c r="B1605" s="1" t="s">
        <v>20</v>
      </c>
      <c r="C1605" s="4">
        <v>5.9</v>
      </c>
      <c r="D1605" s="1" t="s">
        <v>48</v>
      </c>
      <c r="E1605" s="1" t="s">
        <v>40</v>
      </c>
    </row>
    <row r="1606" spans="1:5" x14ac:dyDescent="0.35">
      <c r="A1606">
        <v>2609</v>
      </c>
      <c r="B1606" s="1" t="s">
        <v>20</v>
      </c>
      <c r="C1606" s="4">
        <v>3</v>
      </c>
      <c r="D1606" s="1" t="s">
        <v>48</v>
      </c>
      <c r="E1606" s="1" t="s">
        <v>40</v>
      </c>
    </row>
    <row r="1607" spans="1:5" x14ac:dyDescent="0.35">
      <c r="A1607">
        <v>2610</v>
      </c>
      <c r="B1607" s="1" t="s">
        <v>20</v>
      </c>
      <c r="C1607" s="4">
        <v>6</v>
      </c>
      <c r="D1607" s="1" t="s">
        <v>48</v>
      </c>
      <c r="E1607" s="1" t="s">
        <v>18</v>
      </c>
    </row>
    <row r="1608" spans="1:5" x14ac:dyDescent="0.35">
      <c r="A1608">
        <v>2611</v>
      </c>
      <c r="B1608" s="1" t="s">
        <v>20</v>
      </c>
      <c r="C1608" s="4">
        <v>5.4</v>
      </c>
      <c r="D1608" s="1" t="s">
        <v>21</v>
      </c>
      <c r="E1608" s="1" t="s">
        <v>18</v>
      </c>
    </row>
    <row r="1609" spans="1:5" x14ac:dyDescent="0.35">
      <c r="A1609">
        <v>2612</v>
      </c>
      <c r="B1609" s="1" t="s">
        <v>32</v>
      </c>
      <c r="C1609" s="4">
        <v>64.2</v>
      </c>
      <c r="D1609" s="1" t="s">
        <v>21</v>
      </c>
      <c r="E1609" s="1" t="s">
        <v>34</v>
      </c>
    </row>
    <row r="1610" spans="1:5" x14ac:dyDescent="0.35">
      <c r="A1610">
        <v>2613</v>
      </c>
      <c r="B1610" s="1" t="s">
        <v>20</v>
      </c>
      <c r="C1610" s="4">
        <v>21.4</v>
      </c>
      <c r="D1610" s="1" t="s">
        <v>50</v>
      </c>
      <c r="E1610" s="1" t="s">
        <v>18</v>
      </c>
    </row>
    <row r="1611" spans="1:5" x14ac:dyDescent="0.35">
      <c r="A1611">
        <v>2614</v>
      </c>
      <c r="B1611" s="1" t="s">
        <v>20</v>
      </c>
      <c r="C1611" s="4">
        <v>5.2</v>
      </c>
      <c r="D1611" s="1" t="s">
        <v>43</v>
      </c>
      <c r="E1611" s="1" t="s">
        <v>30</v>
      </c>
    </row>
    <row r="1612" spans="1:5" x14ac:dyDescent="0.35">
      <c r="A1612">
        <v>2615</v>
      </c>
      <c r="B1612" s="1" t="s">
        <v>20</v>
      </c>
      <c r="C1612" s="4">
        <v>6.2</v>
      </c>
      <c r="D1612" s="1" t="s">
        <v>21</v>
      </c>
      <c r="E1612" s="1" t="s">
        <v>30</v>
      </c>
    </row>
    <row r="1613" spans="1:5" x14ac:dyDescent="0.35">
      <c r="A1613">
        <v>2616</v>
      </c>
      <c r="B1613" s="1" t="s">
        <v>32</v>
      </c>
      <c r="C1613" s="4">
        <v>28.1</v>
      </c>
      <c r="D1613" s="1" t="s">
        <v>50</v>
      </c>
      <c r="E1613" s="1" t="s">
        <v>34</v>
      </c>
    </row>
    <row r="1614" spans="1:5" x14ac:dyDescent="0.35">
      <c r="A1614">
        <v>2617</v>
      </c>
      <c r="B1614" s="1" t="s">
        <v>20</v>
      </c>
      <c r="C1614" s="4">
        <v>11.5</v>
      </c>
      <c r="D1614" s="1" t="s">
        <v>50</v>
      </c>
      <c r="E1614" s="1" t="s">
        <v>18</v>
      </c>
    </row>
    <row r="1615" spans="1:5" x14ac:dyDescent="0.35">
      <c r="A1615">
        <v>2618</v>
      </c>
      <c r="B1615" s="1" t="s">
        <v>32</v>
      </c>
      <c r="C1615" s="4">
        <v>32.1</v>
      </c>
      <c r="D1615" s="1" t="s">
        <v>50</v>
      </c>
      <c r="E1615" s="1" t="s">
        <v>34</v>
      </c>
    </row>
    <row r="1616" spans="1:5" x14ac:dyDescent="0.35">
      <c r="A1616">
        <v>2619</v>
      </c>
      <c r="B1616" s="1" t="s">
        <v>20</v>
      </c>
      <c r="C1616" s="4">
        <v>5.7</v>
      </c>
      <c r="D1616" s="1" t="s">
        <v>48</v>
      </c>
      <c r="E1616" s="1" t="s">
        <v>30</v>
      </c>
    </row>
    <row r="1617" spans="1:5" x14ac:dyDescent="0.35">
      <c r="A1617">
        <v>2620</v>
      </c>
      <c r="B1617" s="1" t="s">
        <v>13</v>
      </c>
      <c r="C1617" s="4">
        <v>9.6999999999999993</v>
      </c>
      <c r="D1617" s="1" t="s">
        <v>48</v>
      </c>
      <c r="E1617" s="1" t="s">
        <v>18</v>
      </c>
    </row>
    <row r="1618" spans="1:5" x14ac:dyDescent="0.35">
      <c r="A1618">
        <v>2621</v>
      </c>
      <c r="B1618" s="1" t="s">
        <v>20</v>
      </c>
      <c r="C1618" s="4">
        <v>6.3</v>
      </c>
      <c r="D1618" s="1" t="s">
        <v>48</v>
      </c>
      <c r="E1618" s="1" t="s">
        <v>18</v>
      </c>
    </row>
    <row r="1619" spans="1:5" x14ac:dyDescent="0.35">
      <c r="A1619">
        <v>2622</v>
      </c>
      <c r="B1619" s="1" t="s">
        <v>20</v>
      </c>
      <c r="C1619" s="4">
        <v>6.7</v>
      </c>
      <c r="D1619" s="1" t="s">
        <v>14</v>
      </c>
      <c r="E1619" s="1" t="s">
        <v>25</v>
      </c>
    </row>
    <row r="1620" spans="1:5" x14ac:dyDescent="0.35">
      <c r="A1620">
        <v>2623</v>
      </c>
      <c r="B1620" s="1" t="s">
        <v>20</v>
      </c>
      <c r="C1620" s="4">
        <v>0.9</v>
      </c>
      <c r="D1620" s="1" t="s">
        <v>43</v>
      </c>
      <c r="E1620" s="1" t="s">
        <v>30</v>
      </c>
    </row>
    <row r="1621" spans="1:5" x14ac:dyDescent="0.35">
      <c r="A1621">
        <v>2624</v>
      </c>
      <c r="B1621" s="1" t="s">
        <v>32</v>
      </c>
      <c r="C1621" s="4">
        <v>90.8</v>
      </c>
      <c r="D1621" s="1" t="s">
        <v>50</v>
      </c>
      <c r="E1621" s="1" t="s">
        <v>58</v>
      </c>
    </row>
    <row r="1622" spans="1:5" x14ac:dyDescent="0.35">
      <c r="A1622">
        <v>2625</v>
      </c>
      <c r="B1622" s="1" t="s">
        <v>20</v>
      </c>
      <c r="C1622" s="4">
        <v>1.5</v>
      </c>
      <c r="D1622" s="1" t="s">
        <v>50</v>
      </c>
      <c r="E1622" s="1" t="s">
        <v>18</v>
      </c>
    </row>
    <row r="1623" spans="1:5" x14ac:dyDescent="0.35">
      <c r="A1623">
        <v>2626</v>
      </c>
      <c r="B1623" s="1" t="s">
        <v>20</v>
      </c>
      <c r="C1623" s="4">
        <v>5.3</v>
      </c>
      <c r="D1623" s="1" t="s">
        <v>21</v>
      </c>
      <c r="E1623" s="1" t="s">
        <v>18</v>
      </c>
    </row>
    <row r="1624" spans="1:5" x14ac:dyDescent="0.35">
      <c r="A1624">
        <v>2627</v>
      </c>
      <c r="B1624" s="1" t="s">
        <v>13</v>
      </c>
      <c r="C1624" s="4">
        <v>8.8000000000000007</v>
      </c>
      <c r="D1624" s="1" t="s">
        <v>21</v>
      </c>
      <c r="E1624" s="1" t="s">
        <v>18</v>
      </c>
    </row>
    <row r="1625" spans="1:5" x14ac:dyDescent="0.35">
      <c r="A1625">
        <v>2628</v>
      </c>
      <c r="B1625" s="1" t="s">
        <v>13</v>
      </c>
      <c r="C1625" s="4">
        <v>5.7</v>
      </c>
      <c r="D1625" s="1" t="s">
        <v>43</v>
      </c>
      <c r="E1625" s="1" t="s">
        <v>18</v>
      </c>
    </row>
    <row r="1626" spans="1:5" x14ac:dyDescent="0.35">
      <c r="A1626">
        <v>2629</v>
      </c>
      <c r="B1626" s="1" t="s">
        <v>13</v>
      </c>
      <c r="C1626" s="4">
        <v>7.1</v>
      </c>
      <c r="D1626" s="1" t="s">
        <v>50</v>
      </c>
      <c r="E1626" s="1" t="s">
        <v>18</v>
      </c>
    </row>
    <row r="1627" spans="1:5" x14ac:dyDescent="0.35">
      <c r="A1627">
        <v>2630</v>
      </c>
      <c r="B1627" s="1" t="s">
        <v>20</v>
      </c>
      <c r="C1627" s="4">
        <v>52.4</v>
      </c>
      <c r="D1627" s="1" t="s">
        <v>43</v>
      </c>
      <c r="E1627" s="1" t="s">
        <v>47</v>
      </c>
    </row>
    <row r="1628" spans="1:5" x14ac:dyDescent="0.35">
      <c r="A1628">
        <v>2631</v>
      </c>
      <c r="B1628" s="1" t="s">
        <v>32</v>
      </c>
      <c r="C1628" s="4">
        <v>19.100000000000001</v>
      </c>
      <c r="D1628" s="1" t="s">
        <v>38</v>
      </c>
      <c r="E1628" s="1" t="s">
        <v>34</v>
      </c>
    </row>
    <row r="1629" spans="1:5" x14ac:dyDescent="0.35">
      <c r="A1629">
        <v>2632</v>
      </c>
      <c r="B1629" s="1" t="s">
        <v>20</v>
      </c>
      <c r="C1629" s="4">
        <v>6.6</v>
      </c>
      <c r="D1629" s="1" t="s">
        <v>38</v>
      </c>
      <c r="E1629" s="1" t="s">
        <v>18</v>
      </c>
    </row>
    <row r="1630" spans="1:5" x14ac:dyDescent="0.35">
      <c r="A1630">
        <v>2633</v>
      </c>
      <c r="B1630" s="1" t="s">
        <v>20</v>
      </c>
      <c r="C1630" s="4">
        <v>5.8</v>
      </c>
      <c r="D1630" s="1" t="s">
        <v>21</v>
      </c>
      <c r="E1630" s="1" t="s">
        <v>18</v>
      </c>
    </row>
    <row r="1631" spans="1:5" x14ac:dyDescent="0.35">
      <c r="A1631">
        <v>2634</v>
      </c>
      <c r="B1631" s="1" t="s">
        <v>20</v>
      </c>
      <c r="C1631" s="4">
        <v>4.9000000000000004</v>
      </c>
      <c r="D1631" s="1" t="s">
        <v>21</v>
      </c>
      <c r="E1631" s="1" t="s">
        <v>40</v>
      </c>
    </row>
    <row r="1632" spans="1:5" x14ac:dyDescent="0.35">
      <c r="A1632">
        <v>2635</v>
      </c>
      <c r="B1632" s="1" t="s">
        <v>13</v>
      </c>
      <c r="C1632" s="4">
        <v>6.2</v>
      </c>
      <c r="D1632" s="1" t="s">
        <v>38</v>
      </c>
      <c r="E1632" s="1" t="s">
        <v>25</v>
      </c>
    </row>
    <row r="1633" spans="1:5" x14ac:dyDescent="0.35">
      <c r="A1633">
        <v>2636</v>
      </c>
      <c r="B1633" s="1" t="s">
        <v>32</v>
      </c>
      <c r="C1633" s="4">
        <v>62.8</v>
      </c>
      <c r="D1633" s="1" t="s">
        <v>52</v>
      </c>
      <c r="E1633" s="1" t="s">
        <v>58</v>
      </c>
    </row>
    <row r="1634" spans="1:5" x14ac:dyDescent="0.35">
      <c r="A1634">
        <v>2637</v>
      </c>
      <c r="B1634" s="1" t="s">
        <v>20</v>
      </c>
      <c r="C1634" s="4">
        <v>1.1000000000000001</v>
      </c>
      <c r="D1634" s="1" t="s">
        <v>50</v>
      </c>
      <c r="E1634" s="1" t="s">
        <v>30</v>
      </c>
    </row>
    <row r="1635" spans="1:5" x14ac:dyDescent="0.35">
      <c r="A1635">
        <v>2638</v>
      </c>
      <c r="B1635" s="1" t="s">
        <v>32</v>
      </c>
      <c r="C1635" s="4">
        <v>55.9</v>
      </c>
      <c r="D1635" s="1" t="s">
        <v>52</v>
      </c>
      <c r="E1635" s="1" t="s">
        <v>58</v>
      </c>
    </row>
    <row r="1636" spans="1:5" x14ac:dyDescent="0.35">
      <c r="A1636">
        <v>2639</v>
      </c>
      <c r="B1636" s="1" t="s">
        <v>32</v>
      </c>
      <c r="C1636" s="4">
        <v>51.6</v>
      </c>
      <c r="D1636" s="1" t="s">
        <v>21</v>
      </c>
      <c r="E1636" s="1" t="s">
        <v>58</v>
      </c>
    </row>
    <row r="1637" spans="1:5" x14ac:dyDescent="0.35">
      <c r="A1637">
        <v>2640</v>
      </c>
      <c r="B1637" s="1" t="s">
        <v>20</v>
      </c>
      <c r="C1637" s="4">
        <v>0.5</v>
      </c>
      <c r="D1637" s="1" t="s">
        <v>38</v>
      </c>
      <c r="E1637" s="1" t="s">
        <v>18</v>
      </c>
    </row>
    <row r="1638" spans="1:5" x14ac:dyDescent="0.35">
      <c r="A1638">
        <v>2641</v>
      </c>
      <c r="B1638" s="1" t="s">
        <v>20</v>
      </c>
      <c r="C1638" s="4">
        <v>7.2</v>
      </c>
      <c r="D1638" s="1" t="s">
        <v>48</v>
      </c>
      <c r="E1638" s="1" t="s">
        <v>18</v>
      </c>
    </row>
    <row r="1639" spans="1:5" x14ac:dyDescent="0.35">
      <c r="A1639">
        <v>2642</v>
      </c>
      <c r="B1639" s="1" t="s">
        <v>20</v>
      </c>
      <c r="C1639" s="4">
        <v>3.9</v>
      </c>
      <c r="D1639" s="1" t="s">
        <v>48</v>
      </c>
      <c r="E1639" s="1" t="s">
        <v>30</v>
      </c>
    </row>
    <row r="1640" spans="1:5" x14ac:dyDescent="0.35">
      <c r="A1640">
        <v>2643</v>
      </c>
      <c r="B1640" s="1" t="s">
        <v>13</v>
      </c>
      <c r="C1640" s="4">
        <v>7.5</v>
      </c>
      <c r="D1640" s="1" t="s">
        <v>52</v>
      </c>
      <c r="E1640" s="1" t="s">
        <v>18</v>
      </c>
    </row>
    <row r="1641" spans="1:5" x14ac:dyDescent="0.35">
      <c r="A1641">
        <v>2644</v>
      </c>
      <c r="B1641" s="1" t="s">
        <v>20</v>
      </c>
      <c r="C1641" s="4">
        <v>2.5</v>
      </c>
      <c r="D1641" s="1" t="s">
        <v>52</v>
      </c>
      <c r="E1641" s="1" t="s">
        <v>30</v>
      </c>
    </row>
    <row r="1642" spans="1:5" x14ac:dyDescent="0.35">
      <c r="A1642">
        <v>2645</v>
      </c>
      <c r="B1642" s="1" t="s">
        <v>20</v>
      </c>
      <c r="C1642" s="4">
        <v>12.4</v>
      </c>
      <c r="D1642" s="1" t="s">
        <v>21</v>
      </c>
      <c r="E1642" s="1" t="s">
        <v>18</v>
      </c>
    </row>
    <row r="1643" spans="1:5" x14ac:dyDescent="0.35">
      <c r="A1643">
        <v>2646</v>
      </c>
      <c r="B1643" s="1" t="s">
        <v>20</v>
      </c>
      <c r="C1643" s="4">
        <v>10.4</v>
      </c>
      <c r="D1643" s="1" t="s">
        <v>21</v>
      </c>
      <c r="E1643" s="1" t="s">
        <v>18</v>
      </c>
    </row>
    <row r="1644" spans="1:5" x14ac:dyDescent="0.35">
      <c r="A1644">
        <v>2647</v>
      </c>
      <c r="B1644" s="1" t="s">
        <v>20</v>
      </c>
      <c r="C1644" s="4">
        <v>73.8</v>
      </c>
      <c r="D1644" s="1" t="s">
        <v>50</v>
      </c>
      <c r="E1644" s="1" t="s">
        <v>47</v>
      </c>
    </row>
    <row r="1645" spans="1:5" x14ac:dyDescent="0.35">
      <c r="A1645">
        <v>2648</v>
      </c>
      <c r="B1645" s="1" t="s">
        <v>20</v>
      </c>
      <c r="C1645" s="4">
        <v>10.7</v>
      </c>
      <c r="D1645" s="1" t="s">
        <v>50</v>
      </c>
      <c r="E1645" s="1" t="s">
        <v>18</v>
      </c>
    </row>
    <row r="1646" spans="1:5" x14ac:dyDescent="0.35">
      <c r="A1646">
        <v>2649</v>
      </c>
      <c r="B1646" s="1" t="s">
        <v>20</v>
      </c>
      <c r="C1646" s="4">
        <v>9.1999999999999993</v>
      </c>
      <c r="D1646" s="1" t="s">
        <v>50</v>
      </c>
      <c r="E1646" s="1" t="s">
        <v>18</v>
      </c>
    </row>
    <row r="1647" spans="1:5" x14ac:dyDescent="0.35">
      <c r="A1647">
        <v>2650</v>
      </c>
      <c r="B1647" s="1" t="s">
        <v>20</v>
      </c>
      <c r="C1647" s="4">
        <v>7.7</v>
      </c>
      <c r="D1647" s="1" t="s">
        <v>50</v>
      </c>
      <c r="E1647" s="1" t="s">
        <v>18</v>
      </c>
    </row>
    <row r="1648" spans="1:5" x14ac:dyDescent="0.35">
      <c r="A1648">
        <v>2651</v>
      </c>
      <c r="B1648" s="1" t="s">
        <v>20</v>
      </c>
      <c r="C1648" s="4">
        <v>37.5</v>
      </c>
      <c r="D1648" s="1" t="s">
        <v>50</v>
      </c>
      <c r="E1648" s="1" t="s">
        <v>47</v>
      </c>
    </row>
    <row r="1649" spans="1:5" x14ac:dyDescent="0.35">
      <c r="A1649">
        <v>2652</v>
      </c>
      <c r="B1649" s="1" t="s">
        <v>32</v>
      </c>
      <c r="C1649" s="4">
        <v>16.8</v>
      </c>
      <c r="D1649" s="1" t="s">
        <v>50</v>
      </c>
      <c r="E1649" s="1" t="s">
        <v>34</v>
      </c>
    </row>
    <row r="1650" spans="1:5" x14ac:dyDescent="0.35">
      <c r="A1650">
        <v>2653</v>
      </c>
      <c r="B1650" s="1" t="s">
        <v>13</v>
      </c>
      <c r="C1650" s="4">
        <v>1.1000000000000001</v>
      </c>
      <c r="D1650" s="1" t="s">
        <v>53</v>
      </c>
      <c r="E1650" s="1" t="s">
        <v>30</v>
      </c>
    </row>
    <row r="1651" spans="1:5" x14ac:dyDescent="0.35">
      <c r="A1651">
        <v>2654</v>
      </c>
      <c r="B1651" s="1" t="s">
        <v>20</v>
      </c>
      <c r="C1651" s="4">
        <v>1</v>
      </c>
      <c r="D1651" s="1" t="s">
        <v>53</v>
      </c>
      <c r="E1651" s="1" t="s">
        <v>30</v>
      </c>
    </row>
    <row r="1652" spans="1:5" x14ac:dyDescent="0.35">
      <c r="A1652">
        <v>2655</v>
      </c>
      <c r="B1652" s="1" t="s">
        <v>32</v>
      </c>
      <c r="C1652" s="4">
        <v>29.7</v>
      </c>
      <c r="D1652" s="1" t="s">
        <v>21</v>
      </c>
      <c r="E1652" s="1" t="s">
        <v>58</v>
      </c>
    </row>
    <row r="1653" spans="1:5" x14ac:dyDescent="0.35">
      <c r="A1653">
        <v>2656</v>
      </c>
      <c r="B1653" s="1" t="s">
        <v>13</v>
      </c>
      <c r="C1653" s="4">
        <v>37.5</v>
      </c>
      <c r="D1653" s="1" t="s">
        <v>21</v>
      </c>
      <c r="E1653" s="1" t="s">
        <v>47</v>
      </c>
    </row>
    <row r="1654" spans="1:5" x14ac:dyDescent="0.35">
      <c r="A1654">
        <v>2657</v>
      </c>
      <c r="B1654" s="1" t="s">
        <v>13</v>
      </c>
      <c r="C1654" s="4">
        <v>10.7</v>
      </c>
      <c r="D1654" s="1" t="s">
        <v>45</v>
      </c>
      <c r="E1654" s="1" t="s">
        <v>18</v>
      </c>
    </row>
    <row r="1655" spans="1:5" x14ac:dyDescent="0.35">
      <c r="A1655">
        <v>2658</v>
      </c>
      <c r="B1655" s="1" t="s">
        <v>13</v>
      </c>
      <c r="C1655" s="4">
        <v>8.1999999999999993</v>
      </c>
      <c r="D1655" s="1" t="s">
        <v>45</v>
      </c>
      <c r="E1655" s="1" t="s">
        <v>18</v>
      </c>
    </row>
    <row r="1656" spans="1:5" x14ac:dyDescent="0.35">
      <c r="A1656">
        <v>2659</v>
      </c>
      <c r="B1656" s="1" t="s">
        <v>20</v>
      </c>
      <c r="C1656" s="4">
        <v>3.7</v>
      </c>
      <c r="D1656" s="1" t="s">
        <v>21</v>
      </c>
      <c r="E1656" s="1" t="s">
        <v>18</v>
      </c>
    </row>
    <row r="1657" spans="1:5" x14ac:dyDescent="0.35">
      <c r="A1657">
        <v>2660</v>
      </c>
      <c r="B1657" s="1" t="s">
        <v>20</v>
      </c>
      <c r="C1657" s="4">
        <v>12.3</v>
      </c>
      <c r="D1657" s="1" t="s">
        <v>53</v>
      </c>
      <c r="E1657" s="1" t="s">
        <v>18</v>
      </c>
    </row>
    <row r="1658" spans="1:5" x14ac:dyDescent="0.35">
      <c r="A1658">
        <v>2661</v>
      </c>
      <c r="B1658" s="1" t="s">
        <v>13</v>
      </c>
      <c r="C1658" s="4">
        <v>2.1</v>
      </c>
      <c r="D1658" s="1" t="s">
        <v>53</v>
      </c>
      <c r="E1658" s="1" t="s">
        <v>30</v>
      </c>
    </row>
    <row r="1659" spans="1:5" x14ac:dyDescent="0.35">
      <c r="A1659">
        <v>2662</v>
      </c>
      <c r="B1659" s="1" t="s">
        <v>32</v>
      </c>
      <c r="C1659" s="4">
        <v>17.100000000000001</v>
      </c>
      <c r="D1659" s="1" t="s">
        <v>53</v>
      </c>
      <c r="E1659" s="1" t="s">
        <v>58</v>
      </c>
    </row>
    <row r="1660" spans="1:5" x14ac:dyDescent="0.35">
      <c r="A1660">
        <v>2663</v>
      </c>
      <c r="B1660" s="1" t="s">
        <v>20</v>
      </c>
      <c r="C1660" s="4">
        <v>3.4</v>
      </c>
      <c r="D1660" s="1" t="s">
        <v>38</v>
      </c>
      <c r="E1660" s="1" t="s">
        <v>40</v>
      </c>
    </row>
    <row r="1661" spans="1:5" x14ac:dyDescent="0.35">
      <c r="A1661">
        <v>2664</v>
      </c>
      <c r="B1661" s="1" t="s">
        <v>13</v>
      </c>
      <c r="C1661" s="4">
        <v>1.1000000000000001</v>
      </c>
      <c r="D1661" s="1" t="s">
        <v>45</v>
      </c>
      <c r="E1661" s="1" t="s">
        <v>18</v>
      </c>
    </row>
    <row r="1662" spans="1:5" x14ac:dyDescent="0.35">
      <c r="A1662">
        <v>2665</v>
      </c>
      <c r="B1662" s="1" t="s">
        <v>32</v>
      </c>
      <c r="C1662" s="4">
        <v>25.4</v>
      </c>
      <c r="D1662" s="1" t="s">
        <v>45</v>
      </c>
      <c r="E1662" s="1" t="s">
        <v>34</v>
      </c>
    </row>
    <row r="1663" spans="1:5" x14ac:dyDescent="0.35">
      <c r="A1663">
        <v>2666</v>
      </c>
      <c r="B1663" s="1" t="s">
        <v>20</v>
      </c>
      <c r="C1663" s="4">
        <v>21.4</v>
      </c>
      <c r="D1663" s="1" t="s">
        <v>50</v>
      </c>
      <c r="E1663" s="1" t="s">
        <v>18</v>
      </c>
    </row>
    <row r="1664" spans="1:5" x14ac:dyDescent="0.35">
      <c r="A1664">
        <v>2667</v>
      </c>
      <c r="B1664" s="1" t="s">
        <v>20</v>
      </c>
      <c r="C1664" s="4">
        <v>6.1</v>
      </c>
      <c r="D1664" s="1" t="s">
        <v>45</v>
      </c>
      <c r="E1664" s="1" t="s">
        <v>25</v>
      </c>
    </row>
    <row r="1665" spans="1:5" x14ac:dyDescent="0.35">
      <c r="A1665">
        <v>2668</v>
      </c>
      <c r="B1665" s="1" t="s">
        <v>20</v>
      </c>
      <c r="C1665" s="4">
        <v>12.3</v>
      </c>
      <c r="D1665" s="1" t="s">
        <v>48</v>
      </c>
      <c r="E1665" s="1" t="s">
        <v>18</v>
      </c>
    </row>
    <row r="1666" spans="1:5" x14ac:dyDescent="0.35">
      <c r="A1666">
        <v>2669</v>
      </c>
      <c r="B1666" s="1" t="s">
        <v>32</v>
      </c>
      <c r="C1666" s="4">
        <v>30.1</v>
      </c>
      <c r="D1666" s="1" t="s">
        <v>21</v>
      </c>
      <c r="E1666" s="1" t="s">
        <v>34</v>
      </c>
    </row>
    <row r="1667" spans="1:5" x14ac:dyDescent="0.35">
      <c r="A1667">
        <v>2670</v>
      </c>
      <c r="B1667" s="1" t="s">
        <v>13</v>
      </c>
      <c r="C1667" s="4">
        <v>3.6</v>
      </c>
      <c r="D1667" s="1" t="s">
        <v>21</v>
      </c>
      <c r="E1667" s="1" t="s">
        <v>40</v>
      </c>
    </row>
    <row r="1668" spans="1:5" x14ac:dyDescent="0.35">
      <c r="A1668">
        <v>2671</v>
      </c>
      <c r="B1668" s="1" t="s">
        <v>20</v>
      </c>
      <c r="C1668" s="4">
        <v>5.3</v>
      </c>
      <c r="D1668" s="1" t="s">
        <v>21</v>
      </c>
      <c r="E1668" s="1" t="s">
        <v>18</v>
      </c>
    </row>
    <row r="1669" spans="1:5" x14ac:dyDescent="0.35">
      <c r="A1669">
        <v>2672</v>
      </c>
      <c r="B1669" s="1" t="s">
        <v>20</v>
      </c>
      <c r="C1669" s="4">
        <v>1.3</v>
      </c>
      <c r="D1669" s="1" t="s">
        <v>52</v>
      </c>
      <c r="E1669" s="1" t="s">
        <v>40</v>
      </c>
    </row>
    <row r="1670" spans="1:5" x14ac:dyDescent="0.35">
      <c r="A1670">
        <v>2673</v>
      </c>
      <c r="B1670" s="1" t="s">
        <v>13</v>
      </c>
      <c r="C1670" s="4">
        <v>0.8</v>
      </c>
      <c r="D1670" s="1" t="s">
        <v>21</v>
      </c>
      <c r="E1670" s="1" t="s">
        <v>30</v>
      </c>
    </row>
    <row r="1671" spans="1:5" x14ac:dyDescent="0.35">
      <c r="A1671">
        <v>2674</v>
      </c>
      <c r="B1671" s="1" t="s">
        <v>20</v>
      </c>
      <c r="C1671" s="4">
        <v>9.4</v>
      </c>
      <c r="D1671" s="1" t="s">
        <v>21</v>
      </c>
      <c r="E1671" s="1" t="s">
        <v>18</v>
      </c>
    </row>
    <row r="1672" spans="1:5" x14ac:dyDescent="0.35">
      <c r="A1672">
        <v>2675</v>
      </c>
      <c r="B1672" s="1" t="s">
        <v>20</v>
      </c>
      <c r="C1672" s="4">
        <v>37.5</v>
      </c>
      <c r="D1672" s="1" t="s">
        <v>41</v>
      </c>
      <c r="E1672" s="1" t="s">
        <v>47</v>
      </c>
    </row>
    <row r="1673" spans="1:5" x14ac:dyDescent="0.35">
      <c r="A1673">
        <v>2676</v>
      </c>
      <c r="B1673" s="1" t="s">
        <v>20</v>
      </c>
      <c r="C1673" s="4">
        <v>6.2</v>
      </c>
      <c r="D1673" s="1" t="s">
        <v>41</v>
      </c>
      <c r="E1673" s="1" t="s">
        <v>18</v>
      </c>
    </row>
    <row r="1674" spans="1:5" x14ac:dyDescent="0.35">
      <c r="A1674">
        <v>2677</v>
      </c>
      <c r="B1674" s="1" t="s">
        <v>20</v>
      </c>
      <c r="C1674" s="4">
        <v>4.9000000000000004</v>
      </c>
      <c r="D1674" s="1" t="s">
        <v>43</v>
      </c>
      <c r="E1674" s="1" t="s">
        <v>30</v>
      </c>
    </row>
    <row r="1675" spans="1:5" x14ac:dyDescent="0.35">
      <c r="A1675">
        <v>2678</v>
      </c>
      <c r="B1675" s="1" t="s">
        <v>20</v>
      </c>
      <c r="C1675" s="4">
        <v>7.4</v>
      </c>
      <c r="D1675" s="1" t="s">
        <v>50</v>
      </c>
      <c r="E1675" s="1" t="s">
        <v>18</v>
      </c>
    </row>
    <row r="1676" spans="1:5" x14ac:dyDescent="0.35">
      <c r="A1676">
        <v>2679</v>
      </c>
      <c r="B1676" s="1" t="s">
        <v>20</v>
      </c>
      <c r="C1676" s="4">
        <v>5.9</v>
      </c>
      <c r="D1676" s="1" t="s">
        <v>45</v>
      </c>
      <c r="E1676" s="1" t="s">
        <v>18</v>
      </c>
    </row>
    <row r="1677" spans="1:5" x14ac:dyDescent="0.35">
      <c r="A1677">
        <v>2680</v>
      </c>
      <c r="B1677" s="1" t="s">
        <v>20</v>
      </c>
      <c r="C1677" s="4">
        <v>12.3</v>
      </c>
      <c r="D1677" s="1" t="s">
        <v>48</v>
      </c>
      <c r="E1677" s="1" t="s">
        <v>18</v>
      </c>
    </row>
    <row r="1678" spans="1:5" x14ac:dyDescent="0.35">
      <c r="A1678">
        <v>2681</v>
      </c>
      <c r="B1678" s="1" t="s">
        <v>32</v>
      </c>
      <c r="C1678" s="4">
        <v>48.9</v>
      </c>
      <c r="D1678" s="1" t="s">
        <v>52</v>
      </c>
      <c r="E1678" s="1" t="s">
        <v>58</v>
      </c>
    </row>
    <row r="1679" spans="1:5" x14ac:dyDescent="0.35">
      <c r="A1679">
        <v>2682</v>
      </c>
      <c r="B1679" s="1" t="s">
        <v>20</v>
      </c>
      <c r="C1679" s="4">
        <v>2.1</v>
      </c>
      <c r="D1679" s="1" t="s">
        <v>48</v>
      </c>
      <c r="E1679" s="1" t="s">
        <v>40</v>
      </c>
    </row>
    <row r="1680" spans="1:5" x14ac:dyDescent="0.35">
      <c r="A1680">
        <v>2683</v>
      </c>
      <c r="B1680" s="1" t="s">
        <v>20</v>
      </c>
      <c r="C1680" s="4">
        <v>8</v>
      </c>
      <c r="D1680" s="1" t="s">
        <v>50</v>
      </c>
      <c r="E1680" s="1" t="s">
        <v>18</v>
      </c>
    </row>
    <row r="1681" spans="1:5" x14ac:dyDescent="0.35">
      <c r="A1681">
        <v>2684</v>
      </c>
      <c r="B1681" s="1" t="s">
        <v>20</v>
      </c>
      <c r="C1681" s="4">
        <v>0.5</v>
      </c>
      <c r="D1681" s="1" t="s">
        <v>48</v>
      </c>
      <c r="E1681" s="1" t="s">
        <v>18</v>
      </c>
    </row>
    <row r="1682" spans="1:5" x14ac:dyDescent="0.35">
      <c r="A1682">
        <v>2685</v>
      </c>
      <c r="B1682" s="1" t="s">
        <v>32</v>
      </c>
      <c r="C1682" s="4">
        <v>64.2</v>
      </c>
      <c r="D1682" s="1" t="s">
        <v>21</v>
      </c>
      <c r="E1682" s="1" t="s">
        <v>34</v>
      </c>
    </row>
    <row r="1683" spans="1:5" x14ac:dyDescent="0.35">
      <c r="A1683">
        <v>2686</v>
      </c>
      <c r="B1683" s="1" t="s">
        <v>13</v>
      </c>
      <c r="C1683" s="4">
        <v>6.1</v>
      </c>
      <c r="D1683" s="1" t="s">
        <v>21</v>
      </c>
      <c r="E1683" s="1" t="s">
        <v>18</v>
      </c>
    </row>
    <row r="1684" spans="1:5" x14ac:dyDescent="0.35">
      <c r="A1684">
        <v>2687</v>
      </c>
      <c r="B1684" s="1" t="s">
        <v>20</v>
      </c>
      <c r="C1684" s="4">
        <v>12</v>
      </c>
      <c r="D1684" s="1" t="s">
        <v>50</v>
      </c>
      <c r="E1684" s="1" t="s">
        <v>47</v>
      </c>
    </row>
    <row r="1685" spans="1:5" x14ac:dyDescent="0.35">
      <c r="A1685">
        <v>2688</v>
      </c>
      <c r="B1685" s="1" t="s">
        <v>13</v>
      </c>
      <c r="C1685" s="4">
        <v>9.6</v>
      </c>
      <c r="D1685" s="1" t="s">
        <v>52</v>
      </c>
      <c r="E1685" s="1" t="s">
        <v>40</v>
      </c>
    </row>
    <row r="1686" spans="1:5" x14ac:dyDescent="0.35">
      <c r="A1686">
        <v>2689</v>
      </c>
      <c r="B1686" s="1" t="s">
        <v>13</v>
      </c>
      <c r="C1686" s="4">
        <v>4.2</v>
      </c>
      <c r="D1686" s="1" t="s">
        <v>43</v>
      </c>
      <c r="E1686" s="1" t="s">
        <v>18</v>
      </c>
    </row>
    <row r="1687" spans="1:5" x14ac:dyDescent="0.35">
      <c r="A1687">
        <v>2690</v>
      </c>
      <c r="B1687" s="1" t="s">
        <v>20</v>
      </c>
      <c r="C1687" s="4">
        <v>8</v>
      </c>
      <c r="D1687" s="1" t="s">
        <v>43</v>
      </c>
      <c r="E1687" s="1" t="s">
        <v>18</v>
      </c>
    </row>
    <row r="1688" spans="1:5" x14ac:dyDescent="0.35">
      <c r="A1688">
        <v>2691</v>
      </c>
      <c r="B1688" s="1" t="s">
        <v>20</v>
      </c>
      <c r="C1688" s="4">
        <v>5.5</v>
      </c>
      <c r="D1688" s="1" t="s">
        <v>14</v>
      </c>
      <c r="E1688" s="1" t="s">
        <v>30</v>
      </c>
    </row>
    <row r="1689" spans="1:5" x14ac:dyDescent="0.35">
      <c r="A1689">
        <v>2692</v>
      </c>
      <c r="B1689" s="1" t="s">
        <v>20</v>
      </c>
      <c r="C1689" s="4">
        <v>6.4</v>
      </c>
      <c r="D1689" s="1" t="s">
        <v>52</v>
      </c>
      <c r="E1689" s="1" t="s">
        <v>25</v>
      </c>
    </row>
    <row r="1690" spans="1:5" x14ac:dyDescent="0.35">
      <c r="A1690">
        <v>2693</v>
      </c>
      <c r="B1690" s="1" t="s">
        <v>13</v>
      </c>
      <c r="C1690" s="4">
        <v>4.3</v>
      </c>
      <c r="D1690" s="1" t="s">
        <v>52</v>
      </c>
      <c r="E1690" s="1" t="s">
        <v>18</v>
      </c>
    </row>
    <row r="1691" spans="1:5" x14ac:dyDescent="0.35">
      <c r="A1691">
        <v>2694</v>
      </c>
      <c r="B1691" s="1" t="s">
        <v>20</v>
      </c>
      <c r="C1691" s="4">
        <v>8.8000000000000007</v>
      </c>
      <c r="D1691" s="1" t="s">
        <v>52</v>
      </c>
      <c r="E1691" s="1" t="s">
        <v>18</v>
      </c>
    </row>
    <row r="1692" spans="1:5" x14ac:dyDescent="0.35">
      <c r="A1692">
        <v>2695</v>
      </c>
      <c r="B1692" s="1" t="s">
        <v>13</v>
      </c>
      <c r="C1692" s="4">
        <v>4.7</v>
      </c>
      <c r="D1692" s="1" t="s">
        <v>45</v>
      </c>
      <c r="E1692" s="1" t="s">
        <v>30</v>
      </c>
    </row>
    <row r="1693" spans="1:5" x14ac:dyDescent="0.35">
      <c r="A1693">
        <v>2696</v>
      </c>
      <c r="B1693" s="1" t="s">
        <v>20</v>
      </c>
      <c r="C1693" s="4">
        <v>6.6</v>
      </c>
      <c r="D1693" s="1" t="s">
        <v>45</v>
      </c>
      <c r="E1693" s="1" t="s">
        <v>18</v>
      </c>
    </row>
    <row r="1694" spans="1:5" x14ac:dyDescent="0.35">
      <c r="A1694">
        <v>2697</v>
      </c>
      <c r="B1694" s="1" t="s">
        <v>20</v>
      </c>
      <c r="C1694" s="4">
        <v>26.2</v>
      </c>
      <c r="D1694" s="1" t="s">
        <v>45</v>
      </c>
      <c r="E1694" s="1" t="s">
        <v>47</v>
      </c>
    </row>
    <row r="1695" spans="1:5" x14ac:dyDescent="0.35">
      <c r="A1695">
        <v>2698</v>
      </c>
      <c r="B1695" s="1" t="s">
        <v>20</v>
      </c>
      <c r="C1695" s="4">
        <v>6.1</v>
      </c>
      <c r="D1695" s="1" t="s">
        <v>45</v>
      </c>
      <c r="E1695" s="1" t="s">
        <v>18</v>
      </c>
    </row>
    <row r="1696" spans="1:5" x14ac:dyDescent="0.35">
      <c r="A1696">
        <v>2699</v>
      </c>
      <c r="B1696" s="1" t="s">
        <v>20</v>
      </c>
      <c r="C1696" s="4">
        <v>6.2</v>
      </c>
      <c r="D1696" s="1" t="s">
        <v>45</v>
      </c>
      <c r="E1696" s="1" t="s">
        <v>18</v>
      </c>
    </row>
    <row r="1697" spans="1:5" x14ac:dyDescent="0.35">
      <c r="A1697">
        <v>2700</v>
      </c>
      <c r="B1697" s="1" t="s">
        <v>20</v>
      </c>
      <c r="C1697" s="4">
        <v>2.6</v>
      </c>
      <c r="D1697" s="1" t="s">
        <v>45</v>
      </c>
      <c r="E1697" s="1" t="s">
        <v>30</v>
      </c>
    </row>
    <row r="1698" spans="1:5" x14ac:dyDescent="0.35">
      <c r="A1698">
        <v>2701</v>
      </c>
      <c r="B1698" s="1" t="s">
        <v>20</v>
      </c>
      <c r="C1698" s="4">
        <v>3.2</v>
      </c>
      <c r="D1698" s="1" t="s">
        <v>14</v>
      </c>
      <c r="E1698" s="1" t="s">
        <v>30</v>
      </c>
    </row>
    <row r="1699" spans="1:5" x14ac:dyDescent="0.35">
      <c r="A1699">
        <v>2702</v>
      </c>
      <c r="B1699" s="1" t="s">
        <v>20</v>
      </c>
      <c r="C1699" s="4">
        <v>21.4</v>
      </c>
      <c r="D1699" s="1" t="s">
        <v>14</v>
      </c>
      <c r="E1699" s="1" t="s">
        <v>18</v>
      </c>
    </row>
    <row r="1700" spans="1:5" x14ac:dyDescent="0.35">
      <c r="A1700">
        <v>2703</v>
      </c>
      <c r="B1700" s="1" t="s">
        <v>32</v>
      </c>
      <c r="C1700" s="4">
        <v>30</v>
      </c>
      <c r="D1700" s="1" t="s">
        <v>50</v>
      </c>
      <c r="E1700" s="1" t="s">
        <v>34</v>
      </c>
    </row>
    <row r="1701" spans="1:5" x14ac:dyDescent="0.35">
      <c r="A1701">
        <v>2704</v>
      </c>
      <c r="B1701" s="1" t="s">
        <v>20</v>
      </c>
      <c r="C1701" s="4">
        <v>1</v>
      </c>
      <c r="D1701" s="1" t="s">
        <v>50</v>
      </c>
      <c r="E1701" s="1" t="s">
        <v>30</v>
      </c>
    </row>
    <row r="1702" spans="1:5" x14ac:dyDescent="0.35">
      <c r="A1702">
        <v>2705</v>
      </c>
      <c r="B1702" s="1" t="s">
        <v>20</v>
      </c>
      <c r="C1702" s="4">
        <v>6.4</v>
      </c>
      <c r="D1702" s="1" t="s">
        <v>50</v>
      </c>
      <c r="E1702" s="1" t="s">
        <v>18</v>
      </c>
    </row>
    <row r="1703" spans="1:5" x14ac:dyDescent="0.35">
      <c r="A1703">
        <v>2706</v>
      </c>
      <c r="B1703" s="1" t="s">
        <v>13</v>
      </c>
      <c r="C1703" s="4">
        <v>0.5</v>
      </c>
      <c r="D1703" s="1" t="s">
        <v>50</v>
      </c>
      <c r="E1703" s="1" t="s">
        <v>18</v>
      </c>
    </row>
    <row r="1704" spans="1:5" x14ac:dyDescent="0.35">
      <c r="A1704">
        <v>2707</v>
      </c>
      <c r="B1704" s="1" t="s">
        <v>13</v>
      </c>
      <c r="C1704" s="4">
        <v>21.4</v>
      </c>
      <c r="D1704" s="1" t="s">
        <v>50</v>
      </c>
      <c r="E1704" s="1" t="s">
        <v>18</v>
      </c>
    </row>
    <row r="1705" spans="1:5" x14ac:dyDescent="0.35">
      <c r="A1705">
        <v>2708</v>
      </c>
      <c r="B1705" s="1" t="s">
        <v>20</v>
      </c>
      <c r="C1705" s="4">
        <v>5.7</v>
      </c>
      <c r="D1705" s="1" t="s">
        <v>48</v>
      </c>
      <c r="E1705" s="1" t="s">
        <v>18</v>
      </c>
    </row>
    <row r="1706" spans="1:5" x14ac:dyDescent="0.35">
      <c r="A1706">
        <v>2709</v>
      </c>
      <c r="B1706" s="1" t="s">
        <v>20</v>
      </c>
      <c r="C1706" s="4">
        <v>1</v>
      </c>
      <c r="D1706" s="1" t="s">
        <v>21</v>
      </c>
      <c r="E1706" s="1" t="s">
        <v>30</v>
      </c>
    </row>
    <row r="1707" spans="1:5" x14ac:dyDescent="0.35">
      <c r="A1707">
        <v>2710</v>
      </c>
      <c r="B1707" s="1" t="s">
        <v>20</v>
      </c>
      <c r="C1707" s="4">
        <v>21.4</v>
      </c>
      <c r="D1707" s="1" t="s">
        <v>50</v>
      </c>
      <c r="E1707" s="1" t="s">
        <v>18</v>
      </c>
    </row>
    <row r="1708" spans="1:5" x14ac:dyDescent="0.35">
      <c r="A1708">
        <v>2711</v>
      </c>
      <c r="B1708" s="1" t="s">
        <v>20</v>
      </c>
      <c r="C1708" s="4">
        <v>7.7</v>
      </c>
      <c r="D1708" s="1" t="s">
        <v>50</v>
      </c>
      <c r="E1708" s="1" t="s">
        <v>18</v>
      </c>
    </row>
    <row r="1709" spans="1:5" x14ac:dyDescent="0.35">
      <c r="A1709">
        <v>2712</v>
      </c>
      <c r="B1709" s="1" t="s">
        <v>20</v>
      </c>
      <c r="C1709" s="4">
        <v>6.2</v>
      </c>
      <c r="D1709" s="1" t="s">
        <v>21</v>
      </c>
      <c r="E1709" s="1" t="s">
        <v>18</v>
      </c>
    </row>
    <row r="1710" spans="1:5" x14ac:dyDescent="0.35">
      <c r="A1710">
        <v>2713</v>
      </c>
      <c r="B1710" s="1" t="s">
        <v>32</v>
      </c>
      <c r="C1710" s="4">
        <v>31.3</v>
      </c>
      <c r="D1710" s="1" t="s">
        <v>52</v>
      </c>
      <c r="E1710" s="1" t="s">
        <v>58</v>
      </c>
    </row>
    <row r="1711" spans="1:5" x14ac:dyDescent="0.35">
      <c r="A1711">
        <v>2714</v>
      </c>
      <c r="B1711" s="1" t="s">
        <v>32</v>
      </c>
      <c r="C1711" s="4">
        <v>95.6</v>
      </c>
      <c r="D1711" s="1" t="s">
        <v>43</v>
      </c>
      <c r="E1711" s="1" t="s">
        <v>58</v>
      </c>
    </row>
    <row r="1712" spans="1:5" x14ac:dyDescent="0.35">
      <c r="A1712">
        <v>2715</v>
      </c>
      <c r="B1712" s="1" t="s">
        <v>20</v>
      </c>
      <c r="C1712" s="4">
        <v>6.2</v>
      </c>
      <c r="D1712" s="1" t="s">
        <v>45</v>
      </c>
      <c r="E1712" s="1" t="s">
        <v>18</v>
      </c>
    </row>
    <row r="1713" spans="1:5" x14ac:dyDescent="0.35">
      <c r="A1713">
        <v>2716</v>
      </c>
      <c r="B1713" s="1" t="s">
        <v>20</v>
      </c>
      <c r="C1713" s="4">
        <v>37.5</v>
      </c>
      <c r="D1713" s="1" t="s">
        <v>45</v>
      </c>
      <c r="E1713" s="1" t="s">
        <v>47</v>
      </c>
    </row>
    <row r="1714" spans="1:5" x14ac:dyDescent="0.35">
      <c r="A1714">
        <v>2717</v>
      </c>
      <c r="B1714" s="1" t="s">
        <v>20</v>
      </c>
      <c r="C1714" s="4">
        <v>3.9</v>
      </c>
      <c r="D1714" s="1" t="s">
        <v>14</v>
      </c>
      <c r="E1714" s="1" t="s">
        <v>40</v>
      </c>
    </row>
    <row r="1715" spans="1:5" x14ac:dyDescent="0.35">
      <c r="A1715">
        <v>2718</v>
      </c>
      <c r="B1715" s="1" t="s">
        <v>20</v>
      </c>
      <c r="C1715" s="4">
        <v>6</v>
      </c>
      <c r="D1715" s="1" t="s">
        <v>38</v>
      </c>
      <c r="E1715" s="1" t="s">
        <v>18</v>
      </c>
    </row>
    <row r="1716" spans="1:5" x14ac:dyDescent="0.35">
      <c r="A1716">
        <v>2719</v>
      </c>
      <c r="B1716" s="1" t="s">
        <v>20</v>
      </c>
      <c r="C1716" s="4">
        <v>9.4</v>
      </c>
      <c r="D1716" s="1" t="s">
        <v>14</v>
      </c>
      <c r="E1716" s="1" t="s">
        <v>18</v>
      </c>
    </row>
    <row r="1717" spans="1:5" x14ac:dyDescent="0.35">
      <c r="A1717">
        <v>2720</v>
      </c>
      <c r="B1717" s="1" t="s">
        <v>20</v>
      </c>
      <c r="C1717" s="4">
        <v>6.9</v>
      </c>
      <c r="D1717" s="1" t="s">
        <v>14</v>
      </c>
      <c r="E1717" s="1" t="s">
        <v>18</v>
      </c>
    </row>
    <row r="1718" spans="1:5" x14ac:dyDescent="0.35">
      <c r="A1718">
        <v>2721</v>
      </c>
      <c r="B1718" s="1" t="s">
        <v>20</v>
      </c>
      <c r="C1718" s="4">
        <v>73.8</v>
      </c>
      <c r="D1718" s="1" t="s">
        <v>38</v>
      </c>
      <c r="E1718" s="1" t="s">
        <v>47</v>
      </c>
    </row>
    <row r="1719" spans="1:5" x14ac:dyDescent="0.35">
      <c r="A1719">
        <v>2722</v>
      </c>
      <c r="B1719" s="1" t="s">
        <v>20</v>
      </c>
      <c r="C1719" s="4">
        <v>37.5</v>
      </c>
      <c r="D1719" s="1" t="s">
        <v>38</v>
      </c>
      <c r="E1719" s="1" t="s">
        <v>47</v>
      </c>
    </row>
    <row r="1720" spans="1:5" x14ac:dyDescent="0.35">
      <c r="A1720">
        <v>2723</v>
      </c>
      <c r="B1720" s="1" t="s">
        <v>20</v>
      </c>
      <c r="C1720" s="4">
        <v>6.6</v>
      </c>
      <c r="D1720" s="1" t="s">
        <v>48</v>
      </c>
      <c r="E1720" s="1" t="s">
        <v>18</v>
      </c>
    </row>
    <row r="1721" spans="1:5" x14ac:dyDescent="0.35">
      <c r="A1721">
        <v>2724</v>
      </c>
      <c r="B1721" s="1" t="s">
        <v>20</v>
      </c>
      <c r="C1721" s="4">
        <v>26.2</v>
      </c>
      <c r="D1721" s="1" t="s">
        <v>48</v>
      </c>
      <c r="E1721" s="1" t="s">
        <v>47</v>
      </c>
    </row>
    <row r="1722" spans="1:5" x14ac:dyDescent="0.35">
      <c r="A1722">
        <v>2725</v>
      </c>
      <c r="B1722" s="1" t="s">
        <v>20</v>
      </c>
      <c r="C1722" s="4">
        <v>6</v>
      </c>
      <c r="D1722" s="1" t="s">
        <v>21</v>
      </c>
      <c r="E1722" s="1" t="s">
        <v>18</v>
      </c>
    </row>
    <row r="1723" spans="1:5" x14ac:dyDescent="0.35">
      <c r="A1723">
        <v>2726</v>
      </c>
      <c r="B1723" s="1" t="s">
        <v>20</v>
      </c>
      <c r="C1723" s="4">
        <v>5.3</v>
      </c>
      <c r="D1723" s="1" t="s">
        <v>21</v>
      </c>
      <c r="E1723" s="1" t="s">
        <v>18</v>
      </c>
    </row>
    <row r="1724" spans="1:5" x14ac:dyDescent="0.35">
      <c r="A1724">
        <v>2727</v>
      </c>
      <c r="B1724" s="1" t="s">
        <v>13</v>
      </c>
      <c r="C1724" s="4">
        <v>0.8</v>
      </c>
      <c r="D1724" s="1" t="s">
        <v>50</v>
      </c>
      <c r="E1724" s="1" t="s">
        <v>30</v>
      </c>
    </row>
    <row r="1725" spans="1:5" x14ac:dyDescent="0.35">
      <c r="A1725">
        <v>2728</v>
      </c>
      <c r="B1725" s="1" t="s">
        <v>20</v>
      </c>
      <c r="C1725" s="4">
        <v>8.6</v>
      </c>
      <c r="D1725" s="1" t="s">
        <v>50</v>
      </c>
      <c r="E1725" s="1" t="s">
        <v>18</v>
      </c>
    </row>
    <row r="1726" spans="1:5" x14ac:dyDescent="0.35">
      <c r="A1726">
        <v>2729</v>
      </c>
      <c r="B1726" s="1" t="s">
        <v>20</v>
      </c>
      <c r="C1726" s="4">
        <v>1.4</v>
      </c>
      <c r="D1726" s="1" t="s">
        <v>21</v>
      </c>
      <c r="E1726" s="1" t="s">
        <v>34</v>
      </c>
    </row>
    <row r="1727" spans="1:5" x14ac:dyDescent="0.35">
      <c r="A1727">
        <v>2730</v>
      </c>
      <c r="B1727" s="1" t="s">
        <v>20</v>
      </c>
      <c r="C1727" s="4">
        <v>10.4</v>
      </c>
      <c r="D1727" s="1" t="s">
        <v>21</v>
      </c>
      <c r="E1727" s="1" t="s">
        <v>58</v>
      </c>
    </row>
    <row r="1728" spans="1:5" x14ac:dyDescent="0.35">
      <c r="A1728">
        <v>2731</v>
      </c>
      <c r="B1728" s="1" t="s">
        <v>20</v>
      </c>
      <c r="C1728" s="4">
        <v>7.7</v>
      </c>
      <c r="D1728" s="1" t="s">
        <v>52</v>
      </c>
      <c r="E1728" s="1" t="s">
        <v>18</v>
      </c>
    </row>
    <row r="1729" spans="1:5" x14ac:dyDescent="0.35">
      <c r="A1729">
        <v>2732</v>
      </c>
      <c r="B1729" s="1" t="s">
        <v>20</v>
      </c>
      <c r="C1729" s="4">
        <v>5.6</v>
      </c>
      <c r="D1729" s="1" t="s">
        <v>45</v>
      </c>
      <c r="E1729" s="1" t="s">
        <v>18</v>
      </c>
    </row>
    <row r="1730" spans="1:5" x14ac:dyDescent="0.35">
      <c r="A1730">
        <v>2733</v>
      </c>
      <c r="B1730" s="1" t="s">
        <v>32</v>
      </c>
      <c r="C1730" s="4">
        <v>55.9</v>
      </c>
      <c r="D1730" s="1" t="s">
        <v>41</v>
      </c>
      <c r="E1730" s="1" t="s">
        <v>58</v>
      </c>
    </row>
    <row r="1731" spans="1:5" x14ac:dyDescent="0.35">
      <c r="A1731">
        <v>2734</v>
      </c>
      <c r="B1731" s="1" t="s">
        <v>20</v>
      </c>
      <c r="C1731" s="4">
        <v>21.4</v>
      </c>
      <c r="D1731" s="1" t="s">
        <v>14</v>
      </c>
      <c r="E1731" s="1" t="s">
        <v>18</v>
      </c>
    </row>
    <row r="1732" spans="1:5" x14ac:dyDescent="0.35">
      <c r="A1732">
        <v>2735</v>
      </c>
      <c r="B1732" s="1" t="s">
        <v>20</v>
      </c>
      <c r="C1732" s="4">
        <v>6.3</v>
      </c>
      <c r="D1732" s="1" t="s">
        <v>45</v>
      </c>
      <c r="E1732" s="1" t="s">
        <v>18</v>
      </c>
    </row>
    <row r="1733" spans="1:5" x14ac:dyDescent="0.35">
      <c r="A1733">
        <v>2736</v>
      </c>
      <c r="B1733" s="1" t="s">
        <v>32</v>
      </c>
      <c r="C1733" s="4">
        <v>64.2</v>
      </c>
      <c r="D1733" s="1" t="s">
        <v>38</v>
      </c>
      <c r="E1733" s="1" t="s">
        <v>34</v>
      </c>
    </row>
    <row r="1734" spans="1:5" x14ac:dyDescent="0.35">
      <c r="A1734">
        <v>2737</v>
      </c>
      <c r="B1734" s="1" t="s">
        <v>20</v>
      </c>
      <c r="C1734" s="4">
        <v>6.6</v>
      </c>
      <c r="D1734" s="1" t="s">
        <v>38</v>
      </c>
      <c r="E1734" s="1" t="s">
        <v>18</v>
      </c>
    </row>
    <row r="1735" spans="1:5" x14ac:dyDescent="0.35">
      <c r="A1735">
        <v>2738</v>
      </c>
      <c r="B1735" s="1" t="s">
        <v>20</v>
      </c>
      <c r="C1735" s="4">
        <v>7</v>
      </c>
      <c r="D1735" s="1" t="s">
        <v>21</v>
      </c>
      <c r="E1735" s="1" t="s">
        <v>18</v>
      </c>
    </row>
    <row r="1736" spans="1:5" x14ac:dyDescent="0.35">
      <c r="A1736">
        <v>2739</v>
      </c>
      <c r="B1736" s="1" t="s">
        <v>20</v>
      </c>
      <c r="C1736" s="4">
        <v>5</v>
      </c>
      <c r="D1736" s="1" t="s">
        <v>21</v>
      </c>
      <c r="E1736" s="1" t="s">
        <v>18</v>
      </c>
    </row>
    <row r="1737" spans="1:5" x14ac:dyDescent="0.35">
      <c r="A1737">
        <v>2740</v>
      </c>
      <c r="B1737" s="1" t="s">
        <v>20</v>
      </c>
      <c r="C1737" s="4">
        <v>9.6</v>
      </c>
      <c r="D1737" s="1" t="s">
        <v>53</v>
      </c>
      <c r="E1737" s="1" t="s">
        <v>40</v>
      </c>
    </row>
    <row r="1738" spans="1:5" x14ac:dyDescent="0.35">
      <c r="A1738">
        <v>2741</v>
      </c>
      <c r="B1738" s="1" t="s">
        <v>20</v>
      </c>
      <c r="C1738" s="4">
        <v>2.1</v>
      </c>
      <c r="D1738" s="1" t="s">
        <v>14</v>
      </c>
      <c r="E1738" s="1" t="s">
        <v>40</v>
      </c>
    </row>
    <row r="1739" spans="1:5" x14ac:dyDescent="0.35">
      <c r="A1739">
        <v>2742</v>
      </c>
      <c r="B1739" s="1" t="s">
        <v>20</v>
      </c>
      <c r="C1739" s="4">
        <v>6.7</v>
      </c>
      <c r="D1739" s="1" t="s">
        <v>14</v>
      </c>
      <c r="E1739" s="1" t="s">
        <v>18</v>
      </c>
    </row>
    <row r="1740" spans="1:5" x14ac:dyDescent="0.35">
      <c r="A1740">
        <v>2743</v>
      </c>
      <c r="B1740" s="1" t="s">
        <v>20</v>
      </c>
      <c r="C1740" s="4">
        <v>3.9</v>
      </c>
      <c r="D1740" s="1" t="s">
        <v>50</v>
      </c>
      <c r="E1740" s="1" t="s">
        <v>40</v>
      </c>
    </row>
    <row r="1741" spans="1:5" x14ac:dyDescent="0.35">
      <c r="A1741">
        <v>2744</v>
      </c>
      <c r="B1741" s="1" t="s">
        <v>13</v>
      </c>
      <c r="C1741" s="4">
        <v>5.7</v>
      </c>
      <c r="D1741" s="1" t="s">
        <v>50</v>
      </c>
      <c r="E1741" s="1" t="s">
        <v>18</v>
      </c>
    </row>
    <row r="1742" spans="1:5" x14ac:dyDescent="0.35">
      <c r="A1742">
        <v>2745</v>
      </c>
      <c r="B1742" s="1" t="s">
        <v>20</v>
      </c>
      <c r="C1742" s="4">
        <v>7.7</v>
      </c>
      <c r="D1742" s="1" t="s">
        <v>43</v>
      </c>
      <c r="E1742" s="1" t="s">
        <v>18</v>
      </c>
    </row>
    <row r="1743" spans="1:5" x14ac:dyDescent="0.35">
      <c r="A1743">
        <v>2746</v>
      </c>
      <c r="B1743" s="1" t="s">
        <v>20</v>
      </c>
      <c r="C1743" s="4">
        <v>5.3</v>
      </c>
      <c r="D1743" s="1" t="s">
        <v>21</v>
      </c>
      <c r="E1743" s="1" t="s">
        <v>18</v>
      </c>
    </row>
    <row r="1744" spans="1:5" x14ac:dyDescent="0.35">
      <c r="A1744">
        <v>2747</v>
      </c>
      <c r="B1744" s="1" t="s">
        <v>13</v>
      </c>
      <c r="C1744" s="4">
        <v>5.4</v>
      </c>
      <c r="D1744" s="1" t="s">
        <v>21</v>
      </c>
      <c r="E1744" s="1" t="s">
        <v>18</v>
      </c>
    </row>
    <row r="1745" spans="1:5" x14ac:dyDescent="0.35">
      <c r="A1745">
        <v>2748</v>
      </c>
      <c r="B1745" s="1" t="s">
        <v>32</v>
      </c>
      <c r="C1745" s="4">
        <v>31.1</v>
      </c>
      <c r="D1745" s="1" t="s">
        <v>45</v>
      </c>
      <c r="E1745" s="1" t="s">
        <v>58</v>
      </c>
    </row>
    <row r="1746" spans="1:5" x14ac:dyDescent="0.35">
      <c r="A1746">
        <v>2749</v>
      </c>
      <c r="B1746" s="1" t="s">
        <v>20</v>
      </c>
      <c r="C1746" s="4">
        <v>73.8</v>
      </c>
      <c r="D1746" s="1" t="s">
        <v>45</v>
      </c>
      <c r="E1746" s="1" t="s">
        <v>47</v>
      </c>
    </row>
    <row r="1747" spans="1:5" x14ac:dyDescent="0.35">
      <c r="A1747">
        <v>2750</v>
      </c>
      <c r="B1747" s="1" t="s">
        <v>20</v>
      </c>
      <c r="C1747" s="4">
        <v>1.5</v>
      </c>
      <c r="D1747" s="1" t="s">
        <v>21</v>
      </c>
      <c r="E1747" s="1" t="s">
        <v>30</v>
      </c>
    </row>
    <row r="1748" spans="1:5" x14ac:dyDescent="0.35">
      <c r="A1748">
        <v>2751</v>
      </c>
      <c r="B1748" s="1" t="s">
        <v>32</v>
      </c>
      <c r="C1748" s="4">
        <v>64</v>
      </c>
      <c r="D1748" s="1" t="s">
        <v>21</v>
      </c>
      <c r="E1748" s="1" t="s">
        <v>34</v>
      </c>
    </row>
    <row r="1749" spans="1:5" x14ac:dyDescent="0.35">
      <c r="A1749">
        <v>2752</v>
      </c>
      <c r="B1749" s="1" t="s">
        <v>20</v>
      </c>
      <c r="C1749" s="4">
        <v>4.3</v>
      </c>
      <c r="D1749" s="1" t="s">
        <v>21</v>
      </c>
      <c r="E1749" s="1" t="s">
        <v>18</v>
      </c>
    </row>
    <row r="1750" spans="1:5" x14ac:dyDescent="0.35">
      <c r="A1750">
        <v>2753</v>
      </c>
      <c r="B1750" s="1" t="s">
        <v>20</v>
      </c>
      <c r="C1750" s="4">
        <v>5.2</v>
      </c>
      <c r="D1750" s="1" t="s">
        <v>21</v>
      </c>
      <c r="E1750" s="1" t="s">
        <v>18</v>
      </c>
    </row>
    <row r="1751" spans="1:5" x14ac:dyDescent="0.35">
      <c r="A1751">
        <v>2754</v>
      </c>
      <c r="B1751" s="1" t="s">
        <v>20</v>
      </c>
      <c r="C1751" s="4">
        <v>5.6</v>
      </c>
      <c r="D1751" s="1" t="s">
        <v>48</v>
      </c>
      <c r="E1751" s="1" t="s">
        <v>18</v>
      </c>
    </row>
    <row r="1752" spans="1:5" x14ac:dyDescent="0.35">
      <c r="A1752">
        <v>2755</v>
      </c>
      <c r="B1752" s="1" t="s">
        <v>20</v>
      </c>
      <c r="C1752" s="4">
        <v>2.6</v>
      </c>
      <c r="D1752" s="1" t="s">
        <v>14</v>
      </c>
      <c r="E1752" s="1" t="s">
        <v>40</v>
      </c>
    </row>
    <row r="1753" spans="1:5" x14ac:dyDescent="0.35">
      <c r="A1753">
        <v>2756</v>
      </c>
      <c r="B1753" s="1" t="s">
        <v>20</v>
      </c>
      <c r="C1753" s="4">
        <v>1.2</v>
      </c>
      <c r="D1753" s="1" t="s">
        <v>14</v>
      </c>
      <c r="E1753" s="1" t="s">
        <v>30</v>
      </c>
    </row>
    <row r="1754" spans="1:5" x14ac:dyDescent="0.35">
      <c r="A1754">
        <v>2757</v>
      </c>
      <c r="B1754" s="1" t="s">
        <v>20</v>
      </c>
      <c r="C1754" s="4">
        <v>4.3</v>
      </c>
      <c r="D1754" s="1" t="s">
        <v>53</v>
      </c>
      <c r="E1754" s="1" t="s">
        <v>18</v>
      </c>
    </row>
    <row r="1755" spans="1:5" x14ac:dyDescent="0.35">
      <c r="A1755">
        <v>2758</v>
      </c>
      <c r="B1755" s="1" t="s">
        <v>20</v>
      </c>
      <c r="C1755" s="4">
        <v>3.6</v>
      </c>
      <c r="D1755" s="1" t="s">
        <v>21</v>
      </c>
      <c r="E1755" s="1" t="s">
        <v>30</v>
      </c>
    </row>
    <row r="1756" spans="1:5" x14ac:dyDescent="0.35">
      <c r="A1756">
        <v>2759</v>
      </c>
      <c r="B1756" s="1" t="s">
        <v>20</v>
      </c>
      <c r="C1756" s="4">
        <v>9.6</v>
      </c>
      <c r="D1756" s="1" t="s">
        <v>53</v>
      </c>
      <c r="E1756" s="1" t="s">
        <v>40</v>
      </c>
    </row>
    <row r="1757" spans="1:5" x14ac:dyDescent="0.35">
      <c r="A1757">
        <v>2760</v>
      </c>
      <c r="B1757" s="1" t="s">
        <v>13</v>
      </c>
      <c r="C1757" s="4">
        <v>5.9</v>
      </c>
      <c r="D1757" s="1" t="s">
        <v>21</v>
      </c>
      <c r="E1757" s="1" t="s">
        <v>18</v>
      </c>
    </row>
    <row r="1758" spans="1:5" x14ac:dyDescent="0.35">
      <c r="A1758">
        <v>2761</v>
      </c>
      <c r="B1758" s="1" t="s">
        <v>20</v>
      </c>
      <c r="C1758" s="4">
        <v>13.8</v>
      </c>
      <c r="D1758" s="1" t="s">
        <v>21</v>
      </c>
      <c r="E1758" s="1" t="s">
        <v>18</v>
      </c>
    </row>
    <row r="1759" spans="1:5" x14ac:dyDescent="0.35">
      <c r="A1759">
        <v>2762</v>
      </c>
      <c r="B1759" s="1" t="s">
        <v>20</v>
      </c>
      <c r="C1759" s="4">
        <v>5.9</v>
      </c>
      <c r="D1759" s="1" t="s">
        <v>50</v>
      </c>
      <c r="E1759" s="1" t="s">
        <v>40</v>
      </c>
    </row>
    <row r="1760" spans="1:5" x14ac:dyDescent="0.35">
      <c r="A1760">
        <v>2763</v>
      </c>
      <c r="B1760" s="1" t="s">
        <v>20</v>
      </c>
      <c r="C1760" s="4">
        <v>5.8</v>
      </c>
      <c r="D1760" s="1" t="s">
        <v>45</v>
      </c>
      <c r="E1760" s="1" t="s">
        <v>18</v>
      </c>
    </row>
    <row r="1761" spans="1:5" x14ac:dyDescent="0.35">
      <c r="A1761">
        <v>2764</v>
      </c>
      <c r="B1761" s="1" t="s">
        <v>20</v>
      </c>
      <c r="C1761" s="4">
        <v>1.1000000000000001</v>
      </c>
      <c r="D1761" s="1" t="s">
        <v>38</v>
      </c>
      <c r="E1761" s="1" t="s">
        <v>30</v>
      </c>
    </row>
    <row r="1762" spans="1:5" x14ac:dyDescent="0.35">
      <c r="A1762">
        <v>2765</v>
      </c>
      <c r="B1762" s="1" t="s">
        <v>20</v>
      </c>
      <c r="C1762" s="4">
        <v>1.3</v>
      </c>
      <c r="D1762" s="1" t="s">
        <v>38</v>
      </c>
      <c r="E1762" s="1" t="s">
        <v>30</v>
      </c>
    </row>
    <row r="1763" spans="1:5" x14ac:dyDescent="0.35">
      <c r="A1763">
        <v>2766</v>
      </c>
      <c r="B1763" s="1" t="s">
        <v>20</v>
      </c>
      <c r="C1763" s="4">
        <v>1.3</v>
      </c>
      <c r="D1763" s="1" t="s">
        <v>38</v>
      </c>
      <c r="E1763" s="1" t="s">
        <v>30</v>
      </c>
    </row>
    <row r="1764" spans="1:5" x14ac:dyDescent="0.35">
      <c r="A1764">
        <v>2767</v>
      </c>
      <c r="B1764" s="1" t="s">
        <v>13</v>
      </c>
      <c r="C1764" s="4">
        <v>10.1</v>
      </c>
      <c r="D1764" s="1" t="s">
        <v>38</v>
      </c>
      <c r="E1764" s="1" t="s">
        <v>18</v>
      </c>
    </row>
    <row r="1765" spans="1:5" x14ac:dyDescent="0.35">
      <c r="A1765">
        <v>2768</v>
      </c>
      <c r="B1765" s="1" t="s">
        <v>20</v>
      </c>
      <c r="C1765" s="4">
        <v>1.3</v>
      </c>
      <c r="D1765" s="1" t="s">
        <v>21</v>
      </c>
      <c r="E1765" s="1" t="s">
        <v>40</v>
      </c>
    </row>
    <row r="1766" spans="1:5" x14ac:dyDescent="0.35">
      <c r="A1766">
        <v>2769</v>
      </c>
      <c r="B1766" s="1" t="s">
        <v>20</v>
      </c>
      <c r="C1766" s="4">
        <v>8.6999999999999993</v>
      </c>
      <c r="D1766" s="1" t="s">
        <v>21</v>
      </c>
      <c r="E1766" s="1" t="s">
        <v>18</v>
      </c>
    </row>
    <row r="1767" spans="1:5" x14ac:dyDescent="0.35">
      <c r="A1767">
        <v>2770</v>
      </c>
      <c r="B1767" s="1" t="s">
        <v>20</v>
      </c>
      <c r="C1767" s="4">
        <v>1.5</v>
      </c>
      <c r="D1767" s="1" t="s">
        <v>21</v>
      </c>
      <c r="E1767" s="1" t="s">
        <v>18</v>
      </c>
    </row>
    <row r="1768" spans="1:5" x14ac:dyDescent="0.35">
      <c r="A1768">
        <v>2771</v>
      </c>
      <c r="B1768" s="1" t="s">
        <v>20</v>
      </c>
      <c r="C1768" s="4">
        <v>3.5</v>
      </c>
      <c r="D1768" s="1" t="s">
        <v>21</v>
      </c>
      <c r="E1768" s="1" t="s">
        <v>40</v>
      </c>
    </row>
    <row r="1769" spans="1:5" x14ac:dyDescent="0.35">
      <c r="A1769">
        <v>2772</v>
      </c>
      <c r="B1769" s="1" t="s">
        <v>20</v>
      </c>
      <c r="C1769" s="4">
        <v>0.5</v>
      </c>
      <c r="D1769" s="1" t="s">
        <v>52</v>
      </c>
      <c r="E1769" s="1" t="s">
        <v>18</v>
      </c>
    </row>
    <row r="1770" spans="1:5" x14ac:dyDescent="0.35">
      <c r="A1770">
        <v>2773</v>
      </c>
      <c r="B1770" s="1" t="s">
        <v>20</v>
      </c>
      <c r="C1770" s="4">
        <v>9.6</v>
      </c>
      <c r="D1770" s="1" t="s">
        <v>14</v>
      </c>
      <c r="E1770" s="1" t="s">
        <v>18</v>
      </c>
    </row>
    <row r="1771" spans="1:5" x14ac:dyDescent="0.35">
      <c r="A1771">
        <v>2774</v>
      </c>
      <c r="B1771" s="1" t="s">
        <v>20</v>
      </c>
      <c r="C1771" s="4">
        <v>21.4</v>
      </c>
      <c r="D1771" s="1" t="s">
        <v>21</v>
      </c>
      <c r="E1771" s="1" t="s">
        <v>18</v>
      </c>
    </row>
    <row r="1772" spans="1:5" x14ac:dyDescent="0.35">
      <c r="A1772">
        <v>2775</v>
      </c>
      <c r="B1772" s="1" t="s">
        <v>20</v>
      </c>
      <c r="C1772" s="4">
        <v>3.2</v>
      </c>
      <c r="D1772" s="1" t="s">
        <v>21</v>
      </c>
      <c r="E1772" s="1" t="s">
        <v>18</v>
      </c>
    </row>
    <row r="1773" spans="1:5" x14ac:dyDescent="0.35">
      <c r="A1773">
        <v>2776</v>
      </c>
      <c r="B1773" s="1" t="s">
        <v>13</v>
      </c>
      <c r="C1773" s="4">
        <v>6.4</v>
      </c>
      <c r="D1773" s="1" t="s">
        <v>14</v>
      </c>
      <c r="E1773" s="1" t="s">
        <v>18</v>
      </c>
    </row>
    <row r="1774" spans="1:5" x14ac:dyDescent="0.35">
      <c r="A1774">
        <v>2777</v>
      </c>
      <c r="B1774" s="1" t="s">
        <v>20</v>
      </c>
      <c r="C1774" s="4">
        <v>6.2</v>
      </c>
      <c r="D1774" s="1" t="s">
        <v>14</v>
      </c>
      <c r="E1774" s="1" t="s">
        <v>25</v>
      </c>
    </row>
    <row r="1775" spans="1:5" x14ac:dyDescent="0.35">
      <c r="A1775">
        <v>2778</v>
      </c>
      <c r="B1775" s="1" t="s">
        <v>20</v>
      </c>
      <c r="C1775" s="4">
        <v>4.3</v>
      </c>
      <c r="D1775" s="1" t="s">
        <v>43</v>
      </c>
      <c r="E1775" s="1" t="s">
        <v>18</v>
      </c>
    </row>
    <row r="1776" spans="1:5" x14ac:dyDescent="0.35">
      <c r="A1776">
        <v>2779</v>
      </c>
      <c r="B1776" s="1" t="s">
        <v>20</v>
      </c>
      <c r="C1776" s="4">
        <v>4.9000000000000004</v>
      </c>
      <c r="D1776" s="1" t="s">
        <v>45</v>
      </c>
      <c r="E1776" s="1" t="s">
        <v>18</v>
      </c>
    </row>
    <row r="1777" spans="1:5" x14ac:dyDescent="0.35">
      <c r="A1777">
        <v>2780</v>
      </c>
      <c r="B1777" s="1" t="s">
        <v>20</v>
      </c>
      <c r="C1777" s="4">
        <v>1.3</v>
      </c>
      <c r="D1777" s="1" t="s">
        <v>45</v>
      </c>
      <c r="E1777" s="1" t="s">
        <v>30</v>
      </c>
    </row>
    <row r="1778" spans="1:5" x14ac:dyDescent="0.35">
      <c r="A1778">
        <v>2781</v>
      </c>
      <c r="B1778" s="1" t="s">
        <v>20</v>
      </c>
      <c r="C1778" s="4">
        <v>0.5</v>
      </c>
      <c r="D1778" s="1" t="s">
        <v>45</v>
      </c>
      <c r="E1778" s="1" t="s">
        <v>18</v>
      </c>
    </row>
    <row r="1779" spans="1:5" x14ac:dyDescent="0.35">
      <c r="A1779">
        <v>2782</v>
      </c>
      <c r="B1779" s="1" t="s">
        <v>13</v>
      </c>
      <c r="C1779" s="4">
        <v>10.5</v>
      </c>
      <c r="D1779" s="1" t="s">
        <v>21</v>
      </c>
      <c r="E1779" s="1" t="s">
        <v>18</v>
      </c>
    </row>
    <row r="1780" spans="1:5" x14ac:dyDescent="0.35">
      <c r="A1780">
        <v>2783</v>
      </c>
      <c r="B1780" s="1" t="s">
        <v>20</v>
      </c>
      <c r="C1780" s="4">
        <v>9</v>
      </c>
      <c r="D1780" s="1" t="s">
        <v>21</v>
      </c>
      <c r="E1780" s="1" t="s">
        <v>18</v>
      </c>
    </row>
    <row r="1781" spans="1:5" x14ac:dyDescent="0.35">
      <c r="A1781">
        <v>2784</v>
      </c>
      <c r="B1781" s="1" t="s">
        <v>20</v>
      </c>
      <c r="C1781" s="4">
        <v>21.4</v>
      </c>
      <c r="D1781" s="1" t="s">
        <v>21</v>
      </c>
      <c r="E1781" s="1" t="s">
        <v>18</v>
      </c>
    </row>
    <row r="1782" spans="1:5" x14ac:dyDescent="0.35">
      <c r="A1782">
        <v>2785</v>
      </c>
      <c r="B1782" s="1" t="s">
        <v>20</v>
      </c>
      <c r="C1782" s="4">
        <v>5.4</v>
      </c>
      <c r="D1782" s="1" t="s">
        <v>21</v>
      </c>
      <c r="E1782" s="1" t="s">
        <v>18</v>
      </c>
    </row>
    <row r="1783" spans="1:5" x14ac:dyDescent="0.35">
      <c r="A1783">
        <v>2786</v>
      </c>
      <c r="B1783" s="1" t="s">
        <v>20</v>
      </c>
      <c r="C1783" s="4">
        <v>1.6</v>
      </c>
      <c r="D1783" s="1" t="s">
        <v>21</v>
      </c>
      <c r="E1783" s="1" t="s">
        <v>18</v>
      </c>
    </row>
    <row r="1784" spans="1:5" x14ac:dyDescent="0.35">
      <c r="A1784">
        <v>2787</v>
      </c>
      <c r="B1784" s="1" t="s">
        <v>20</v>
      </c>
      <c r="C1784" s="4">
        <v>6.2</v>
      </c>
      <c r="D1784" s="1" t="s">
        <v>45</v>
      </c>
      <c r="E1784" s="1" t="s">
        <v>18</v>
      </c>
    </row>
    <row r="1785" spans="1:5" x14ac:dyDescent="0.35">
      <c r="A1785">
        <v>2788</v>
      </c>
      <c r="B1785" s="1" t="s">
        <v>20</v>
      </c>
      <c r="C1785" s="4">
        <v>7.7</v>
      </c>
      <c r="D1785" s="1" t="s">
        <v>14</v>
      </c>
      <c r="E1785" s="1" t="s">
        <v>18</v>
      </c>
    </row>
    <row r="1786" spans="1:5" x14ac:dyDescent="0.35">
      <c r="A1786">
        <v>2789</v>
      </c>
      <c r="B1786" s="1" t="s">
        <v>20</v>
      </c>
      <c r="C1786" s="4">
        <v>21.4</v>
      </c>
      <c r="D1786" s="1" t="s">
        <v>48</v>
      </c>
      <c r="E1786" s="1" t="s">
        <v>18</v>
      </c>
    </row>
    <row r="1787" spans="1:5" x14ac:dyDescent="0.35">
      <c r="A1787">
        <v>2790</v>
      </c>
      <c r="B1787" s="1" t="s">
        <v>32</v>
      </c>
      <c r="C1787" s="4">
        <v>139.1</v>
      </c>
      <c r="D1787" s="1" t="s">
        <v>50</v>
      </c>
      <c r="E1787" s="1" t="s">
        <v>34</v>
      </c>
    </row>
    <row r="1788" spans="1:5" x14ac:dyDescent="0.35">
      <c r="A1788">
        <v>2791</v>
      </c>
      <c r="B1788" s="1" t="s">
        <v>20</v>
      </c>
      <c r="C1788" s="4">
        <v>18.7</v>
      </c>
      <c r="D1788" s="1" t="s">
        <v>50</v>
      </c>
      <c r="E1788" s="1" t="s">
        <v>18</v>
      </c>
    </row>
    <row r="1789" spans="1:5" x14ac:dyDescent="0.35">
      <c r="A1789">
        <v>2792</v>
      </c>
      <c r="B1789" s="1" t="s">
        <v>32</v>
      </c>
      <c r="C1789" s="4">
        <v>38.6</v>
      </c>
      <c r="D1789" s="1" t="s">
        <v>45</v>
      </c>
      <c r="E1789" s="1" t="s">
        <v>58</v>
      </c>
    </row>
    <row r="1790" spans="1:5" x14ac:dyDescent="0.35">
      <c r="A1790">
        <v>2793</v>
      </c>
      <c r="B1790" s="1" t="s">
        <v>13</v>
      </c>
      <c r="C1790" s="4">
        <v>1.1000000000000001</v>
      </c>
      <c r="D1790" s="1" t="s">
        <v>45</v>
      </c>
      <c r="E1790" s="1" t="s">
        <v>18</v>
      </c>
    </row>
    <row r="1791" spans="1:5" x14ac:dyDescent="0.35">
      <c r="A1791">
        <v>2794</v>
      </c>
      <c r="B1791" s="1" t="s">
        <v>20</v>
      </c>
      <c r="C1791" s="4">
        <v>2.1</v>
      </c>
      <c r="D1791" s="1" t="s">
        <v>14</v>
      </c>
      <c r="E1791" s="1" t="s">
        <v>40</v>
      </c>
    </row>
    <row r="1792" spans="1:5" x14ac:dyDescent="0.35">
      <c r="A1792">
        <v>2795</v>
      </c>
      <c r="B1792" s="1" t="s">
        <v>32</v>
      </c>
      <c r="C1792" s="4">
        <v>24.8</v>
      </c>
      <c r="D1792" s="1" t="s">
        <v>38</v>
      </c>
      <c r="E1792" s="1" t="s">
        <v>34</v>
      </c>
    </row>
    <row r="1793" spans="1:5" x14ac:dyDescent="0.35">
      <c r="A1793">
        <v>2796</v>
      </c>
      <c r="B1793" s="1" t="s">
        <v>32</v>
      </c>
      <c r="C1793" s="4">
        <v>15.2</v>
      </c>
      <c r="D1793" s="1" t="s">
        <v>45</v>
      </c>
      <c r="E1793" s="1" t="s">
        <v>34</v>
      </c>
    </row>
    <row r="1794" spans="1:5" x14ac:dyDescent="0.35">
      <c r="A1794">
        <v>2797</v>
      </c>
      <c r="B1794" s="1" t="s">
        <v>32</v>
      </c>
      <c r="C1794" s="4">
        <v>17.100000000000001</v>
      </c>
      <c r="D1794" s="1" t="s">
        <v>45</v>
      </c>
      <c r="E1794" s="1" t="s">
        <v>58</v>
      </c>
    </row>
    <row r="1795" spans="1:5" x14ac:dyDescent="0.35">
      <c r="A1795">
        <v>2798</v>
      </c>
      <c r="B1795" s="1" t="s">
        <v>13</v>
      </c>
      <c r="C1795" s="4">
        <v>4.3</v>
      </c>
      <c r="D1795" s="1" t="s">
        <v>50</v>
      </c>
      <c r="E1795" s="1" t="s">
        <v>18</v>
      </c>
    </row>
    <row r="1796" spans="1:5" x14ac:dyDescent="0.35">
      <c r="A1796">
        <v>2799</v>
      </c>
      <c r="B1796" s="1" t="s">
        <v>20</v>
      </c>
      <c r="C1796" s="4">
        <v>15.5</v>
      </c>
      <c r="D1796" s="1" t="s">
        <v>48</v>
      </c>
      <c r="E1796" s="1" t="s">
        <v>18</v>
      </c>
    </row>
    <row r="1797" spans="1:5" x14ac:dyDescent="0.35">
      <c r="A1797">
        <v>2800</v>
      </c>
      <c r="B1797" s="1" t="s">
        <v>20</v>
      </c>
      <c r="C1797" s="4">
        <v>2.1</v>
      </c>
      <c r="D1797" s="1" t="s">
        <v>14</v>
      </c>
      <c r="E1797" s="1" t="s">
        <v>40</v>
      </c>
    </row>
    <row r="1798" spans="1:5" x14ac:dyDescent="0.35">
      <c r="A1798">
        <v>2801</v>
      </c>
      <c r="B1798" s="1" t="s">
        <v>20</v>
      </c>
      <c r="C1798" s="4">
        <v>2.7</v>
      </c>
      <c r="D1798" s="1" t="s">
        <v>21</v>
      </c>
      <c r="E1798" s="1" t="s">
        <v>30</v>
      </c>
    </row>
    <row r="1799" spans="1:5" x14ac:dyDescent="0.35">
      <c r="A1799">
        <v>2802</v>
      </c>
      <c r="B1799" s="1" t="s">
        <v>32</v>
      </c>
      <c r="C1799" s="4">
        <v>19.100000000000001</v>
      </c>
      <c r="D1799" s="1" t="s">
        <v>45</v>
      </c>
      <c r="E1799" s="1" t="s">
        <v>34</v>
      </c>
    </row>
    <row r="1800" spans="1:5" x14ac:dyDescent="0.35">
      <c r="A1800">
        <v>2803</v>
      </c>
      <c r="B1800" s="1" t="s">
        <v>20</v>
      </c>
      <c r="C1800" s="4">
        <v>5.9</v>
      </c>
      <c r="D1800" s="1" t="s">
        <v>43</v>
      </c>
      <c r="E1800" s="1" t="s">
        <v>18</v>
      </c>
    </row>
    <row r="1801" spans="1:5" x14ac:dyDescent="0.35">
      <c r="A1801">
        <v>2804</v>
      </c>
      <c r="B1801" s="1" t="s">
        <v>20</v>
      </c>
      <c r="C1801" s="4">
        <v>6.2</v>
      </c>
      <c r="D1801" s="1" t="s">
        <v>43</v>
      </c>
      <c r="E1801" s="1" t="s">
        <v>30</v>
      </c>
    </row>
    <row r="1802" spans="1:5" x14ac:dyDescent="0.35">
      <c r="A1802">
        <v>2805</v>
      </c>
      <c r="B1802" s="1" t="s">
        <v>20</v>
      </c>
      <c r="C1802" s="4">
        <v>5.3</v>
      </c>
      <c r="D1802" s="1" t="s">
        <v>43</v>
      </c>
      <c r="E1802" s="1" t="s">
        <v>18</v>
      </c>
    </row>
    <row r="1803" spans="1:5" x14ac:dyDescent="0.35">
      <c r="A1803">
        <v>2806</v>
      </c>
      <c r="B1803" s="1" t="s">
        <v>20</v>
      </c>
      <c r="C1803" s="4">
        <v>1.6</v>
      </c>
      <c r="D1803" s="1" t="s">
        <v>21</v>
      </c>
      <c r="E1803" s="1" t="s">
        <v>18</v>
      </c>
    </row>
    <row r="1804" spans="1:5" x14ac:dyDescent="0.35">
      <c r="A1804">
        <v>2807</v>
      </c>
      <c r="B1804" s="1" t="s">
        <v>20</v>
      </c>
      <c r="C1804" s="4">
        <v>9.6</v>
      </c>
      <c r="D1804" s="1" t="s">
        <v>38</v>
      </c>
      <c r="E1804" s="1" t="s">
        <v>40</v>
      </c>
    </row>
    <row r="1805" spans="1:5" x14ac:dyDescent="0.35">
      <c r="A1805">
        <v>2808</v>
      </c>
      <c r="B1805" s="1" t="s">
        <v>20</v>
      </c>
      <c r="C1805" s="4">
        <v>3.1</v>
      </c>
      <c r="D1805" s="1" t="s">
        <v>38</v>
      </c>
      <c r="E1805" s="1" t="s">
        <v>40</v>
      </c>
    </row>
    <row r="1806" spans="1:5" x14ac:dyDescent="0.35">
      <c r="A1806">
        <v>2809</v>
      </c>
      <c r="B1806" s="1" t="s">
        <v>20</v>
      </c>
      <c r="C1806" s="4">
        <v>1</v>
      </c>
      <c r="D1806" s="1" t="s">
        <v>43</v>
      </c>
      <c r="E1806" s="1" t="s">
        <v>30</v>
      </c>
    </row>
    <row r="1807" spans="1:5" x14ac:dyDescent="0.35">
      <c r="A1807">
        <v>2810</v>
      </c>
      <c r="B1807" s="1" t="s">
        <v>20</v>
      </c>
      <c r="C1807" s="4">
        <v>6.5</v>
      </c>
      <c r="D1807" s="1" t="s">
        <v>52</v>
      </c>
      <c r="E1807" s="1" t="s">
        <v>18</v>
      </c>
    </row>
    <row r="1808" spans="1:5" x14ac:dyDescent="0.35">
      <c r="A1808">
        <v>2811</v>
      </c>
      <c r="B1808" s="1" t="s">
        <v>20</v>
      </c>
      <c r="C1808" s="4">
        <v>7.4</v>
      </c>
      <c r="D1808" s="1" t="s">
        <v>43</v>
      </c>
      <c r="E1808" s="1" t="s">
        <v>18</v>
      </c>
    </row>
    <row r="1809" spans="1:5" x14ac:dyDescent="0.35">
      <c r="A1809">
        <v>2812</v>
      </c>
      <c r="B1809" s="1" t="s">
        <v>32</v>
      </c>
      <c r="C1809" s="4">
        <v>28.7</v>
      </c>
      <c r="D1809" s="1" t="s">
        <v>43</v>
      </c>
      <c r="E1809" s="1" t="s">
        <v>58</v>
      </c>
    </row>
    <row r="1810" spans="1:5" x14ac:dyDescent="0.35">
      <c r="A1810">
        <v>2813</v>
      </c>
      <c r="B1810" s="1" t="s">
        <v>20</v>
      </c>
      <c r="C1810" s="4">
        <v>5.6</v>
      </c>
      <c r="D1810" s="1" t="s">
        <v>43</v>
      </c>
      <c r="E1810" s="1" t="s">
        <v>18</v>
      </c>
    </row>
    <row r="1811" spans="1:5" x14ac:dyDescent="0.35">
      <c r="A1811">
        <v>2814</v>
      </c>
      <c r="B1811" s="1" t="s">
        <v>20</v>
      </c>
      <c r="C1811" s="4">
        <v>18.100000000000001</v>
      </c>
      <c r="D1811" s="1" t="s">
        <v>45</v>
      </c>
      <c r="E1811" s="1" t="s">
        <v>18</v>
      </c>
    </row>
    <row r="1812" spans="1:5" x14ac:dyDescent="0.35">
      <c r="A1812">
        <v>2815</v>
      </c>
      <c r="B1812" s="1" t="s">
        <v>20</v>
      </c>
      <c r="C1812" s="4">
        <v>0.5</v>
      </c>
      <c r="D1812" s="1" t="s">
        <v>50</v>
      </c>
      <c r="E1812" s="1" t="s">
        <v>18</v>
      </c>
    </row>
    <row r="1813" spans="1:5" x14ac:dyDescent="0.35">
      <c r="A1813">
        <v>2816</v>
      </c>
      <c r="B1813" s="1" t="s">
        <v>20</v>
      </c>
      <c r="C1813" s="4">
        <v>14.9</v>
      </c>
      <c r="D1813" s="1" t="s">
        <v>50</v>
      </c>
      <c r="E1813" s="1" t="s">
        <v>30</v>
      </c>
    </row>
    <row r="1814" spans="1:5" x14ac:dyDescent="0.35">
      <c r="A1814">
        <v>2817</v>
      </c>
      <c r="B1814" s="1" t="s">
        <v>20</v>
      </c>
      <c r="C1814" s="4">
        <v>3.3</v>
      </c>
      <c r="D1814" s="1" t="s">
        <v>21</v>
      </c>
      <c r="E1814" s="1" t="s">
        <v>30</v>
      </c>
    </row>
    <row r="1815" spans="1:5" x14ac:dyDescent="0.35">
      <c r="A1815">
        <v>2818</v>
      </c>
      <c r="B1815" s="1" t="s">
        <v>20</v>
      </c>
      <c r="C1815" s="4">
        <v>6.7</v>
      </c>
      <c r="D1815" s="1" t="s">
        <v>21</v>
      </c>
      <c r="E1815" s="1" t="s">
        <v>25</v>
      </c>
    </row>
    <row r="1816" spans="1:5" x14ac:dyDescent="0.35">
      <c r="A1816">
        <v>2819</v>
      </c>
      <c r="B1816" s="1" t="s">
        <v>20</v>
      </c>
      <c r="C1816" s="4">
        <v>5.8</v>
      </c>
      <c r="D1816" s="1" t="s">
        <v>21</v>
      </c>
      <c r="E1816" s="1" t="s">
        <v>18</v>
      </c>
    </row>
    <row r="1817" spans="1:5" x14ac:dyDescent="0.35">
      <c r="A1817">
        <v>2820</v>
      </c>
      <c r="B1817" s="1" t="s">
        <v>20</v>
      </c>
      <c r="C1817" s="4">
        <v>1.1000000000000001</v>
      </c>
      <c r="D1817" s="1" t="s">
        <v>14</v>
      </c>
      <c r="E1817" s="1" t="s">
        <v>30</v>
      </c>
    </row>
    <row r="1818" spans="1:5" x14ac:dyDescent="0.35">
      <c r="A1818">
        <v>2821</v>
      </c>
      <c r="B1818" s="1" t="s">
        <v>20</v>
      </c>
      <c r="C1818" s="4">
        <v>6.9</v>
      </c>
      <c r="D1818" s="1" t="s">
        <v>14</v>
      </c>
      <c r="E1818" s="1" t="s">
        <v>18</v>
      </c>
    </row>
    <row r="1819" spans="1:5" x14ac:dyDescent="0.35">
      <c r="A1819">
        <v>2822</v>
      </c>
      <c r="B1819" s="1" t="s">
        <v>20</v>
      </c>
      <c r="C1819" s="4">
        <v>5.9</v>
      </c>
      <c r="D1819" s="1" t="s">
        <v>43</v>
      </c>
      <c r="E1819" s="1" t="s">
        <v>40</v>
      </c>
    </row>
    <row r="1820" spans="1:5" x14ac:dyDescent="0.35">
      <c r="A1820">
        <v>2823</v>
      </c>
      <c r="B1820" s="1" t="s">
        <v>20</v>
      </c>
      <c r="C1820" s="4">
        <v>0.5</v>
      </c>
      <c r="D1820" s="1" t="s">
        <v>43</v>
      </c>
      <c r="E1820" s="1" t="s">
        <v>18</v>
      </c>
    </row>
    <row r="1821" spans="1:5" x14ac:dyDescent="0.35">
      <c r="A1821">
        <v>2824</v>
      </c>
      <c r="B1821" s="1" t="s">
        <v>20</v>
      </c>
      <c r="C1821" s="4">
        <v>2.7</v>
      </c>
      <c r="D1821" s="1" t="s">
        <v>50</v>
      </c>
      <c r="E1821" s="1" t="s">
        <v>18</v>
      </c>
    </row>
    <row r="1822" spans="1:5" x14ac:dyDescent="0.35">
      <c r="A1822">
        <v>2825</v>
      </c>
      <c r="B1822" s="1" t="s">
        <v>13</v>
      </c>
      <c r="C1822" s="4">
        <v>4.8</v>
      </c>
      <c r="D1822" s="1" t="s">
        <v>50</v>
      </c>
      <c r="E1822" s="1" t="s">
        <v>18</v>
      </c>
    </row>
    <row r="1823" spans="1:5" x14ac:dyDescent="0.35">
      <c r="A1823">
        <v>2826</v>
      </c>
      <c r="B1823" s="1" t="s">
        <v>32</v>
      </c>
      <c r="C1823" s="4">
        <v>15.4</v>
      </c>
      <c r="D1823" s="1" t="s">
        <v>52</v>
      </c>
      <c r="E1823" s="1" t="s">
        <v>34</v>
      </c>
    </row>
    <row r="1824" spans="1:5" x14ac:dyDescent="0.35">
      <c r="A1824">
        <v>2827</v>
      </c>
      <c r="B1824" s="1" t="s">
        <v>20</v>
      </c>
      <c r="C1824" s="4">
        <v>2.1</v>
      </c>
      <c r="D1824" s="1" t="s">
        <v>43</v>
      </c>
      <c r="E1824" s="1" t="s">
        <v>40</v>
      </c>
    </row>
    <row r="1825" spans="1:5" x14ac:dyDescent="0.35">
      <c r="A1825">
        <v>2828</v>
      </c>
      <c r="B1825" s="1" t="s">
        <v>20</v>
      </c>
      <c r="C1825" s="4">
        <v>2.7</v>
      </c>
      <c r="D1825" s="1" t="s">
        <v>43</v>
      </c>
      <c r="E1825" s="1" t="s">
        <v>40</v>
      </c>
    </row>
    <row r="1826" spans="1:5" x14ac:dyDescent="0.35">
      <c r="A1826">
        <v>2829</v>
      </c>
      <c r="B1826" s="1" t="s">
        <v>20</v>
      </c>
      <c r="C1826" s="4">
        <v>9.6</v>
      </c>
      <c r="D1826" s="1" t="s">
        <v>21</v>
      </c>
      <c r="E1826" s="1" t="s">
        <v>18</v>
      </c>
    </row>
    <row r="1827" spans="1:5" x14ac:dyDescent="0.35">
      <c r="A1827">
        <v>2830</v>
      </c>
      <c r="B1827" s="1" t="s">
        <v>13</v>
      </c>
      <c r="C1827" s="4">
        <v>37.5</v>
      </c>
      <c r="D1827" s="1" t="s">
        <v>43</v>
      </c>
      <c r="E1827" s="1" t="s">
        <v>47</v>
      </c>
    </row>
    <row r="1828" spans="1:5" x14ac:dyDescent="0.35">
      <c r="A1828">
        <v>2831</v>
      </c>
      <c r="B1828" s="1" t="s">
        <v>13</v>
      </c>
      <c r="C1828" s="4">
        <v>5.0999999999999996</v>
      </c>
      <c r="D1828" s="1" t="s">
        <v>43</v>
      </c>
      <c r="E1828" s="1" t="s">
        <v>18</v>
      </c>
    </row>
    <row r="1829" spans="1:5" x14ac:dyDescent="0.35">
      <c r="A1829">
        <v>2832</v>
      </c>
      <c r="B1829" s="1" t="s">
        <v>32</v>
      </c>
      <c r="C1829" s="4">
        <v>44.9</v>
      </c>
      <c r="D1829" s="1" t="s">
        <v>50</v>
      </c>
      <c r="E1829" s="1" t="s">
        <v>34</v>
      </c>
    </row>
    <row r="1830" spans="1:5" x14ac:dyDescent="0.35">
      <c r="A1830">
        <v>2833</v>
      </c>
      <c r="B1830" s="1" t="s">
        <v>20</v>
      </c>
      <c r="C1830" s="4">
        <v>7.8</v>
      </c>
      <c r="D1830" s="1" t="s">
        <v>43</v>
      </c>
      <c r="E1830" s="1" t="s">
        <v>18</v>
      </c>
    </row>
    <row r="1831" spans="1:5" x14ac:dyDescent="0.35">
      <c r="A1831">
        <v>2834</v>
      </c>
      <c r="B1831" s="1" t="s">
        <v>13</v>
      </c>
      <c r="C1831" s="4">
        <v>5.2</v>
      </c>
      <c r="D1831" s="1" t="s">
        <v>43</v>
      </c>
      <c r="E1831" s="1" t="s">
        <v>18</v>
      </c>
    </row>
    <row r="1832" spans="1:5" x14ac:dyDescent="0.35">
      <c r="A1832">
        <v>2835</v>
      </c>
      <c r="B1832" s="1" t="s">
        <v>20</v>
      </c>
      <c r="C1832" s="4">
        <v>1.1000000000000001</v>
      </c>
      <c r="D1832" s="1" t="s">
        <v>48</v>
      </c>
      <c r="E1832" s="1" t="s">
        <v>18</v>
      </c>
    </row>
    <row r="1833" spans="1:5" x14ac:dyDescent="0.35">
      <c r="A1833">
        <v>2836</v>
      </c>
      <c r="B1833" s="1" t="s">
        <v>13</v>
      </c>
      <c r="C1833" s="4">
        <v>8.1999999999999993</v>
      </c>
      <c r="D1833" s="1" t="s">
        <v>63</v>
      </c>
      <c r="E1833" s="1" t="s">
        <v>18</v>
      </c>
    </row>
    <row r="1834" spans="1:5" x14ac:dyDescent="0.35">
      <c r="A1834">
        <v>2837</v>
      </c>
      <c r="B1834" s="1" t="s">
        <v>20</v>
      </c>
      <c r="C1834" s="4">
        <v>10.1</v>
      </c>
      <c r="D1834" s="1" t="s">
        <v>52</v>
      </c>
      <c r="E1834" s="1" t="s">
        <v>18</v>
      </c>
    </row>
    <row r="1835" spans="1:5" x14ac:dyDescent="0.35">
      <c r="A1835">
        <v>2838</v>
      </c>
      <c r="B1835" s="1" t="s">
        <v>13</v>
      </c>
      <c r="C1835" s="4">
        <v>7.7</v>
      </c>
      <c r="D1835" s="1" t="s">
        <v>43</v>
      </c>
      <c r="E1835" s="1" t="s">
        <v>18</v>
      </c>
    </row>
    <row r="1836" spans="1:5" x14ac:dyDescent="0.35">
      <c r="A1836">
        <v>2839</v>
      </c>
      <c r="B1836" s="1" t="s">
        <v>13</v>
      </c>
      <c r="C1836" s="4">
        <v>8.1999999999999993</v>
      </c>
      <c r="D1836" s="1" t="s">
        <v>43</v>
      </c>
      <c r="E1836" s="1" t="s">
        <v>18</v>
      </c>
    </row>
    <row r="1837" spans="1:5" x14ac:dyDescent="0.35">
      <c r="A1837">
        <v>2840</v>
      </c>
      <c r="B1837" s="1" t="s">
        <v>13</v>
      </c>
      <c r="C1837" s="4">
        <v>6.4</v>
      </c>
      <c r="D1837" s="1" t="s">
        <v>41</v>
      </c>
      <c r="E1837" s="1" t="s">
        <v>25</v>
      </c>
    </row>
    <row r="1838" spans="1:5" x14ac:dyDescent="0.35">
      <c r="A1838">
        <v>2841</v>
      </c>
      <c r="B1838" s="1" t="s">
        <v>20</v>
      </c>
      <c r="C1838" s="4">
        <v>1.3</v>
      </c>
      <c r="D1838" s="1" t="s">
        <v>43</v>
      </c>
      <c r="E1838" s="1" t="s">
        <v>40</v>
      </c>
    </row>
    <row r="1839" spans="1:5" x14ac:dyDescent="0.35">
      <c r="A1839">
        <v>2842</v>
      </c>
      <c r="B1839" s="1" t="s">
        <v>20</v>
      </c>
      <c r="C1839" s="4">
        <v>4.7</v>
      </c>
      <c r="D1839" s="1" t="s">
        <v>52</v>
      </c>
      <c r="E1839" s="1" t="s">
        <v>40</v>
      </c>
    </row>
    <row r="1840" spans="1:5" x14ac:dyDescent="0.35">
      <c r="A1840">
        <v>2843</v>
      </c>
      <c r="B1840" s="1" t="s">
        <v>20</v>
      </c>
      <c r="C1840" s="4">
        <v>1</v>
      </c>
      <c r="D1840" s="1" t="s">
        <v>48</v>
      </c>
      <c r="E1840" s="1" t="s">
        <v>30</v>
      </c>
    </row>
    <row r="1841" spans="1:5" x14ac:dyDescent="0.35">
      <c r="A1841">
        <v>2844</v>
      </c>
      <c r="B1841" s="1" t="s">
        <v>20</v>
      </c>
      <c r="C1841" s="4">
        <v>13.5</v>
      </c>
      <c r="D1841" s="1" t="s">
        <v>48</v>
      </c>
      <c r="E1841" s="1" t="s">
        <v>25</v>
      </c>
    </row>
    <row r="1842" spans="1:5" x14ac:dyDescent="0.35">
      <c r="A1842">
        <v>2845</v>
      </c>
      <c r="B1842" s="1" t="s">
        <v>20</v>
      </c>
      <c r="C1842" s="4">
        <v>5.9</v>
      </c>
      <c r="D1842" s="1" t="s">
        <v>50</v>
      </c>
      <c r="E1842" s="1" t="s">
        <v>18</v>
      </c>
    </row>
    <row r="1843" spans="1:5" x14ac:dyDescent="0.35">
      <c r="A1843">
        <v>2846</v>
      </c>
      <c r="B1843" s="1" t="s">
        <v>13</v>
      </c>
      <c r="C1843" s="4">
        <v>5.4</v>
      </c>
      <c r="D1843" s="1" t="s">
        <v>48</v>
      </c>
      <c r="E1843" s="1" t="s">
        <v>18</v>
      </c>
    </row>
    <row r="1844" spans="1:5" x14ac:dyDescent="0.35">
      <c r="A1844">
        <v>2847</v>
      </c>
      <c r="B1844" s="1" t="s">
        <v>20</v>
      </c>
      <c r="C1844" s="4">
        <v>1.1000000000000001</v>
      </c>
      <c r="D1844" s="1" t="s">
        <v>48</v>
      </c>
      <c r="E1844" s="1" t="s">
        <v>18</v>
      </c>
    </row>
    <row r="1845" spans="1:5" x14ac:dyDescent="0.35">
      <c r="A1845">
        <v>2848</v>
      </c>
      <c r="B1845" s="1" t="s">
        <v>20</v>
      </c>
      <c r="C1845" s="4">
        <v>4.3</v>
      </c>
      <c r="D1845" s="1" t="s">
        <v>48</v>
      </c>
      <c r="E1845" s="1" t="s">
        <v>18</v>
      </c>
    </row>
    <row r="1846" spans="1:5" x14ac:dyDescent="0.35">
      <c r="A1846">
        <v>2849</v>
      </c>
      <c r="B1846" s="1" t="s">
        <v>13</v>
      </c>
      <c r="C1846" s="4">
        <v>3.2</v>
      </c>
      <c r="D1846" s="1" t="s">
        <v>38</v>
      </c>
      <c r="E1846" s="1" t="s">
        <v>18</v>
      </c>
    </row>
    <row r="1847" spans="1:5" x14ac:dyDescent="0.35">
      <c r="A1847">
        <v>2850</v>
      </c>
      <c r="B1847" s="1" t="s">
        <v>20</v>
      </c>
      <c r="C1847" s="4">
        <v>1.1000000000000001</v>
      </c>
      <c r="D1847" s="1" t="s">
        <v>43</v>
      </c>
      <c r="E1847" s="1" t="s">
        <v>40</v>
      </c>
    </row>
    <row r="1848" spans="1:5" x14ac:dyDescent="0.35">
      <c r="A1848">
        <v>2851</v>
      </c>
      <c r="B1848" s="1" t="s">
        <v>32</v>
      </c>
      <c r="C1848" s="4">
        <v>75.099999999999994</v>
      </c>
      <c r="D1848" s="1" t="s">
        <v>50</v>
      </c>
      <c r="E1848" s="1" t="s">
        <v>34</v>
      </c>
    </row>
    <row r="1849" spans="1:5" x14ac:dyDescent="0.35">
      <c r="A1849">
        <v>2852</v>
      </c>
      <c r="B1849" s="1" t="s">
        <v>20</v>
      </c>
      <c r="C1849" s="4">
        <v>5.0999999999999996</v>
      </c>
      <c r="D1849" s="1" t="s">
        <v>50</v>
      </c>
      <c r="E1849" s="1" t="s">
        <v>25</v>
      </c>
    </row>
    <row r="1850" spans="1:5" x14ac:dyDescent="0.35">
      <c r="A1850">
        <v>2853</v>
      </c>
      <c r="B1850" s="1" t="s">
        <v>32</v>
      </c>
      <c r="C1850" s="4">
        <v>48.2</v>
      </c>
      <c r="D1850" s="1" t="s">
        <v>21</v>
      </c>
      <c r="E1850" s="1" t="s">
        <v>34</v>
      </c>
    </row>
    <row r="1851" spans="1:5" x14ac:dyDescent="0.35">
      <c r="A1851">
        <v>2854</v>
      </c>
      <c r="B1851" s="1" t="s">
        <v>13</v>
      </c>
      <c r="C1851" s="4">
        <v>10.8</v>
      </c>
      <c r="D1851" s="1" t="s">
        <v>63</v>
      </c>
      <c r="E1851" s="1" t="s">
        <v>47</v>
      </c>
    </row>
    <row r="1852" spans="1:5" x14ac:dyDescent="0.35">
      <c r="A1852">
        <v>2855</v>
      </c>
      <c r="B1852" s="1" t="s">
        <v>32</v>
      </c>
      <c r="C1852" s="4">
        <v>70.900000000000006</v>
      </c>
      <c r="D1852" s="1" t="s">
        <v>45</v>
      </c>
      <c r="E1852" s="1" t="s">
        <v>58</v>
      </c>
    </row>
    <row r="1853" spans="1:5" x14ac:dyDescent="0.35">
      <c r="A1853">
        <v>2856</v>
      </c>
      <c r="B1853" s="1" t="s">
        <v>32</v>
      </c>
      <c r="C1853" s="4">
        <v>28.4</v>
      </c>
      <c r="D1853" s="1" t="s">
        <v>50</v>
      </c>
      <c r="E1853" s="1" t="s">
        <v>34</v>
      </c>
    </row>
    <row r="1854" spans="1:5" x14ac:dyDescent="0.35">
      <c r="A1854">
        <v>2857</v>
      </c>
      <c r="B1854" s="1" t="s">
        <v>20</v>
      </c>
      <c r="C1854" s="4">
        <v>1.3</v>
      </c>
      <c r="D1854" s="1" t="s">
        <v>14</v>
      </c>
      <c r="E1854" s="1" t="s">
        <v>40</v>
      </c>
    </row>
    <row r="1855" spans="1:5" x14ac:dyDescent="0.35">
      <c r="A1855">
        <v>2858</v>
      </c>
      <c r="B1855" s="1" t="s">
        <v>20</v>
      </c>
      <c r="C1855" s="4">
        <v>10.4</v>
      </c>
      <c r="D1855" s="1" t="s">
        <v>14</v>
      </c>
      <c r="E1855" s="1" t="s">
        <v>18</v>
      </c>
    </row>
    <row r="1856" spans="1:5" x14ac:dyDescent="0.35">
      <c r="A1856">
        <v>2859</v>
      </c>
      <c r="B1856" s="1" t="s">
        <v>20</v>
      </c>
      <c r="C1856" s="4">
        <v>15</v>
      </c>
      <c r="D1856" s="1" t="s">
        <v>48</v>
      </c>
      <c r="E1856" s="1" t="s">
        <v>25</v>
      </c>
    </row>
    <row r="1857" spans="1:5" x14ac:dyDescent="0.35">
      <c r="A1857">
        <v>2860</v>
      </c>
      <c r="B1857" s="1" t="s">
        <v>32</v>
      </c>
      <c r="C1857" s="4">
        <v>64.2</v>
      </c>
      <c r="D1857" s="1" t="s">
        <v>48</v>
      </c>
      <c r="E1857" s="1" t="s">
        <v>34</v>
      </c>
    </row>
    <row r="1858" spans="1:5" x14ac:dyDescent="0.35">
      <c r="A1858">
        <v>2861</v>
      </c>
      <c r="B1858" s="1" t="s">
        <v>20</v>
      </c>
      <c r="C1858" s="4">
        <v>5.6</v>
      </c>
      <c r="D1858" s="1" t="s">
        <v>21</v>
      </c>
      <c r="E1858" s="1" t="s">
        <v>18</v>
      </c>
    </row>
    <row r="1859" spans="1:5" x14ac:dyDescent="0.35">
      <c r="A1859">
        <v>2862</v>
      </c>
      <c r="B1859" s="1" t="s">
        <v>20</v>
      </c>
      <c r="C1859" s="4">
        <v>1.7</v>
      </c>
      <c r="D1859" s="1" t="s">
        <v>14</v>
      </c>
      <c r="E1859" s="1" t="s">
        <v>30</v>
      </c>
    </row>
    <row r="1860" spans="1:5" x14ac:dyDescent="0.35">
      <c r="A1860">
        <v>2863</v>
      </c>
      <c r="B1860" s="1" t="s">
        <v>20</v>
      </c>
      <c r="C1860" s="4">
        <v>9.6</v>
      </c>
      <c r="D1860" s="1" t="s">
        <v>14</v>
      </c>
      <c r="E1860" s="1" t="s">
        <v>40</v>
      </c>
    </row>
    <row r="1861" spans="1:5" x14ac:dyDescent="0.35">
      <c r="A1861">
        <v>2864</v>
      </c>
      <c r="B1861" s="1" t="s">
        <v>32</v>
      </c>
      <c r="C1861" s="4">
        <v>32.1</v>
      </c>
      <c r="D1861" s="1" t="s">
        <v>14</v>
      </c>
      <c r="E1861" s="1" t="s">
        <v>34</v>
      </c>
    </row>
    <row r="1862" spans="1:5" x14ac:dyDescent="0.35">
      <c r="A1862">
        <v>2865</v>
      </c>
      <c r="B1862" s="1" t="s">
        <v>13</v>
      </c>
      <c r="C1862" s="4">
        <v>6.1</v>
      </c>
      <c r="D1862" s="1" t="s">
        <v>43</v>
      </c>
      <c r="E1862" s="1" t="s">
        <v>25</v>
      </c>
    </row>
    <row r="1863" spans="1:5" x14ac:dyDescent="0.35">
      <c r="A1863">
        <v>2866</v>
      </c>
      <c r="B1863" s="1" t="s">
        <v>20</v>
      </c>
      <c r="C1863" s="4">
        <v>8.6</v>
      </c>
      <c r="D1863" s="1" t="s">
        <v>50</v>
      </c>
      <c r="E1863" s="1" t="s">
        <v>18</v>
      </c>
    </row>
    <row r="1864" spans="1:5" x14ac:dyDescent="0.35">
      <c r="A1864">
        <v>2867</v>
      </c>
      <c r="B1864" s="1" t="s">
        <v>20</v>
      </c>
      <c r="C1864" s="4">
        <v>3.9</v>
      </c>
      <c r="D1864" s="1" t="s">
        <v>50</v>
      </c>
      <c r="E1864" s="1" t="s">
        <v>40</v>
      </c>
    </row>
    <row r="1865" spans="1:5" x14ac:dyDescent="0.35">
      <c r="A1865">
        <v>2868</v>
      </c>
      <c r="B1865" s="1" t="s">
        <v>20</v>
      </c>
      <c r="C1865" s="4">
        <v>10.8</v>
      </c>
      <c r="D1865" s="1" t="s">
        <v>48</v>
      </c>
      <c r="E1865" s="1" t="s">
        <v>18</v>
      </c>
    </row>
    <row r="1866" spans="1:5" x14ac:dyDescent="0.35">
      <c r="A1866">
        <v>2869</v>
      </c>
      <c r="B1866" s="1" t="s">
        <v>13</v>
      </c>
      <c r="C1866" s="4">
        <v>7.5</v>
      </c>
      <c r="D1866" s="1" t="s">
        <v>48</v>
      </c>
      <c r="E1866" s="1" t="s">
        <v>18</v>
      </c>
    </row>
    <row r="1867" spans="1:5" x14ac:dyDescent="0.35">
      <c r="A1867">
        <v>2870</v>
      </c>
      <c r="B1867" s="1" t="s">
        <v>20</v>
      </c>
      <c r="C1867" s="4">
        <v>8.6</v>
      </c>
      <c r="D1867" s="1" t="s">
        <v>45</v>
      </c>
      <c r="E1867" s="1" t="s">
        <v>18</v>
      </c>
    </row>
    <row r="1868" spans="1:5" x14ac:dyDescent="0.35">
      <c r="A1868">
        <v>2871</v>
      </c>
      <c r="B1868" s="1" t="s">
        <v>20</v>
      </c>
      <c r="C1868" s="4">
        <v>4.8</v>
      </c>
      <c r="D1868" s="1" t="s">
        <v>45</v>
      </c>
      <c r="E1868" s="1" t="s">
        <v>18</v>
      </c>
    </row>
    <row r="1869" spans="1:5" x14ac:dyDescent="0.35">
      <c r="A1869">
        <v>2872</v>
      </c>
      <c r="B1869" s="1" t="s">
        <v>20</v>
      </c>
      <c r="C1869" s="4">
        <v>9.6</v>
      </c>
      <c r="D1869" s="1" t="s">
        <v>45</v>
      </c>
      <c r="E1869" s="1" t="s">
        <v>18</v>
      </c>
    </row>
    <row r="1870" spans="1:5" x14ac:dyDescent="0.35">
      <c r="A1870">
        <v>2873</v>
      </c>
      <c r="B1870" s="1" t="s">
        <v>20</v>
      </c>
      <c r="C1870" s="4">
        <v>2.2000000000000002</v>
      </c>
      <c r="D1870" s="1" t="s">
        <v>45</v>
      </c>
      <c r="E1870" s="1" t="s">
        <v>30</v>
      </c>
    </row>
    <row r="1871" spans="1:5" x14ac:dyDescent="0.35">
      <c r="A1871">
        <v>2874</v>
      </c>
      <c r="B1871" s="1" t="s">
        <v>20</v>
      </c>
      <c r="C1871" s="4">
        <v>21.4</v>
      </c>
      <c r="D1871" s="1" t="s">
        <v>48</v>
      </c>
      <c r="E1871" s="1" t="s">
        <v>18</v>
      </c>
    </row>
    <row r="1872" spans="1:5" x14ac:dyDescent="0.35">
      <c r="A1872">
        <v>2875</v>
      </c>
      <c r="B1872" s="1" t="s">
        <v>13</v>
      </c>
      <c r="C1872" s="4">
        <v>0.5</v>
      </c>
      <c r="D1872" s="1" t="s">
        <v>48</v>
      </c>
      <c r="E1872" s="1" t="s">
        <v>18</v>
      </c>
    </row>
    <row r="1873" spans="1:5" x14ac:dyDescent="0.35">
      <c r="A1873">
        <v>2876</v>
      </c>
      <c r="B1873" s="1" t="s">
        <v>20</v>
      </c>
      <c r="C1873" s="4">
        <v>13</v>
      </c>
      <c r="D1873" s="1" t="s">
        <v>14</v>
      </c>
      <c r="E1873" s="1" t="s">
        <v>18</v>
      </c>
    </row>
    <row r="1874" spans="1:5" x14ac:dyDescent="0.35">
      <c r="A1874">
        <v>2877</v>
      </c>
      <c r="B1874" s="1" t="s">
        <v>20</v>
      </c>
      <c r="C1874" s="4">
        <v>3.2</v>
      </c>
      <c r="D1874" s="1" t="s">
        <v>14</v>
      </c>
      <c r="E1874" s="1" t="s">
        <v>18</v>
      </c>
    </row>
    <row r="1875" spans="1:5" x14ac:dyDescent="0.35">
      <c r="A1875">
        <v>2878</v>
      </c>
      <c r="B1875" s="1" t="s">
        <v>32</v>
      </c>
      <c r="C1875" s="4">
        <v>39.200000000000003</v>
      </c>
      <c r="D1875" s="1" t="s">
        <v>52</v>
      </c>
      <c r="E1875" s="1" t="s">
        <v>58</v>
      </c>
    </row>
    <row r="1876" spans="1:5" x14ac:dyDescent="0.35">
      <c r="A1876">
        <v>2879</v>
      </c>
      <c r="B1876" s="1" t="s">
        <v>13</v>
      </c>
      <c r="C1876" s="4">
        <v>0.5</v>
      </c>
      <c r="D1876" s="1" t="s">
        <v>52</v>
      </c>
      <c r="E1876" s="1" t="s">
        <v>18</v>
      </c>
    </row>
    <row r="1877" spans="1:5" x14ac:dyDescent="0.35">
      <c r="A1877">
        <v>2880</v>
      </c>
      <c r="B1877" s="1" t="s">
        <v>13</v>
      </c>
      <c r="C1877" s="4">
        <v>5.4</v>
      </c>
      <c r="D1877" s="1" t="s">
        <v>45</v>
      </c>
      <c r="E1877" s="1" t="s">
        <v>40</v>
      </c>
    </row>
    <row r="1878" spans="1:5" x14ac:dyDescent="0.35">
      <c r="A1878">
        <v>2881</v>
      </c>
      <c r="B1878" s="1" t="s">
        <v>20</v>
      </c>
      <c r="C1878" s="4">
        <v>6.2</v>
      </c>
      <c r="D1878" s="1" t="s">
        <v>21</v>
      </c>
      <c r="E1878" s="1" t="s">
        <v>18</v>
      </c>
    </row>
    <row r="1879" spans="1:5" x14ac:dyDescent="0.35">
      <c r="A1879">
        <v>2882</v>
      </c>
      <c r="B1879" s="1" t="s">
        <v>20</v>
      </c>
      <c r="C1879" s="4">
        <v>9.6</v>
      </c>
      <c r="D1879" s="1" t="s">
        <v>45</v>
      </c>
      <c r="E1879" s="1" t="s">
        <v>18</v>
      </c>
    </row>
    <row r="1880" spans="1:5" x14ac:dyDescent="0.35">
      <c r="A1880">
        <v>2883</v>
      </c>
      <c r="B1880" s="1" t="s">
        <v>32</v>
      </c>
      <c r="C1880" s="4">
        <v>39.200000000000003</v>
      </c>
      <c r="D1880" s="1" t="s">
        <v>45</v>
      </c>
      <c r="E1880" s="1" t="s">
        <v>58</v>
      </c>
    </row>
    <row r="1881" spans="1:5" x14ac:dyDescent="0.35">
      <c r="A1881">
        <v>2884</v>
      </c>
      <c r="B1881" s="1" t="s">
        <v>32</v>
      </c>
      <c r="C1881" s="4">
        <v>57.9</v>
      </c>
      <c r="D1881" s="1" t="s">
        <v>41</v>
      </c>
      <c r="E1881" s="1" t="s">
        <v>58</v>
      </c>
    </row>
    <row r="1882" spans="1:5" x14ac:dyDescent="0.35">
      <c r="A1882">
        <v>2885</v>
      </c>
      <c r="B1882" s="1" t="s">
        <v>32</v>
      </c>
      <c r="C1882" s="4">
        <v>56.7</v>
      </c>
      <c r="D1882" s="1" t="s">
        <v>21</v>
      </c>
      <c r="E1882" s="1" t="s">
        <v>34</v>
      </c>
    </row>
    <row r="1883" spans="1:5" x14ac:dyDescent="0.35">
      <c r="A1883">
        <v>2886</v>
      </c>
      <c r="B1883" s="1" t="s">
        <v>20</v>
      </c>
      <c r="C1883" s="4">
        <v>5.2</v>
      </c>
      <c r="D1883" s="1" t="s">
        <v>21</v>
      </c>
      <c r="E1883" s="1" t="s">
        <v>18</v>
      </c>
    </row>
    <row r="1884" spans="1:5" x14ac:dyDescent="0.35">
      <c r="A1884">
        <v>2887</v>
      </c>
      <c r="B1884" s="1" t="s">
        <v>32</v>
      </c>
      <c r="C1884" s="4">
        <v>66.099999999999994</v>
      </c>
      <c r="D1884" s="1" t="s">
        <v>21</v>
      </c>
      <c r="E1884" s="1" t="s">
        <v>58</v>
      </c>
    </row>
    <row r="1885" spans="1:5" x14ac:dyDescent="0.35">
      <c r="A1885">
        <v>2888</v>
      </c>
      <c r="B1885" s="1" t="s">
        <v>20</v>
      </c>
      <c r="C1885" s="4">
        <v>5.8</v>
      </c>
      <c r="D1885" s="1" t="s">
        <v>14</v>
      </c>
      <c r="E1885" s="1" t="s">
        <v>18</v>
      </c>
    </row>
    <row r="1886" spans="1:5" x14ac:dyDescent="0.35">
      <c r="A1886">
        <v>2889</v>
      </c>
      <c r="B1886" s="1" t="s">
        <v>20</v>
      </c>
      <c r="C1886" s="4">
        <v>6.1</v>
      </c>
      <c r="D1886" s="1" t="s">
        <v>14</v>
      </c>
      <c r="E1886" s="1" t="s">
        <v>18</v>
      </c>
    </row>
    <row r="1887" spans="1:5" x14ac:dyDescent="0.35">
      <c r="A1887">
        <v>2890</v>
      </c>
      <c r="B1887" s="1" t="s">
        <v>20</v>
      </c>
      <c r="C1887" s="4">
        <v>13.4</v>
      </c>
      <c r="D1887" s="1" t="s">
        <v>53</v>
      </c>
      <c r="E1887" s="1" t="s">
        <v>18</v>
      </c>
    </row>
    <row r="1888" spans="1:5" x14ac:dyDescent="0.35">
      <c r="A1888">
        <v>2891</v>
      </c>
      <c r="B1888" s="1" t="s">
        <v>20</v>
      </c>
      <c r="C1888" s="4">
        <v>7.7</v>
      </c>
      <c r="D1888" s="1" t="s">
        <v>41</v>
      </c>
      <c r="E1888" s="1" t="s">
        <v>18</v>
      </c>
    </row>
    <row r="1889" spans="1:5" x14ac:dyDescent="0.35">
      <c r="A1889">
        <v>2892</v>
      </c>
      <c r="B1889" s="1" t="s">
        <v>13</v>
      </c>
      <c r="C1889" s="4">
        <v>9.6</v>
      </c>
      <c r="D1889" s="1" t="s">
        <v>48</v>
      </c>
      <c r="E1889" s="1" t="s">
        <v>40</v>
      </c>
    </row>
    <row r="1890" spans="1:5" x14ac:dyDescent="0.35">
      <c r="A1890">
        <v>2893</v>
      </c>
      <c r="B1890" s="1" t="s">
        <v>20</v>
      </c>
      <c r="C1890" s="4">
        <v>0.7</v>
      </c>
      <c r="D1890" s="1" t="s">
        <v>52</v>
      </c>
      <c r="E1890" s="1" t="s">
        <v>30</v>
      </c>
    </row>
    <row r="1891" spans="1:5" x14ac:dyDescent="0.35">
      <c r="A1891">
        <v>2894</v>
      </c>
      <c r="B1891" s="1" t="s">
        <v>32</v>
      </c>
      <c r="C1891" s="4">
        <v>15</v>
      </c>
      <c r="D1891" s="1" t="s">
        <v>43</v>
      </c>
      <c r="E1891" s="1" t="s">
        <v>34</v>
      </c>
    </row>
    <row r="1892" spans="1:5" x14ac:dyDescent="0.35">
      <c r="A1892">
        <v>2895</v>
      </c>
      <c r="B1892" s="1" t="s">
        <v>20</v>
      </c>
      <c r="C1892" s="4">
        <v>6.7</v>
      </c>
      <c r="D1892" s="1" t="s">
        <v>48</v>
      </c>
      <c r="E1892" s="1" t="s">
        <v>18</v>
      </c>
    </row>
    <row r="1893" spans="1:5" x14ac:dyDescent="0.35">
      <c r="A1893">
        <v>2896</v>
      </c>
      <c r="B1893" s="1" t="s">
        <v>20</v>
      </c>
      <c r="C1893" s="4">
        <v>5.2</v>
      </c>
      <c r="D1893" s="1" t="s">
        <v>48</v>
      </c>
      <c r="E1893" s="1" t="s">
        <v>18</v>
      </c>
    </row>
    <row r="1894" spans="1:5" x14ac:dyDescent="0.35">
      <c r="A1894">
        <v>2897</v>
      </c>
      <c r="B1894" s="1" t="s">
        <v>32</v>
      </c>
      <c r="C1894" s="4">
        <v>32.200000000000003</v>
      </c>
      <c r="D1894" s="1" t="s">
        <v>45</v>
      </c>
      <c r="E1894" s="1" t="s">
        <v>58</v>
      </c>
    </row>
    <row r="1895" spans="1:5" x14ac:dyDescent="0.35">
      <c r="A1895">
        <v>2898</v>
      </c>
      <c r="B1895" s="1" t="s">
        <v>20</v>
      </c>
      <c r="C1895" s="4">
        <v>7.5</v>
      </c>
      <c r="D1895" s="1" t="s">
        <v>45</v>
      </c>
      <c r="E1895" s="1" t="s">
        <v>18</v>
      </c>
    </row>
    <row r="1896" spans="1:5" x14ac:dyDescent="0.35">
      <c r="A1896">
        <v>2899</v>
      </c>
      <c r="B1896" s="1" t="s">
        <v>20</v>
      </c>
      <c r="C1896" s="4">
        <v>7.7</v>
      </c>
      <c r="D1896" s="1" t="s">
        <v>48</v>
      </c>
      <c r="E1896" s="1" t="s">
        <v>18</v>
      </c>
    </row>
    <row r="1897" spans="1:5" x14ac:dyDescent="0.35">
      <c r="A1897">
        <v>2900</v>
      </c>
      <c r="B1897" s="1" t="s">
        <v>20</v>
      </c>
      <c r="C1897" s="4">
        <v>6.3</v>
      </c>
      <c r="D1897" s="1" t="s">
        <v>14</v>
      </c>
      <c r="E1897" s="1" t="s">
        <v>18</v>
      </c>
    </row>
    <row r="1898" spans="1:5" x14ac:dyDescent="0.35">
      <c r="A1898">
        <v>2901</v>
      </c>
      <c r="B1898" s="1" t="s">
        <v>20</v>
      </c>
      <c r="C1898" s="4">
        <v>0.7</v>
      </c>
      <c r="D1898" s="1" t="s">
        <v>52</v>
      </c>
      <c r="E1898" s="1" t="s">
        <v>30</v>
      </c>
    </row>
    <row r="1899" spans="1:5" x14ac:dyDescent="0.35">
      <c r="A1899">
        <v>2902</v>
      </c>
      <c r="B1899" s="1" t="s">
        <v>20</v>
      </c>
      <c r="C1899" s="4">
        <v>2.1</v>
      </c>
      <c r="D1899" s="1" t="s">
        <v>45</v>
      </c>
      <c r="E1899" s="1" t="s">
        <v>40</v>
      </c>
    </row>
    <row r="1900" spans="1:5" x14ac:dyDescent="0.35">
      <c r="A1900">
        <v>2903</v>
      </c>
      <c r="B1900" s="1" t="s">
        <v>20</v>
      </c>
      <c r="C1900" s="4">
        <v>5.6</v>
      </c>
      <c r="D1900" s="1" t="s">
        <v>43</v>
      </c>
      <c r="E1900" s="1" t="s">
        <v>18</v>
      </c>
    </row>
    <row r="1901" spans="1:5" x14ac:dyDescent="0.35">
      <c r="A1901">
        <v>2904</v>
      </c>
      <c r="B1901" s="1" t="s">
        <v>20</v>
      </c>
      <c r="C1901" s="4">
        <v>7.2</v>
      </c>
      <c r="D1901" s="1" t="s">
        <v>43</v>
      </c>
      <c r="E1901" s="1" t="s">
        <v>18</v>
      </c>
    </row>
    <row r="1902" spans="1:5" x14ac:dyDescent="0.35">
      <c r="A1902">
        <v>2905</v>
      </c>
      <c r="B1902" s="1" t="s">
        <v>20</v>
      </c>
      <c r="C1902" s="4">
        <v>5.6</v>
      </c>
      <c r="D1902" s="1" t="s">
        <v>53</v>
      </c>
      <c r="E1902" s="1" t="s">
        <v>18</v>
      </c>
    </row>
    <row r="1903" spans="1:5" x14ac:dyDescent="0.35">
      <c r="A1903">
        <v>2906</v>
      </c>
      <c r="B1903" s="1" t="s">
        <v>20</v>
      </c>
      <c r="C1903" s="4">
        <v>0.5</v>
      </c>
      <c r="D1903" s="1" t="s">
        <v>53</v>
      </c>
      <c r="E1903" s="1" t="s">
        <v>18</v>
      </c>
    </row>
    <row r="1904" spans="1:5" x14ac:dyDescent="0.35">
      <c r="A1904">
        <v>2907</v>
      </c>
      <c r="B1904" s="1" t="s">
        <v>20</v>
      </c>
      <c r="C1904" s="4">
        <v>0.8</v>
      </c>
      <c r="D1904" s="1" t="s">
        <v>45</v>
      </c>
      <c r="E1904" s="1" t="s">
        <v>30</v>
      </c>
    </row>
    <row r="1905" spans="1:5" x14ac:dyDescent="0.35">
      <c r="A1905">
        <v>2908</v>
      </c>
      <c r="B1905" s="1" t="s">
        <v>20</v>
      </c>
      <c r="C1905" s="4">
        <v>8</v>
      </c>
      <c r="D1905" s="1" t="s">
        <v>45</v>
      </c>
      <c r="E1905" s="1" t="s">
        <v>18</v>
      </c>
    </row>
    <row r="1906" spans="1:5" x14ac:dyDescent="0.35">
      <c r="A1906">
        <v>2909</v>
      </c>
      <c r="B1906" s="1" t="s">
        <v>13</v>
      </c>
      <c r="C1906" s="4">
        <v>1.1000000000000001</v>
      </c>
      <c r="D1906" s="1" t="s">
        <v>21</v>
      </c>
      <c r="E1906" s="1" t="s">
        <v>30</v>
      </c>
    </row>
    <row r="1907" spans="1:5" x14ac:dyDescent="0.35">
      <c r="A1907">
        <v>2910</v>
      </c>
      <c r="B1907" s="1" t="s">
        <v>20</v>
      </c>
      <c r="C1907" s="4">
        <v>5.9</v>
      </c>
      <c r="D1907" s="1" t="s">
        <v>48</v>
      </c>
      <c r="E1907" s="1" t="s">
        <v>18</v>
      </c>
    </row>
    <row r="1908" spans="1:5" x14ac:dyDescent="0.35">
      <c r="A1908">
        <v>2911</v>
      </c>
      <c r="B1908" s="1" t="s">
        <v>20</v>
      </c>
      <c r="C1908" s="4">
        <v>5.0999999999999996</v>
      </c>
      <c r="D1908" s="1" t="s">
        <v>45</v>
      </c>
      <c r="E1908" s="1" t="s">
        <v>18</v>
      </c>
    </row>
    <row r="1909" spans="1:5" x14ac:dyDescent="0.35">
      <c r="A1909">
        <v>2912</v>
      </c>
      <c r="B1909" s="1" t="s">
        <v>20</v>
      </c>
      <c r="C1909" s="4">
        <v>4.5</v>
      </c>
      <c r="D1909" s="1" t="s">
        <v>45</v>
      </c>
      <c r="E1909" s="1" t="s">
        <v>18</v>
      </c>
    </row>
    <row r="1910" spans="1:5" x14ac:dyDescent="0.35">
      <c r="A1910">
        <v>2913</v>
      </c>
      <c r="B1910" s="1" t="s">
        <v>20</v>
      </c>
      <c r="C1910" s="4">
        <v>11</v>
      </c>
      <c r="D1910" s="1" t="s">
        <v>21</v>
      </c>
      <c r="E1910" s="1" t="s">
        <v>47</v>
      </c>
    </row>
    <row r="1911" spans="1:5" x14ac:dyDescent="0.35">
      <c r="A1911">
        <v>2914</v>
      </c>
      <c r="B1911" s="1" t="s">
        <v>20</v>
      </c>
      <c r="C1911" s="4">
        <v>8.5</v>
      </c>
      <c r="D1911" s="1" t="s">
        <v>43</v>
      </c>
      <c r="E1911" s="1" t="s">
        <v>40</v>
      </c>
    </row>
    <row r="1912" spans="1:5" x14ac:dyDescent="0.35">
      <c r="A1912">
        <v>2915</v>
      </c>
      <c r="B1912" s="1" t="s">
        <v>20</v>
      </c>
      <c r="C1912" s="4">
        <v>2.1</v>
      </c>
      <c r="D1912" s="1" t="s">
        <v>48</v>
      </c>
      <c r="E1912" s="1" t="s">
        <v>40</v>
      </c>
    </row>
    <row r="1913" spans="1:5" x14ac:dyDescent="0.35">
      <c r="A1913">
        <v>2916</v>
      </c>
      <c r="B1913" s="1" t="s">
        <v>20</v>
      </c>
      <c r="C1913" s="4">
        <v>6.1</v>
      </c>
      <c r="D1913" s="1" t="s">
        <v>14</v>
      </c>
      <c r="E1913" s="1" t="s">
        <v>18</v>
      </c>
    </row>
    <row r="1914" spans="1:5" x14ac:dyDescent="0.35">
      <c r="A1914">
        <v>2917</v>
      </c>
      <c r="B1914" s="1" t="s">
        <v>20</v>
      </c>
      <c r="C1914" s="4">
        <v>9.4</v>
      </c>
      <c r="D1914" s="1" t="s">
        <v>14</v>
      </c>
      <c r="E1914" s="1" t="s">
        <v>18</v>
      </c>
    </row>
    <row r="1915" spans="1:5" x14ac:dyDescent="0.35">
      <c r="A1915">
        <v>2918</v>
      </c>
      <c r="B1915" s="1" t="s">
        <v>20</v>
      </c>
      <c r="C1915" s="4">
        <v>8.5</v>
      </c>
      <c r="D1915" s="1" t="s">
        <v>52</v>
      </c>
      <c r="E1915" s="1" t="s">
        <v>40</v>
      </c>
    </row>
    <row r="1916" spans="1:5" x14ac:dyDescent="0.35">
      <c r="A1916">
        <v>2919</v>
      </c>
      <c r="B1916" s="1" t="s">
        <v>20</v>
      </c>
      <c r="C1916" s="4">
        <v>5.7</v>
      </c>
      <c r="D1916" s="1" t="s">
        <v>52</v>
      </c>
      <c r="E1916" s="1" t="s">
        <v>18</v>
      </c>
    </row>
    <row r="1917" spans="1:5" x14ac:dyDescent="0.35">
      <c r="A1917">
        <v>2920</v>
      </c>
      <c r="B1917" s="1" t="s">
        <v>32</v>
      </c>
      <c r="C1917" s="4">
        <v>55.9</v>
      </c>
      <c r="D1917" s="1" t="s">
        <v>45</v>
      </c>
      <c r="E1917" s="1" t="s">
        <v>58</v>
      </c>
    </row>
    <row r="1918" spans="1:5" x14ac:dyDescent="0.35">
      <c r="A1918">
        <v>2921</v>
      </c>
      <c r="B1918" s="1" t="s">
        <v>20</v>
      </c>
      <c r="C1918" s="4">
        <v>6.6</v>
      </c>
      <c r="D1918" s="1" t="s">
        <v>14</v>
      </c>
      <c r="E1918" s="1" t="s">
        <v>18</v>
      </c>
    </row>
    <row r="1919" spans="1:5" x14ac:dyDescent="0.35">
      <c r="A1919">
        <v>2922</v>
      </c>
      <c r="B1919" s="1" t="s">
        <v>20</v>
      </c>
      <c r="C1919" s="4">
        <v>3.9</v>
      </c>
      <c r="D1919" s="1" t="s">
        <v>21</v>
      </c>
      <c r="E1919" s="1" t="s">
        <v>40</v>
      </c>
    </row>
    <row r="1920" spans="1:5" x14ac:dyDescent="0.35">
      <c r="A1920">
        <v>2923</v>
      </c>
      <c r="B1920" s="1" t="s">
        <v>20</v>
      </c>
      <c r="C1920" s="4">
        <v>7</v>
      </c>
      <c r="D1920" s="1" t="s">
        <v>21</v>
      </c>
      <c r="E1920" s="1" t="s">
        <v>18</v>
      </c>
    </row>
    <row r="1921" spans="1:5" x14ac:dyDescent="0.35">
      <c r="A1921">
        <v>2924</v>
      </c>
      <c r="B1921" s="1" t="s">
        <v>20</v>
      </c>
      <c r="C1921" s="4">
        <v>0.5</v>
      </c>
      <c r="D1921" s="1" t="s">
        <v>21</v>
      </c>
      <c r="E1921" s="1" t="s">
        <v>18</v>
      </c>
    </row>
    <row r="1922" spans="1:5" x14ac:dyDescent="0.35">
      <c r="A1922">
        <v>2925</v>
      </c>
      <c r="B1922" s="1" t="s">
        <v>20</v>
      </c>
      <c r="C1922" s="4">
        <v>5.6</v>
      </c>
      <c r="D1922" s="1" t="s">
        <v>48</v>
      </c>
      <c r="E1922" s="1" t="s">
        <v>18</v>
      </c>
    </row>
    <row r="1923" spans="1:5" x14ac:dyDescent="0.35">
      <c r="A1923">
        <v>2926</v>
      </c>
      <c r="B1923" s="1" t="s">
        <v>20</v>
      </c>
      <c r="C1923" s="4">
        <v>6.2</v>
      </c>
      <c r="D1923" s="1" t="s">
        <v>45</v>
      </c>
      <c r="E1923" s="1" t="s">
        <v>30</v>
      </c>
    </row>
    <row r="1924" spans="1:5" x14ac:dyDescent="0.35">
      <c r="A1924">
        <v>2927</v>
      </c>
      <c r="B1924" s="1" t="s">
        <v>20</v>
      </c>
      <c r="C1924" s="4">
        <v>4.9000000000000004</v>
      </c>
      <c r="D1924" s="1" t="s">
        <v>45</v>
      </c>
      <c r="E1924" s="1" t="s">
        <v>40</v>
      </c>
    </row>
    <row r="1925" spans="1:5" x14ac:dyDescent="0.35">
      <c r="A1925">
        <v>2928</v>
      </c>
      <c r="B1925" s="1" t="s">
        <v>13</v>
      </c>
      <c r="C1925" s="4">
        <v>4.2</v>
      </c>
      <c r="D1925" s="1" t="s">
        <v>14</v>
      </c>
      <c r="E1925" s="1" t="s">
        <v>40</v>
      </c>
    </row>
    <row r="1926" spans="1:5" x14ac:dyDescent="0.35">
      <c r="A1926">
        <v>2929</v>
      </c>
      <c r="B1926" s="1" t="s">
        <v>20</v>
      </c>
      <c r="C1926" s="4">
        <v>3.9</v>
      </c>
      <c r="D1926" s="1" t="s">
        <v>52</v>
      </c>
      <c r="E1926" s="1" t="s">
        <v>40</v>
      </c>
    </row>
    <row r="1927" spans="1:5" x14ac:dyDescent="0.35">
      <c r="A1927">
        <v>2930</v>
      </c>
      <c r="B1927" s="1" t="s">
        <v>20</v>
      </c>
      <c r="C1927" s="4">
        <v>2.2000000000000002</v>
      </c>
      <c r="D1927" s="1" t="s">
        <v>14</v>
      </c>
      <c r="E1927" s="1" t="s">
        <v>30</v>
      </c>
    </row>
    <row r="1928" spans="1:5" x14ac:dyDescent="0.35">
      <c r="A1928">
        <v>2931</v>
      </c>
      <c r="B1928" s="1" t="s">
        <v>20</v>
      </c>
      <c r="C1928" s="4">
        <v>4.3</v>
      </c>
      <c r="D1928" s="1" t="s">
        <v>14</v>
      </c>
      <c r="E1928" s="1" t="s">
        <v>30</v>
      </c>
    </row>
    <row r="1929" spans="1:5" x14ac:dyDescent="0.35">
      <c r="A1929">
        <v>2932</v>
      </c>
      <c r="B1929" s="1" t="s">
        <v>32</v>
      </c>
      <c r="C1929" s="4">
        <v>74.2</v>
      </c>
      <c r="D1929" s="1" t="s">
        <v>48</v>
      </c>
      <c r="E1929" s="1" t="s">
        <v>34</v>
      </c>
    </row>
    <row r="1930" spans="1:5" x14ac:dyDescent="0.35">
      <c r="A1930">
        <v>2933</v>
      </c>
      <c r="B1930" s="1" t="s">
        <v>20</v>
      </c>
      <c r="C1930" s="4">
        <v>9</v>
      </c>
      <c r="D1930" s="1" t="s">
        <v>50</v>
      </c>
      <c r="E1930" s="1" t="s">
        <v>40</v>
      </c>
    </row>
    <row r="1931" spans="1:5" x14ac:dyDescent="0.35">
      <c r="A1931">
        <v>2934</v>
      </c>
      <c r="B1931" s="1" t="s">
        <v>20</v>
      </c>
      <c r="C1931" s="4">
        <v>3.6</v>
      </c>
      <c r="D1931" s="1" t="s">
        <v>14</v>
      </c>
      <c r="E1931" s="1" t="s">
        <v>30</v>
      </c>
    </row>
    <row r="1932" spans="1:5" x14ac:dyDescent="0.35">
      <c r="A1932">
        <v>2935</v>
      </c>
      <c r="B1932" s="1" t="s">
        <v>13</v>
      </c>
      <c r="C1932" s="4">
        <v>6.3</v>
      </c>
      <c r="D1932" s="1" t="s">
        <v>14</v>
      </c>
      <c r="E1932" s="1" t="s">
        <v>18</v>
      </c>
    </row>
    <row r="1933" spans="1:5" x14ac:dyDescent="0.35">
      <c r="A1933">
        <v>2936</v>
      </c>
      <c r="B1933" s="1" t="s">
        <v>20</v>
      </c>
      <c r="C1933" s="4">
        <v>5.7</v>
      </c>
      <c r="D1933" s="1" t="s">
        <v>21</v>
      </c>
      <c r="E1933" s="1" t="s">
        <v>18</v>
      </c>
    </row>
    <row r="1934" spans="1:5" x14ac:dyDescent="0.35">
      <c r="A1934">
        <v>2937</v>
      </c>
      <c r="B1934" s="1" t="s">
        <v>20</v>
      </c>
      <c r="C1934" s="4">
        <v>5.6</v>
      </c>
      <c r="D1934" s="1" t="s">
        <v>49</v>
      </c>
      <c r="E1934" s="1" t="s">
        <v>18</v>
      </c>
    </row>
    <row r="1935" spans="1:5" x14ac:dyDescent="0.35">
      <c r="A1935">
        <v>2938</v>
      </c>
      <c r="B1935" s="1" t="s">
        <v>20</v>
      </c>
      <c r="C1935" s="4">
        <v>14.9</v>
      </c>
      <c r="D1935" s="1" t="s">
        <v>50</v>
      </c>
      <c r="E1935" s="1" t="s">
        <v>18</v>
      </c>
    </row>
    <row r="1936" spans="1:5" x14ac:dyDescent="0.35">
      <c r="A1936">
        <v>2939</v>
      </c>
      <c r="B1936" s="1" t="s">
        <v>20</v>
      </c>
      <c r="C1936" s="4">
        <v>7.5</v>
      </c>
      <c r="D1936" s="1" t="s">
        <v>50</v>
      </c>
      <c r="E1936" s="1" t="s">
        <v>18</v>
      </c>
    </row>
    <row r="1937" spans="1:5" x14ac:dyDescent="0.35">
      <c r="A1937">
        <v>2940</v>
      </c>
      <c r="B1937" s="1" t="s">
        <v>20</v>
      </c>
      <c r="C1937" s="4">
        <v>2.1</v>
      </c>
      <c r="D1937" s="1" t="s">
        <v>50</v>
      </c>
      <c r="E1937" s="1" t="s">
        <v>30</v>
      </c>
    </row>
    <row r="1938" spans="1:5" x14ac:dyDescent="0.35">
      <c r="A1938">
        <v>2941</v>
      </c>
      <c r="B1938" s="1" t="s">
        <v>20</v>
      </c>
      <c r="C1938" s="4">
        <v>6.1</v>
      </c>
      <c r="D1938" s="1" t="s">
        <v>14</v>
      </c>
      <c r="E1938" s="1" t="s">
        <v>18</v>
      </c>
    </row>
    <row r="1939" spans="1:5" x14ac:dyDescent="0.35">
      <c r="A1939">
        <v>2942</v>
      </c>
      <c r="B1939" s="1" t="s">
        <v>20</v>
      </c>
      <c r="C1939" s="4">
        <v>1.1000000000000001</v>
      </c>
      <c r="D1939" s="1" t="s">
        <v>14</v>
      </c>
      <c r="E1939" s="1" t="s">
        <v>18</v>
      </c>
    </row>
    <row r="1940" spans="1:5" x14ac:dyDescent="0.35">
      <c r="A1940">
        <v>2943</v>
      </c>
      <c r="B1940" s="1" t="s">
        <v>20</v>
      </c>
      <c r="C1940" s="4">
        <v>8.4</v>
      </c>
      <c r="D1940" s="1" t="s">
        <v>14</v>
      </c>
      <c r="E1940" s="1" t="s">
        <v>18</v>
      </c>
    </row>
    <row r="1941" spans="1:5" x14ac:dyDescent="0.35">
      <c r="A1941">
        <v>2944</v>
      </c>
      <c r="B1941" s="1" t="s">
        <v>20</v>
      </c>
      <c r="C1941" s="4">
        <v>14.6</v>
      </c>
      <c r="D1941" s="1" t="s">
        <v>49</v>
      </c>
      <c r="E1941" s="1" t="s">
        <v>18</v>
      </c>
    </row>
    <row r="1942" spans="1:5" x14ac:dyDescent="0.35">
      <c r="A1942">
        <v>2945</v>
      </c>
      <c r="B1942" s="1" t="s">
        <v>20</v>
      </c>
      <c r="C1942" s="4">
        <v>2.1</v>
      </c>
      <c r="D1942" s="1" t="s">
        <v>50</v>
      </c>
      <c r="E1942" s="1" t="s">
        <v>40</v>
      </c>
    </row>
    <row r="1943" spans="1:5" x14ac:dyDescent="0.35">
      <c r="A1943">
        <v>2946</v>
      </c>
      <c r="B1943" s="1" t="s">
        <v>13</v>
      </c>
      <c r="C1943" s="4">
        <v>1.1000000000000001</v>
      </c>
      <c r="D1943" s="1" t="s">
        <v>21</v>
      </c>
      <c r="E1943" s="1" t="s">
        <v>30</v>
      </c>
    </row>
    <row r="1944" spans="1:5" x14ac:dyDescent="0.35">
      <c r="A1944">
        <v>2947</v>
      </c>
      <c r="B1944" s="1" t="s">
        <v>20</v>
      </c>
      <c r="C1944" s="4">
        <v>0.7</v>
      </c>
      <c r="D1944" s="1" t="s">
        <v>52</v>
      </c>
      <c r="E1944" s="1" t="s">
        <v>30</v>
      </c>
    </row>
    <row r="1945" spans="1:5" x14ac:dyDescent="0.35">
      <c r="A1945">
        <v>2948</v>
      </c>
      <c r="B1945" s="1" t="s">
        <v>20</v>
      </c>
      <c r="C1945" s="4">
        <v>15.3</v>
      </c>
      <c r="D1945" s="1" t="s">
        <v>52</v>
      </c>
      <c r="E1945" s="1" t="s">
        <v>18</v>
      </c>
    </row>
    <row r="1946" spans="1:5" x14ac:dyDescent="0.35">
      <c r="A1946">
        <v>2949</v>
      </c>
      <c r="B1946" s="1" t="s">
        <v>32</v>
      </c>
      <c r="C1946" s="4">
        <v>45.5</v>
      </c>
      <c r="D1946" s="1" t="s">
        <v>14</v>
      </c>
      <c r="E1946" s="1" t="s">
        <v>58</v>
      </c>
    </row>
    <row r="1947" spans="1:5" x14ac:dyDescent="0.35">
      <c r="A1947">
        <v>2950</v>
      </c>
      <c r="B1947" s="1" t="s">
        <v>32</v>
      </c>
      <c r="C1947" s="4">
        <v>32.1</v>
      </c>
      <c r="D1947" s="1" t="s">
        <v>14</v>
      </c>
      <c r="E1947" s="1" t="s">
        <v>34</v>
      </c>
    </row>
    <row r="1948" spans="1:5" x14ac:dyDescent="0.35">
      <c r="A1948">
        <v>2951</v>
      </c>
      <c r="B1948" s="1" t="s">
        <v>20</v>
      </c>
      <c r="C1948" s="4">
        <v>6.2</v>
      </c>
      <c r="D1948" s="1" t="s">
        <v>14</v>
      </c>
      <c r="E1948" s="1" t="s">
        <v>18</v>
      </c>
    </row>
    <row r="1949" spans="1:5" x14ac:dyDescent="0.35">
      <c r="A1949">
        <v>2952</v>
      </c>
      <c r="B1949" s="1" t="s">
        <v>20</v>
      </c>
      <c r="C1949" s="4">
        <v>2.1</v>
      </c>
      <c r="D1949" s="1" t="s">
        <v>14</v>
      </c>
      <c r="E1949" s="1" t="s">
        <v>30</v>
      </c>
    </row>
    <row r="1950" spans="1:5" x14ac:dyDescent="0.35">
      <c r="A1950">
        <v>2953</v>
      </c>
      <c r="B1950" s="1" t="s">
        <v>20</v>
      </c>
      <c r="C1950" s="4">
        <v>6.4</v>
      </c>
      <c r="D1950" s="1" t="s">
        <v>14</v>
      </c>
      <c r="E1950" s="1" t="s">
        <v>18</v>
      </c>
    </row>
    <row r="1951" spans="1:5" x14ac:dyDescent="0.35">
      <c r="A1951">
        <v>2954</v>
      </c>
      <c r="B1951" s="1" t="s">
        <v>20</v>
      </c>
      <c r="C1951" s="4">
        <v>1.1000000000000001</v>
      </c>
      <c r="D1951" s="1" t="s">
        <v>14</v>
      </c>
      <c r="E1951" s="1" t="s">
        <v>18</v>
      </c>
    </row>
    <row r="1952" spans="1:5" x14ac:dyDescent="0.35">
      <c r="A1952">
        <v>2955</v>
      </c>
      <c r="B1952" s="1" t="s">
        <v>20</v>
      </c>
      <c r="C1952" s="4">
        <v>7.2</v>
      </c>
      <c r="D1952" s="1" t="s">
        <v>14</v>
      </c>
      <c r="E1952" s="1" t="s">
        <v>18</v>
      </c>
    </row>
    <row r="1953" spans="1:5" x14ac:dyDescent="0.35">
      <c r="A1953">
        <v>2956</v>
      </c>
      <c r="B1953" s="1" t="s">
        <v>20</v>
      </c>
      <c r="C1953" s="4">
        <v>9.6999999999999993</v>
      </c>
      <c r="D1953" s="1" t="s">
        <v>14</v>
      </c>
      <c r="E1953" s="1" t="s">
        <v>18</v>
      </c>
    </row>
    <row r="1954" spans="1:5" x14ac:dyDescent="0.35">
      <c r="A1954">
        <v>2957</v>
      </c>
      <c r="B1954" s="1" t="s">
        <v>20</v>
      </c>
      <c r="C1954" s="4">
        <v>10.8</v>
      </c>
      <c r="D1954" s="1" t="s">
        <v>43</v>
      </c>
      <c r="E1954" s="1" t="s">
        <v>18</v>
      </c>
    </row>
    <row r="1955" spans="1:5" x14ac:dyDescent="0.35">
      <c r="A1955">
        <v>2958</v>
      </c>
      <c r="B1955" s="1" t="s">
        <v>20</v>
      </c>
      <c r="C1955" s="4">
        <v>9.6</v>
      </c>
      <c r="D1955" s="1" t="s">
        <v>14</v>
      </c>
      <c r="E1955" s="1" t="s">
        <v>18</v>
      </c>
    </row>
    <row r="1956" spans="1:5" x14ac:dyDescent="0.35">
      <c r="A1956">
        <v>2959</v>
      </c>
      <c r="B1956" s="1" t="s">
        <v>13</v>
      </c>
      <c r="C1956" s="4">
        <v>5.3</v>
      </c>
      <c r="D1956" s="1" t="s">
        <v>45</v>
      </c>
      <c r="E1956" s="1" t="s">
        <v>18</v>
      </c>
    </row>
    <row r="1957" spans="1:5" x14ac:dyDescent="0.35">
      <c r="A1957">
        <v>2960</v>
      </c>
      <c r="B1957" s="1" t="s">
        <v>20</v>
      </c>
      <c r="C1957" s="4">
        <v>10.8</v>
      </c>
      <c r="D1957" s="1" t="s">
        <v>45</v>
      </c>
      <c r="E1957" s="1" t="s">
        <v>47</v>
      </c>
    </row>
    <row r="1958" spans="1:5" x14ac:dyDescent="0.35">
      <c r="A1958">
        <v>2961</v>
      </c>
      <c r="B1958" s="1" t="s">
        <v>20</v>
      </c>
      <c r="C1958" s="4">
        <v>40.200000000000003</v>
      </c>
      <c r="D1958" s="1" t="s">
        <v>52</v>
      </c>
      <c r="E1958" s="1" t="s">
        <v>30</v>
      </c>
    </row>
    <row r="1959" spans="1:5" x14ac:dyDescent="0.35">
      <c r="A1959">
        <v>2962</v>
      </c>
      <c r="B1959" s="1" t="s">
        <v>32</v>
      </c>
      <c r="C1959" s="4">
        <v>69.3</v>
      </c>
      <c r="D1959" s="1" t="s">
        <v>21</v>
      </c>
      <c r="E1959" s="1" t="s">
        <v>34</v>
      </c>
    </row>
    <row r="1960" spans="1:5" x14ac:dyDescent="0.35">
      <c r="A1960">
        <v>2963</v>
      </c>
      <c r="B1960" s="1" t="s">
        <v>20</v>
      </c>
      <c r="C1960" s="4">
        <v>0.7</v>
      </c>
      <c r="D1960" s="1" t="s">
        <v>21</v>
      </c>
      <c r="E1960" s="1" t="s">
        <v>30</v>
      </c>
    </row>
    <row r="1961" spans="1:5" x14ac:dyDescent="0.35">
      <c r="A1961">
        <v>2964</v>
      </c>
      <c r="B1961" s="1" t="s">
        <v>32</v>
      </c>
      <c r="C1961" s="4">
        <v>69.3</v>
      </c>
      <c r="D1961" s="1" t="s">
        <v>49</v>
      </c>
      <c r="E1961" s="1" t="s">
        <v>34</v>
      </c>
    </row>
    <row r="1962" spans="1:5" x14ac:dyDescent="0.35">
      <c r="A1962">
        <v>2965</v>
      </c>
      <c r="B1962" s="1" t="s">
        <v>20</v>
      </c>
      <c r="C1962" s="4">
        <v>2.1</v>
      </c>
      <c r="D1962" s="1" t="s">
        <v>49</v>
      </c>
      <c r="E1962" s="1" t="s">
        <v>40</v>
      </c>
    </row>
    <row r="1963" spans="1:5" x14ac:dyDescent="0.35">
      <c r="A1963">
        <v>2966</v>
      </c>
      <c r="B1963" s="1" t="s">
        <v>32</v>
      </c>
      <c r="C1963" s="4">
        <v>27.8</v>
      </c>
      <c r="D1963" s="1" t="s">
        <v>49</v>
      </c>
      <c r="E1963" s="1" t="s">
        <v>34</v>
      </c>
    </row>
    <row r="1964" spans="1:5" x14ac:dyDescent="0.35">
      <c r="A1964">
        <v>2967</v>
      </c>
      <c r="B1964" s="1" t="s">
        <v>32</v>
      </c>
      <c r="C1964" s="4">
        <v>74.5</v>
      </c>
      <c r="D1964" s="1" t="s">
        <v>21</v>
      </c>
      <c r="E1964" s="1" t="s">
        <v>58</v>
      </c>
    </row>
    <row r="1965" spans="1:5" x14ac:dyDescent="0.35">
      <c r="A1965">
        <v>2968</v>
      </c>
      <c r="B1965" s="1" t="s">
        <v>20</v>
      </c>
      <c r="C1965" s="4">
        <v>7.6</v>
      </c>
      <c r="D1965" s="1" t="s">
        <v>48</v>
      </c>
      <c r="E1965" s="1" t="s">
        <v>30</v>
      </c>
    </row>
    <row r="1966" spans="1:5" x14ac:dyDescent="0.35">
      <c r="A1966">
        <v>2969</v>
      </c>
      <c r="B1966" s="1" t="s">
        <v>20</v>
      </c>
      <c r="C1966" s="4">
        <v>1.6</v>
      </c>
      <c r="D1966" s="1" t="s">
        <v>48</v>
      </c>
      <c r="E1966" s="1" t="s">
        <v>18</v>
      </c>
    </row>
    <row r="1967" spans="1:5" x14ac:dyDescent="0.35">
      <c r="A1967">
        <v>2970</v>
      </c>
      <c r="B1967" s="1" t="s">
        <v>20</v>
      </c>
      <c r="C1967" s="4">
        <v>1.1000000000000001</v>
      </c>
      <c r="D1967" s="1" t="s">
        <v>52</v>
      </c>
      <c r="E1967" s="1" t="s">
        <v>18</v>
      </c>
    </row>
    <row r="1968" spans="1:5" x14ac:dyDescent="0.35">
      <c r="A1968">
        <v>2971</v>
      </c>
      <c r="B1968" s="1" t="s">
        <v>32</v>
      </c>
      <c r="C1968" s="4">
        <v>64.2</v>
      </c>
      <c r="D1968" s="1" t="s">
        <v>52</v>
      </c>
      <c r="E1968" s="1" t="s">
        <v>34</v>
      </c>
    </row>
    <row r="1969" spans="1:5" x14ac:dyDescent="0.35">
      <c r="A1969">
        <v>2972</v>
      </c>
      <c r="B1969" s="1" t="s">
        <v>20</v>
      </c>
      <c r="C1969" s="4">
        <v>3.1</v>
      </c>
      <c r="D1969" s="1" t="s">
        <v>50</v>
      </c>
      <c r="E1969" s="1" t="s">
        <v>30</v>
      </c>
    </row>
    <row r="1970" spans="1:5" x14ac:dyDescent="0.35">
      <c r="A1970">
        <v>2973</v>
      </c>
      <c r="B1970" s="1" t="s">
        <v>20</v>
      </c>
      <c r="C1970" s="4">
        <v>5.4</v>
      </c>
      <c r="D1970" s="1" t="s">
        <v>50</v>
      </c>
      <c r="E1970" s="1" t="s">
        <v>18</v>
      </c>
    </row>
    <row r="1971" spans="1:5" x14ac:dyDescent="0.35">
      <c r="A1971">
        <v>2974</v>
      </c>
      <c r="B1971" s="1" t="s">
        <v>20</v>
      </c>
      <c r="C1971" s="4">
        <v>5.5</v>
      </c>
      <c r="D1971" s="1" t="s">
        <v>45</v>
      </c>
      <c r="E1971" s="1" t="s">
        <v>25</v>
      </c>
    </row>
    <row r="1972" spans="1:5" x14ac:dyDescent="0.35">
      <c r="A1972">
        <v>2975</v>
      </c>
      <c r="B1972" s="1" t="s">
        <v>13</v>
      </c>
      <c r="C1972" s="4">
        <v>18.3</v>
      </c>
      <c r="D1972" s="1" t="s">
        <v>21</v>
      </c>
      <c r="E1972" s="1" t="s">
        <v>18</v>
      </c>
    </row>
    <row r="1973" spans="1:5" x14ac:dyDescent="0.35">
      <c r="A1973">
        <v>2976</v>
      </c>
      <c r="B1973" s="1" t="s">
        <v>20</v>
      </c>
      <c r="C1973" s="4">
        <v>1.1000000000000001</v>
      </c>
      <c r="D1973" s="1" t="s">
        <v>50</v>
      </c>
      <c r="E1973" s="1" t="s">
        <v>18</v>
      </c>
    </row>
    <row r="1974" spans="1:5" x14ac:dyDescent="0.35">
      <c r="A1974">
        <v>2977</v>
      </c>
      <c r="B1974" s="1" t="s">
        <v>20</v>
      </c>
      <c r="C1974" s="4">
        <v>1.6</v>
      </c>
      <c r="D1974" s="1" t="s">
        <v>49</v>
      </c>
      <c r="E1974" s="1" t="s">
        <v>18</v>
      </c>
    </row>
    <row r="1975" spans="1:5" x14ac:dyDescent="0.35">
      <c r="A1975">
        <v>2978</v>
      </c>
      <c r="B1975" s="1" t="s">
        <v>20</v>
      </c>
      <c r="C1975" s="4">
        <v>2.1</v>
      </c>
      <c r="D1975" s="1" t="s">
        <v>49</v>
      </c>
      <c r="E1975" s="1" t="s">
        <v>40</v>
      </c>
    </row>
    <row r="1976" spans="1:5" x14ac:dyDescent="0.35">
      <c r="A1976">
        <v>2979</v>
      </c>
      <c r="B1976" s="1" t="s">
        <v>20</v>
      </c>
      <c r="C1976" s="4">
        <v>7.1</v>
      </c>
      <c r="D1976" s="1" t="s">
        <v>49</v>
      </c>
      <c r="E1976" s="1" t="s">
        <v>18</v>
      </c>
    </row>
    <row r="1977" spans="1:5" x14ac:dyDescent="0.35">
      <c r="A1977">
        <v>2980</v>
      </c>
      <c r="B1977" s="1" t="s">
        <v>20</v>
      </c>
      <c r="C1977" s="4">
        <v>4.2</v>
      </c>
      <c r="D1977" s="1" t="s">
        <v>21</v>
      </c>
      <c r="E1977" s="1" t="s">
        <v>30</v>
      </c>
    </row>
    <row r="1978" spans="1:5" x14ac:dyDescent="0.35">
      <c r="A1978">
        <v>2981</v>
      </c>
      <c r="B1978" s="1" t="s">
        <v>20</v>
      </c>
      <c r="C1978" s="4">
        <v>9.6</v>
      </c>
      <c r="D1978" s="1" t="s">
        <v>21</v>
      </c>
      <c r="E1978" s="1" t="s">
        <v>18</v>
      </c>
    </row>
    <row r="1979" spans="1:5" x14ac:dyDescent="0.35">
      <c r="A1979">
        <v>2982</v>
      </c>
      <c r="B1979" s="1" t="s">
        <v>20</v>
      </c>
      <c r="C1979" s="4">
        <v>3.7</v>
      </c>
      <c r="D1979" s="1" t="s">
        <v>45</v>
      </c>
      <c r="E1979" s="1" t="s">
        <v>18</v>
      </c>
    </row>
    <row r="1980" spans="1:5" x14ac:dyDescent="0.35">
      <c r="A1980">
        <v>2983</v>
      </c>
      <c r="B1980" s="1" t="s">
        <v>20</v>
      </c>
      <c r="C1980" s="4">
        <v>3.2</v>
      </c>
      <c r="D1980" s="1" t="s">
        <v>45</v>
      </c>
      <c r="E1980" s="1" t="s">
        <v>18</v>
      </c>
    </row>
    <row r="1981" spans="1:5" x14ac:dyDescent="0.35">
      <c r="A1981">
        <v>2984</v>
      </c>
      <c r="B1981" s="1" t="s">
        <v>20</v>
      </c>
      <c r="C1981" s="4">
        <v>0.7</v>
      </c>
      <c r="D1981" s="1" t="s">
        <v>53</v>
      </c>
      <c r="E1981" s="1" t="s">
        <v>30</v>
      </c>
    </row>
    <row r="1982" spans="1:5" x14ac:dyDescent="0.35">
      <c r="A1982">
        <v>2985</v>
      </c>
      <c r="B1982" s="1" t="s">
        <v>20</v>
      </c>
      <c r="C1982" s="4">
        <v>6.2</v>
      </c>
      <c r="D1982" s="1" t="s">
        <v>21</v>
      </c>
      <c r="E1982" s="1" t="s">
        <v>40</v>
      </c>
    </row>
    <row r="1983" spans="1:5" x14ac:dyDescent="0.35">
      <c r="A1983">
        <v>2986</v>
      </c>
      <c r="B1983" s="1" t="s">
        <v>20</v>
      </c>
      <c r="C1983" s="4">
        <v>4.9000000000000004</v>
      </c>
      <c r="D1983" s="1" t="s">
        <v>21</v>
      </c>
      <c r="E1983" s="1" t="s">
        <v>18</v>
      </c>
    </row>
    <row r="1984" spans="1:5" x14ac:dyDescent="0.35">
      <c r="A1984">
        <v>2987</v>
      </c>
      <c r="B1984" s="1" t="s">
        <v>20</v>
      </c>
      <c r="C1984" s="4">
        <v>7.5</v>
      </c>
      <c r="D1984" s="1" t="s">
        <v>48</v>
      </c>
      <c r="E1984" s="1" t="s">
        <v>18</v>
      </c>
    </row>
    <row r="1985" spans="1:5" x14ac:dyDescent="0.35">
      <c r="A1985">
        <v>2988</v>
      </c>
      <c r="B1985" s="1" t="s">
        <v>20</v>
      </c>
      <c r="C1985" s="4">
        <v>7.4</v>
      </c>
      <c r="D1985" s="1" t="s">
        <v>48</v>
      </c>
      <c r="E1985" s="1" t="s">
        <v>18</v>
      </c>
    </row>
    <row r="1986" spans="1:5" x14ac:dyDescent="0.35">
      <c r="A1986">
        <v>2989</v>
      </c>
      <c r="B1986" s="1" t="s">
        <v>20</v>
      </c>
      <c r="C1986" s="4">
        <v>5.6</v>
      </c>
      <c r="D1986" s="1" t="s">
        <v>53</v>
      </c>
      <c r="E1986" s="1" t="s">
        <v>18</v>
      </c>
    </row>
    <row r="1987" spans="1:5" x14ac:dyDescent="0.35">
      <c r="A1987">
        <v>2990</v>
      </c>
      <c r="B1987" s="1" t="s">
        <v>13</v>
      </c>
      <c r="C1987" s="4">
        <v>14.3</v>
      </c>
      <c r="D1987" s="1" t="s">
        <v>53</v>
      </c>
      <c r="E1987" s="1" t="s">
        <v>18</v>
      </c>
    </row>
    <row r="1988" spans="1:5" x14ac:dyDescent="0.35">
      <c r="A1988">
        <v>2991</v>
      </c>
      <c r="B1988" s="1" t="s">
        <v>20</v>
      </c>
      <c r="C1988" s="4">
        <v>4.3</v>
      </c>
      <c r="D1988" s="1" t="s">
        <v>21</v>
      </c>
      <c r="E1988" s="1" t="s">
        <v>18</v>
      </c>
    </row>
    <row r="1989" spans="1:5" x14ac:dyDescent="0.35">
      <c r="A1989">
        <v>2992</v>
      </c>
      <c r="B1989" s="1" t="s">
        <v>20</v>
      </c>
      <c r="C1989" s="4">
        <v>1.1000000000000001</v>
      </c>
      <c r="D1989" s="1" t="s">
        <v>41</v>
      </c>
      <c r="E1989" s="1" t="s">
        <v>40</v>
      </c>
    </row>
    <row r="1990" spans="1:5" x14ac:dyDescent="0.35">
      <c r="A1990">
        <v>2993</v>
      </c>
      <c r="B1990" s="1" t="s">
        <v>20</v>
      </c>
      <c r="C1990" s="4">
        <v>6</v>
      </c>
      <c r="D1990" s="1" t="s">
        <v>45</v>
      </c>
      <c r="E1990" s="1" t="s">
        <v>18</v>
      </c>
    </row>
    <row r="1991" spans="1:5" x14ac:dyDescent="0.35">
      <c r="A1991">
        <v>2994</v>
      </c>
      <c r="B1991" s="1" t="s">
        <v>20</v>
      </c>
      <c r="C1991" s="4">
        <v>7</v>
      </c>
      <c r="D1991" s="1" t="s">
        <v>48</v>
      </c>
      <c r="E1991" s="1" t="s">
        <v>18</v>
      </c>
    </row>
    <row r="1992" spans="1:5" x14ac:dyDescent="0.35">
      <c r="A1992">
        <v>2995</v>
      </c>
      <c r="B1992" s="1" t="s">
        <v>20</v>
      </c>
      <c r="C1992" s="4">
        <v>6</v>
      </c>
      <c r="D1992" s="1" t="s">
        <v>48</v>
      </c>
      <c r="E1992" s="1" t="s">
        <v>18</v>
      </c>
    </row>
    <row r="1993" spans="1:5" x14ac:dyDescent="0.35">
      <c r="A1993">
        <v>2996</v>
      </c>
      <c r="B1993" s="1" t="s">
        <v>20</v>
      </c>
      <c r="C1993" s="4">
        <v>21.4</v>
      </c>
      <c r="D1993" s="1" t="s">
        <v>14</v>
      </c>
      <c r="E1993" s="1" t="s">
        <v>18</v>
      </c>
    </row>
    <row r="1994" spans="1:5" x14ac:dyDescent="0.35">
      <c r="A1994">
        <v>2997</v>
      </c>
      <c r="B1994" s="1" t="s">
        <v>20</v>
      </c>
      <c r="C1994" s="4">
        <v>5.3</v>
      </c>
      <c r="D1994" s="1" t="s">
        <v>14</v>
      </c>
      <c r="E1994" s="1" t="s">
        <v>40</v>
      </c>
    </row>
    <row r="1995" spans="1:5" x14ac:dyDescent="0.35">
      <c r="A1995">
        <v>2998</v>
      </c>
      <c r="B1995" s="1" t="s">
        <v>20</v>
      </c>
      <c r="C1995" s="4">
        <v>2.2999999999999998</v>
      </c>
      <c r="D1995" s="1" t="s">
        <v>48</v>
      </c>
      <c r="E1995" s="1" t="s">
        <v>30</v>
      </c>
    </row>
    <row r="1996" spans="1:5" x14ac:dyDescent="0.35">
      <c r="A1996">
        <v>2999</v>
      </c>
      <c r="B1996" s="1" t="s">
        <v>13</v>
      </c>
      <c r="C1996" s="4">
        <v>5.4</v>
      </c>
      <c r="D1996" s="1" t="s">
        <v>14</v>
      </c>
      <c r="E1996" s="1" t="s">
        <v>18</v>
      </c>
    </row>
    <row r="1997" spans="1:5" x14ac:dyDescent="0.35">
      <c r="A1997">
        <v>3000</v>
      </c>
      <c r="B1997" s="1" t="s">
        <v>20</v>
      </c>
      <c r="C1997" s="4">
        <v>6.9</v>
      </c>
      <c r="D1997" s="1" t="s">
        <v>14</v>
      </c>
      <c r="E1997" s="1" t="s">
        <v>18</v>
      </c>
    </row>
    <row r="1998" spans="1:5" x14ac:dyDescent="0.35">
      <c r="A1998">
        <v>3001</v>
      </c>
      <c r="B1998" s="1" t="s">
        <v>13</v>
      </c>
      <c r="C1998" s="4">
        <v>9.6</v>
      </c>
      <c r="D1998" s="1" t="s">
        <v>14</v>
      </c>
      <c r="E1998" s="1" t="s">
        <v>40</v>
      </c>
    </row>
    <row r="1999" spans="1:5" x14ac:dyDescent="0.35">
      <c r="A1999">
        <v>3002</v>
      </c>
      <c r="B1999" s="1" t="s">
        <v>32</v>
      </c>
      <c r="C1999" s="4">
        <v>15.7</v>
      </c>
      <c r="D1999" s="1" t="s">
        <v>48</v>
      </c>
      <c r="E1999" s="1" t="s">
        <v>34</v>
      </c>
    </row>
    <row r="2000" spans="1:5" x14ac:dyDescent="0.35">
      <c r="A2000">
        <v>3003</v>
      </c>
      <c r="B2000" s="1" t="s">
        <v>32</v>
      </c>
      <c r="C2000" s="4">
        <v>31.1</v>
      </c>
      <c r="D2000" s="1" t="s">
        <v>48</v>
      </c>
      <c r="E2000" s="1" t="s">
        <v>58</v>
      </c>
    </row>
  </sheetData>
  <sortState xmlns:xlrd2="http://schemas.microsoft.com/office/spreadsheetml/2017/richdata2" ref="A2:E2000">
    <sortCondition ref="A2:A2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2024-11-23T16:23:33Z</dcterms:modified>
</cp:coreProperties>
</file>