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ntact-tracing\"/>
    </mc:Choice>
  </mc:AlternateContent>
  <xr:revisionPtr revIDLastSave="0" documentId="13_ncr:1_{0AE3F824-81BD-4950-8EFF-82EADF37C13E}" xr6:coauthVersionLast="45" xr6:coauthVersionMax="45" xr10:uidLastSave="{00000000-0000-0000-0000-000000000000}"/>
  <bookViews>
    <workbookView xWindow="12360" yWindow="1425" windowWidth="24375" windowHeight="13740" xr2:uid="{2A9C3BF4-F2AC-411B-9BD0-5E2E23737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F91" i="1"/>
  <c r="G91" i="1"/>
  <c r="H91" i="1"/>
  <c r="I91" i="1"/>
  <c r="J91" i="1"/>
  <c r="C91" i="1"/>
  <c r="J90" i="1" l="1"/>
  <c r="I90" i="1"/>
  <c r="H90" i="1"/>
  <c r="G90" i="1"/>
  <c r="F90" i="1"/>
  <c r="E90" i="1"/>
  <c r="D90" i="1"/>
  <c r="C9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</calcChain>
</file>

<file path=xl/sharedStrings.xml><?xml version="1.0" encoding="utf-8"?>
<sst xmlns="http://schemas.openxmlformats.org/spreadsheetml/2006/main" count="17" uniqueCount="17">
  <si>
    <t>Average
(dBm)</t>
  </si>
  <si>
    <t>Received Signal Strength Indicator (RSSI)</t>
  </si>
  <si>
    <t>time (s)</t>
  </si>
  <si>
    <t>Sampling Window</t>
  </si>
  <si>
    <t>40 seconds</t>
  </si>
  <si>
    <t>Sampling Period</t>
  </si>
  <si>
    <t>0.5s</t>
  </si>
  <si>
    <t>0.1m</t>
  </si>
  <si>
    <t>0.2m</t>
  </si>
  <si>
    <t>0.3m</t>
  </si>
  <si>
    <t>0.5m</t>
  </si>
  <si>
    <t>0.7m</t>
  </si>
  <si>
    <t>1m</t>
  </si>
  <si>
    <t>2m</t>
  </si>
  <si>
    <t>3.5m</t>
  </si>
  <si>
    <t>Distance (m)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</si>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</sst>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 RSSI Measurement vs.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0.1m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Sheet1!$B$9:$B$89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Sheet1!$C$9:$C$89</c:f>
              <c:numCache>
                <c:formatCode>General</c:formatCode>
                <c:ptCount val="81"/>
                <c:pt idx="0">
                  <c:v>-28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-27</c:v>
                </c:pt>
                <c:pt idx="5">
                  <c:v>-29</c:v>
                </c:pt>
                <c:pt idx="6">
                  <c:v>-28</c:v>
                </c:pt>
                <c:pt idx="7">
                  <c:v>-29</c:v>
                </c:pt>
                <c:pt idx="8">
                  <c:v>-27</c:v>
                </c:pt>
                <c:pt idx="9">
                  <c:v>-28</c:v>
                </c:pt>
                <c:pt idx="10">
                  <c:v>-27</c:v>
                </c:pt>
                <c:pt idx="11">
                  <c:v>-30</c:v>
                </c:pt>
                <c:pt idx="12">
                  <c:v>-26</c:v>
                </c:pt>
                <c:pt idx="13">
                  <c:v>-29</c:v>
                </c:pt>
                <c:pt idx="14">
                  <c:v>-26</c:v>
                </c:pt>
                <c:pt idx="15">
                  <c:v>-29</c:v>
                </c:pt>
                <c:pt idx="16">
                  <c:v>-26</c:v>
                </c:pt>
                <c:pt idx="17">
                  <c:v>-28</c:v>
                </c:pt>
                <c:pt idx="18">
                  <c:v>-27</c:v>
                </c:pt>
                <c:pt idx="19">
                  <c:v>-28</c:v>
                </c:pt>
                <c:pt idx="20">
                  <c:v>-28</c:v>
                </c:pt>
                <c:pt idx="21">
                  <c:v>-27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-27</c:v>
                </c:pt>
                <c:pt idx="26">
                  <c:v>-30</c:v>
                </c:pt>
                <c:pt idx="27">
                  <c:v>-27</c:v>
                </c:pt>
                <c:pt idx="28">
                  <c:v>-30</c:v>
                </c:pt>
                <c:pt idx="29">
                  <c:v>-27</c:v>
                </c:pt>
                <c:pt idx="30">
                  <c:v>-28</c:v>
                </c:pt>
                <c:pt idx="31">
                  <c:v>-27</c:v>
                </c:pt>
                <c:pt idx="32">
                  <c:v>-29</c:v>
                </c:pt>
                <c:pt idx="33">
                  <c:v>-26</c:v>
                </c:pt>
                <c:pt idx="34">
                  <c:v>-28</c:v>
                </c:pt>
                <c:pt idx="35">
                  <c:v>-26</c:v>
                </c:pt>
                <c:pt idx="36">
                  <c:v>-28</c:v>
                </c:pt>
                <c:pt idx="37">
                  <c:v>-27</c:v>
                </c:pt>
                <c:pt idx="38">
                  <c:v>-28</c:v>
                </c:pt>
                <c:pt idx="39">
                  <c:v>-27</c:v>
                </c:pt>
                <c:pt idx="40">
                  <c:v>-27</c:v>
                </c:pt>
                <c:pt idx="41">
                  <c:v>-27</c:v>
                </c:pt>
                <c:pt idx="42">
                  <c:v>-27</c:v>
                </c:pt>
                <c:pt idx="43">
                  <c:v>-28</c:v>
                </c:pt>
                <c:pt idx="44">
                  <c:v>-27</c:v>
                </c:pt>
                <c:pt idx="45">
                  <c:v>-28</c:v>
                </c:pt>
                <c:pt idx="46">
                  <c:v>-27</c:v>
                </c:pt>
                <c:pt idx="47">
                  <c:v>-30</c:v>
                </c:pt>
                <c:pt idx="48">
                  <c:v>-27</c:v>
                </c:pt>
                <c:pt idx="49">
                  <c:v>-30</c:v>
                </c:pt>
                <c:pt idx="50">
                  <c:v>-26</c:v>
                </c:pt>
                <c:pt idx="51">
                  <c:v>-28</c:v>
                </c:pt>
                <c:pt idx="52">
                  <c:v>-26</c:v>
                </c:pt>
                <c:pt idx="53">
                  <c:v>-29</c:v>
                </c:pt>
                <c:pt idx="54">
                  <c:v>-27</c:v>
                </c:pt>
                <c:pt idx="55">
                  <c:v>-27</c:v>
                </c:pt>
                <c:pt idx="56">
                  <c:v>-27</c:v>
                </c:pt>
                <c:pt idx="57">
                  <c:v>-28</c:v>
                </c:pt>
                <c:pt idx="58">
                  <c:v>-29</c:v>
                </c:pt>
                <c:pt idx="59">
                  <c:v>-27</c:v>
                </c:pt>
                <c:pt idx="60">
                  <c:v>-29</c:v>
                </c:pt>
                <c:pt idx="61">
                  <c:v>-28</c:v>
                </c:pt>
                <c:pt idx="62">
                  <c:v>-29</c:v>
                </c:pt>
                <c:pt idx="63">
                  <c:v>-27</c:v>
                </c:pt>
                <c:pt idx="64">
                  <c:v>-30</c:v>
                </c:pt>
                <c:pt idx="65">
                  <c:v>-27</c:v>
                </c:pt>
                <c:pt idx="66">
                  <c:v>-29</c:v>
                </c:pt>
                <c:pt idx="67">
                  <c:v>-27</c:v>
                </c:pt>
                <c:pt idx="68">
                  <c:v>-29</c:v>
                </c:pt>
                <c:pt idx="69">
                  <c:v>-27</c:v>
                </c:pt>
                <c:pt idx="70">
                  <c:v>-27</c:v>
                </c:pt>
                <c:pt idx="71">
                  <c:v>-26</c:v>
                </c:pt>
                <c:pt idx="72">
                  <c:v>-28</c:v>
                </c:pt>
                <c:pt idx="73">
                  <c:v>-27</c:v>
                </c:pt>
                <c:pt idx="74">
                  <c:v>-27</c:v>
                </c:pt>
                <c:pt idx="75">
                  <c:v>-27</c:v>
                </c:pt>
                <c:pt idx="76">
                  <c:v>-28</c:v>
                </c:pt>
                <c:pt idx="77">
                  <c:v>-27</c:v>
                </c:pt>
                <c:pt idx="78">
                  <c:v>-27</c:v>
                </c:pt>
                <c:pt idx="79">
                  <c:v>-29</c:v>
                </c:pt>
                <c:pt idx="80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4-4618-8334-94631BE8577D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0.2m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Sheet1!$B$9:$B$89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Sheet1!$D$9:$D$89</c:f>
              <c:numCache>
                <c:formatCode>General</c:formatCode>
                <c:ptCount val="81"/>
                <c:pt idx="0">
                  <c:v>-31</c:v>
                </c:pt>
                <c:pt idx="1">
                  <c:v>-31</c:v>
                </c:pt>
                <c:pt idx="2">
                  <c:v>-31</c:v>
                </c:pt>
                <c:pt idx="3">
                  <c:v>-31</c:v>
                </c:pt>
                <c:pt idx="4">
                  <c:v>-32</c:v>
                </c:pt>
                <c:pt idx="5">
                  <c:v>-32</c:v>
                </c:pt>
                <c:pt idx="6">
                  <c:v>-32</c:v>
                </c:pt>
                <c:pt idx="7">
                  <c:v>-33</c:v>
                </c:pt>
                <c:pt idx="8">
                  <c:v>-31</c:v>
                </c:pt>
                <c:pt idx="9">
                  <c:v>-33</c:v>
                </c:pt>
                <c:pt idx="10">
                  <c:v>-31</c:v>
                </c:pt>
                <c:pt idx="11">
                  <c:v>-33</c:v>
                </c:pt>
                <c:pt idx="12">
                  <c:v>-31</c:v>
                </c:pt>
                <c:pt idx="13">
                  <c:v>-34</c:v>
                </c:pt>
                <c:pt idx="14">
                  <c:v>-31</c:v>
                </c:pt>
                <c:pt idx="15">
                  <c:v>-34</c:v>
                </c:pt>
                <c:pt idx="16">
                  <c:v>-32</c:v>
                </c:pt>
                <c:pt idx="17">
                  <c:v>-33</c:v>
                </c:pt>
                <c:pt idx="18">
                  <c:v>-32</c:v>
                </c:pt>
                <c:pt idx="19">
                  <c:v>-33</c:v>
                </c:pt>
                <c:pt idx="20">
                  <c:v>-32</c:v>
                </c:pt>
                <c:pt idx="21">
                  <c:v>-31</c:v>
                </c:pt>
                <c:pt idx="22">
                  <c:v>-32</c:v>
                </c:pt>
                <c:pt idx="23">
                  <c:v>-31</c:v>
                </c:pt>
                <c:pt idx="24">
                  <c:v>-33</c:v>
                </c:pt>
                <c:pt idx="25">
                  <c:v>-31</c:v>
                </c:pt>
                <c:pt idx="26">
                  <c:v>-33</c:v>
                </c:pt>
                <c:pt idx="27">
                  <c:v>-32</c:v>
                </c:pt>
                <c:pt idx="28">
                  <c:v>-33</c:v>
                </c:pt>
                <c:pt idx="29">
                  <c:v>-31</c:v>
                </c:pt>
                <c:pt idx="30">
                  <c:v>-35</c:v>
                </c:pt>
                <c:pt idx="31">
                  <c:v>-31</c:v>
                </c:pt>
                <c:pt idx="32">
                  <c:v>-33</c:v>
                </c:pt>
                <c:pt idx="33">
                  <c:v>-31</c:v>
                </c:pt>
                <c:pt idx="34">
                  <c:v>-32</c:v>
                </c:pt>
                <c:pt idx="35">
                  <c:v>-31</c:v>
                </c:pt>
                <c:pt idx="36">
                  <c:v>-32</c:v>
                </c:pt>
                <c:pt idx="37">
                  <c:v>-31</c:v>
                </c:pt>
                <c:pt idx="38">
                  <c:v>-31</c:v>
                </c:pt>
                <c:pt idx="39">
                  <c:v>-32</c:v>
                </c:pt>
                <c:pt idx="40">
                  <c:v>-30</c:v>
                </c:pt>
                <c:pt idx="41">
                  <c:v>-32</c:v>
                </c:pt>
                <c:pt idx="42">
                  <c:v>-31</c:v>
                </c:pt>
                <c:pt idx="43">
                  <c:v>-32</c:v>
                </c:pt>
                <c:pt idx="44">
                  <c:v>-31</c:v>
                </c:pt>
                <c:pt idx="45">
                  <c:v>-33</c:v>
                </c:pt>
                <c:pt idx="46">
                  <c:v>-31</c:v>
                </c:pt>
                <c:pt idx="47">
                  <c:v>-33</c:v>
                </c:pt>
                <c:pt idx="48">
                  <c:v>-31</c:v>
                </c:pt>
                <c:pt idx="49">
                  <c:v>-34</c:v>
                </c:pt>
                <c:pt idx="50">
                  <c:v>-31</c:v>
                </c:pt>
                <c:pt idx="51">
                  <c:v>-35</c:v>
                </c:pt>
                <c:pt idx="52">
                  <c:v>-31</c:v>
                </c:pt>
                <c:pt idx="53">
                  <c:v>-33</c:v>
                </c:pt>
                <c:pt idx="54">
                  <c:v>-32</c:v>
                </c:pt>
                <c:pt idx="55">
                  <c:v>-33</c:v>
                </c:pt>
                <c:pt idx="56">
                  <c:v>-32</c:v>
                </c:pt>
                <c:pt idx="57">
                  <c:v>-32</c:v>
                </c:pt>
                <c:pt idx="58">
                  <c:v>-32</c:v>
                </c:pt>
                <c:pt idx="59">
                  <c:v>-32</c:v>
                </c:pt>
                <c:pt idx="60">
                  <c:v>-32</c:v>
                </c:pt>
                <c:pt idx="61">
                  <c:v>-31</c:v>
                </c:pt>
                <c:pt idx="62">
                  <c:v>-33</c:v>
                </c:pt>
                <c:pt idx="63">
                  <c:v>-31</c:v>
                </c:pt>
                <c:pt idx="64">
                  <c:v>-33</c:v>
                </c:pt>
                <c:pt idx="65">
                  <c:v>-31</c:v>
                </c:pt>
                <c:pt idx="66">
                  <c:v>-35</c:v>
                </c:pt>
                <c:pt idx="67">
                  <c:v>-31</c:v>
                </c:pt>
                <c:pt idx="68">
                  <c:v>-34</c:v>
                </c:pt>
                <c:pt idx="69">
                  <c:v>-31</c:v>
                </c:pt>
                <c:pt idx="70">
                  <c:v>-33</c:v>
                </c:pt>
                <c:pt idx="71">
                  <c:v>-31</c:v>
                </c:pt>
                <c:pt idx="72">
                  <c:v>-32</c:v>
                </c:pt>
                <c:pt idx="73">
                  <c:v>-31</c:v>
                </c:pt>
                <c:pt idx="74">
                  <c:v>-31</c:v>
                </c:pt>
                <c:pt idx="75">
                  <c:v>-31</c:v>
                </c:pt>
                <c:pt idx="76">
                  <c:v>-32</c:v>
                </c:pt>
                <c:pt idx="77">
                  <c:v>-31</c:v>
                </c:pt>
                <c:pt idx="78">
                  <c:v>-31</c:v>
                </c:pt>
                <c:pt idx="79">
                  <c:v>-32</c:v>
                </c:pt>
                <c:pt idx="80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4-4618-8334-94631BE8577D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0.3m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Sheet1!$B$9:$B$89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Sheet1!$E$9:$E$89</c:f>
              <c:numCache>
                <c:formatCode>General</c:formatCode>
                <c:ptCount val="81"/>
                <c:pt idx="0">
                  <c:v>-30</c:v>
                </c:pt>
                <c:pt idx="1">
                  <c:v>-32</c:v>
                </c:pt>
                <c:pt idx="2">
                  <c:v>-32</c:v>
                </c:pt>
                <c:pt idx="3">
                  <c:v>-31</c:v>
                </c:pt>
                <c:pt idx="4">
                  <c:v>-31</c:v>
                </c:pt>
                <c:pt idx="5">
                  <c:v>-35</c:v>
                </c:pt>
                <c:pt idx="6">
                  <c:v>-31</c:v>
                </c:pt>
                <c:pt idx="7">
                  <c:v>-33</c:v>
                </c:pt>
                <c:pt idx="8">
                  <c:v>-31</c:v>
                </c:pt>
                <c:pt idx="9">
                  <c:v>-32</c:v>
                </c:pt>
                <c:pt idx="10">
                  <c:v>-31</c:v>
                </c:pt>
                <c:pt idx="11">
                  <c:v>-33</c:v>
                </c:pt>
                <c:pt idx="12">
                  <c:v>-30</c:v>
                </c:pt>
                <c:pt idx="13">
                  <c:v>-31</c:v>
                </c:pt>
                <c:pt idx="14">
                  <c:v>-30</c:v>
                </c:pt>
                <c:pt idx="15">
                  <c:v>-32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-32</c:v>
                </c:pt>
                <c:pt idx="20">
                  <c:v>-30</c:v>
                </c:pt>
                <c:pt idx="21">
                  <c:v>-31</c:v>
                </c:pt>
                <c:pt idx="22">
                  <c:v>-31</c:v>
                </c:pt>
                <c:pt idx="23">
                  <c:v>-31</c:v>
                </c:pt>
                <c:pt idx="24">
                  <c:v>-32</c:v>
                </c:pt>
                <c:pt idx="25">
                  <c:v>-31</c:v>
                </c:pt>
                <c:pt idx="26">
                  <c:v>-34</c:v>
                </c:pt>
                <c:pt idx="27">
                  <c:v>-31</c:v>
                </c:pt>
                <c:pt idx="28">
                  <c:v>-34</c:v>
                </c:pt>
                <c:pt idx="29">
                  <c:v>-30</c:v>
                </c:pt>
                <c:pt idx="30">
                  <c:v>-34</c:v>
                </c:pt>
                <c:pt idx="31">
                  <c:v>-31</c:v>
                </c:pt>
                <c:pt idx="32">
                  <c:v>-33</c:v>
                </c:pt>
                <c:pt idx="33">
                  <c:v>-31</c:v>
                </c:pt>
                <c:pt idx="34">
                  <c:v>-31</c:v>
                </c:pt>
                <c:pt idx="35">
                  <c:v>-31</c:v>
                </c:pt>
                <c:pt idx="36">
                  <c:v>-31</c:v>
                </c:pt>
                <c:pt idx="37">
                  <c:v>-32</c:v>
                </c:pt>
                <c:pt idx="38">
                  <c:v>-31</c:v>
                </c:pt>
                <c:pt idx="39">
                  <c:v>-32</c:v>
                </c:pt>
                <c:pt idx="40">
                  <c:v>-31</c:v>
                </c:pt>
                <c:pt idx="41">
                  <c:v>-33</c:v>
                </c:pt>
                <c:pt idx="42">
                  <c:v>-31</c:v>
                </c:pt>
                <c:pt idx="43">
                  <c:v>-35</c:v>
                </c:pt>
                <c:pt idx="44">
                  <c:v>-31</c:v>
                </c:pt>
                <c:pt idx="45">
                  <c:v>-33</c:v>
                </c:pt>
                <c:pt idx="46">
                  <c:v>-31</c:v>
                </c:pt>
                <c:pt idx="47">
                  <c:v>-32</c:v>
                </c:pt>
                <c:pt idx="48">
                  <c:v>-30</c:v>
                </c:pt>
                <c:pt idx="49">
                  <c:v>-31</c:v>
                </c:pt>
                <c:pt idx="50">
                  <c:v>-30</c:v>
                </c:pt>
                <c:pt idx="51">
                  <c:v>-31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-32</c:v>
                </c:pt>
                <c:pt idx="56">
                  <c:v>-29</c:v>
                </c:pt>
                <c:pt idx="57">
                  <c:v>-31</c:v>
                </c:pt>
                <c:pt idx="58">
                  <c:v>-31</c:v>
                </c:pt>
                <c:pt idx="59">
                  <c:v>-31</c:v>
                </c:pt>
                <c:pt idx="60">
                  <c:v>-32</c:v>
                </c:pt>
                <c:pt idx="61">
                  <c:v>-30</c:v>
                </c:pt>
                <c:pt idx="62">
                  <c:v>-32</c:v>
                </c:pt>
                <c:pt idx="63">
                  <c:v>-31</c:v>
                </c:pt>
                <c:pt idx="64">
                  <c:v>-35</c:v>
                </c:pt>
                <c:pt idx="65">
                  <c:v>-30</c:v>
                </c:pt>
                <c:pt idx="66">
                  <c:v>-34</c:v>
                </c:pt>
                <c:pt idx="67">
                  <c:v>-30</c:v>
                </c:pt>
                <c:pt idx="68">
                  <c:v>-33</c:v>
                </c:pt>
                <c:pt idx="69">
                  <c:v>-30</c:v>
                </c:pt>
                <c:pt idx="70">
                  <c:v>-31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-31</c:v>
                </c:pt>
                <c:pt idx="75">
                  <c:v>-31</c:v>
                </c:pt>
                <c:pt idx="76">
                  <c:v>-31</c:v>
                </c:pt>
                <c:pt idx="77">
                  <c:v>-31</c:v>
                </c:pt>
                <c:pt idx="78">
                  <c:v>-32</c:v>
                </c:pt>
                <c:pt idx="79">
                  <c:v>-31</c:v>
                </c:pt>
                <c:pt idx="80">
                  <c:v>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E4-4618-8334-94631BE8577D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0.5m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Sheet1!$B$9:$B$89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Sheet1!$F$9:$F$89</c:f>
              <c:numCache>
                <c:formatCode>General</c:formatCode>
                <c:ptCount val="81"/>
                <c:pt idx="0">
                  <c:v>-41</c:v>
                </c:pt>
                <c:pt idx="1">
                  <c:v>-38</c:v>
                </c:pt>
                <c:pt idx="2">
                  <c:v>-43</c:v>
                </c:pt>
                <c:pt idx="3">
                  <c:v>-37</c:v>
                </c:pt>
                <c:pt idx="4">
                  <c:v>-37</c:v>
                </c:pt>
                <c:pt idx="5">
                  <c:v>-37</c:v>
                </c:pt>
                <c:pt idx="6">
                  <c:v>-36</c:v>
                </c:pt>
                <c:pt idx="7">
                  <c:v>-40</c:v>
                </c:pt>
                <c:pt idx="8">
                  <c:v>-36</c:v>
                </c:pt>
                <c:pt idx="9">
                  <c:v>-39</c:v>
                </c:pt>
                <c:pt idx="10">
                  <c:v>-35</c:v>
                </c:pt>
                <c:pt idx="11">
                  <c:v>-39</c:v>
                </c:pt>
                <c:pt idx="12">
                  <c:v>-36</c:v>
                </c:pt>
                <c:pt idx="13">
                  <c:v>-39</c:v>
                </c:pt>
                <c:pt idx="14">
                  <c:v>-36</c:v>
                </c:pt>
                <c:pt idx="15">
                  <c:v>-38</c:v>
                </c:pt>
                <c:pt idx="16">
                  <c:v>-37</c:v>
                </c:pt>
                <c:pt idx="17">
                  <c:v>-38</c:v>
                </c:pt>
                <c:pt idx="18">
                  <c:v>-36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-38</c:v>
                </c:pt>
                <c:pt idx="23">
                  <c:v>-37</c:v>
                </c:pt>
                <c:pt idx="24">
                  <c:v>-38</c:v>
                </c:pt>
                <c:pt idx="25">
                  <c:v>-36</c:v>
                </c:pt>
                <c:pt idx="26">
                  <c:v>-37</c:v>
                </c:pt>
                <c:pt idx="27">
                  <c:v>-36</c:v>
                </c:pt>
                <c:pt idx="28">
                  <c:v>-38</c:v>
                </c:pt>
                <c:pt idx="29">
                  <c:v>-38</c:v>
                </c:pt>
                <c:pt idx="30">
                  <c:v>-38</c:v>
                </c:pt>
                <c:pt idx="31">
                  <c:v>-38</c:v>
                </c:pt>
                <c:pt idx="32">
                  <c:v>-37</c:v>
                </c:pt>
                <c:pt idx="33">
                  <c:v>-39</c:v>
                </c:pt>
                <c:pt idx="34">
                  <c:v>-37</c:v>
                </c:pt>
                <c:pt idx="35">
                  <c:v>-38</c:v>
                </c:pt>
                <c:pt idx="36">
                  <c:v>-38</c:v>
                </c:pt>
                <c:pt idx="37">
                  <c:v>-37</c:v>
                </c:pt>
                <c:pt idx="38">
                  <c:v>-37</c:v>
                </c:pt>
                <c:pt idx="39">
                  <c:v>-38</c:v>
                </c:pt>
                <c:pt idx="40">
                  <c:v>-36</c:v>
                </c:pt>
                <c:pt idx="41">
                  <c:v>-38</c:v>
                </c:pt>
                <c:pt idx="42">
                  <c:v>-37</c:v>
                </c:pt>
                <c:pt idx="43">
                  <c:v>-37</c:v>
                </c:pt>
                <c:pt idx="44">
                  <c:v>-36</c:v>
                </c:pt>
                <c:pt idx="45">
                  <c:v>-39</c:v>
                </c:pt>
                <c:pt idx="46">
                  <c:v>-37</c:v>
                </c:pt>
                <c:pt idx="47">
                  <c:v>-38</c:v>
                </c:pt>
                <c:pt idx="48">
                  <c:v>-37</c:v>
                </c:pt>
                <c:pt idx="49">
                  <c:v>-38</c:v>
                </c:pt>
                <c:pt idx="50">
                  <c:v>-37</c:v>
                </c:pt>
                <c:pt idx="51">
                  <c:v>-38</c:v>
                </c:pt>
                <c:pt idx="52">
                  <c:v>-39</c:v>
                </c:pt>
                <c:pt idx="53">
                  <c:v>-39</c:v>
                </c:pt>
                <c:pt idx="54">
                  <c:v>-38</c:v>
                </c:pt>
                <c:pt idx="55">
                  <c:v>-37</c:v>
                </c:pt>
                <c:pt idx="56">
                  <c:v>-37</c:v>
                </c:pt>
                <c:pt idx="57">
                  <c:v>-38</c:v>
                </c:pt>
                <c:pt idx="58">
                  <c:v>-37</c:v>
                </c:pt>
                <c:pt idx="59">
                  <c:v>-36</c:v>
                </c:pt>
                <c:pt idx="60">
                  <c:v>-36</c:v>
                </c:pt>
                <c:pt idx="61">
                  <c:v>-37</c:v>
                </c:pt>
                <c:pt idx="62">
                  <c:v>-36</c:v>
                </c:pt>
                <c:pt idx="63">
                  <c:v>-36</c:v>
                </c:pt>
                <c:pt idx="64">
                  <c:v>-36</c:v>
                </c:pt>
                <c:pt idx="65">
                  <c:v>-37</c:v>
                </c:pt>
                <c:pt idx="66">
                  <c:v>-40</c:v>
                </c:pt>
                <c:pt idx="67">
                  <c:v>-38</c:v>
                </c:pt>
                <c:pt idx="68">
                  <c:v>-39</c:v>
                </c:pt>
                <c:pt idx="69">
                  <c:v>-38</c:v>
                </c:pt>
                <c:pt idx="70">
                  <c:v>-38</c:v>
                </c:pt>
                <c:pt idx="71">
                  <c:v>-38</c:v>
                </c:pt>
                <c:pt idx="72">
                  <c:v>-38</c:v>
                </c:pt>
                <c:pt idx="73">
                  <c:v>-36</c:v>
                </c:pt>
                <c:pt idx="74">
                  <c:v>-38</c:v>
                </c:pt>
                <c:pt idx="75">
                  <c:v>-36</c:v>
                </c:pt>
                <c:pt idx="76">
                  <c:v>-37</c:v>
                </c:pt>
                <c:pt idx="77">
                  <c:v>-36</c:v>
                </c:pt>
                <c:pt idx="78">
                  <c:v>-37</c:v>
                </c:pt>
                <c:pt idx="79">
                  <c:v>-36</c:v>
                </c:pt>
                <c:pt idx="80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E4-4618-8334-94631BE8577D}"/>
            </c:ext>
          </c:extLst>
        </c:ser>
        <c:ser>
          <c:idx val="4"/>
          <c:order val="4"/>
          <c:tx>
            <c:strRef>
              <c:f>Sheet1!$G$8</c:f>
              <c:strCache>
                <c:ptCount val="1"/>
                <c:pt idx="0">
                  <c:v>0.7m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Sheet1!$B$9:$B$89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Sheet1!$G$9:$G$89</c:f>
              <c:numCache>
                <c:formatCode>General</c:formatCode>
                <c:ptCount val="81"/>
                <c:pt idx="0">
                  <c:v>-42</c:v>
                </c:pt>
                <c:pt idx="1">
                  <c:v>-40</c:v>
                </c:pt>
                <c:pt idx="2">
                  <c:v>-41</c:v>
                </c:pt>
                <c:pt idx="3">
                  <c:v>-40</c:v>
                </c:pt>
                <c:pt idx="4">
                  <c:v>-40</c:v>
                </c:pt>
                <c:pt idx="5">
                  <c:v>-37</c:v>
                </c:pt>
                <c:pt idx="6">
                  <c:v>-38</c:v>
                </c:pt>
                <c:pt idx="7">
                  <c:v>-36</c:v>
                </c:pt>
                <c:pt idx="8">
                  <c:v>-37</c:v>
                </c:pt>
                <c:pt idx="9">
                  <c:v>-36</c:v>
                </c:pt>
                <c:pt idx="10">
                  <c:v>-38</c:v>
                </c:pt>
                <c:pt idx="11">
                  <c:v>-36</c:v>
                </c:pt>
                <c:pt idx="12">
                  <c:v>-39</c:v>
                </c:pt>
                <c:pt idx="13">
                  <c:v>-37</c:v>
                </c:pt>
                <c:pt idx="14">
                  <c:v>-38</c:v>
                </c:pt>
                <c:pt idx="15">
                  <c:v>-42</c:v>
                </c:pt>
                <c:pt idx="16">
                  <c:v>-38</c:v>
                </c:pt>
                <c:pt idx="17">
                  <c:v>-41</c:v>
                </c:pt>
                <c:pt idx="18">
                  <c:v>-37</c:v>
                </c:pt>
                <c:pt idx="19">
                  <c:v>-38</c:v>
                </c:pt>
                <c:pt idx="20">
                  <c:v>-33</c:v>
                </c:pt>
                <c:pt idx="21">
                  <c:v>-37</c:v>
                </c:pt>
                <c:pt idx="22">
                  <c:v>-37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-38</c:v>
                </c:pt>
                <c:pt idx="27">
                  <c:v>-37</c:v>
                </c:pt>
                <c:pt idx="28">
                  <c:v>-38</c:v>
                </c:pt>
                <c:pt idx="29">
                  <c:v>-38</c:v>
                </c:pt>
                <c:pt idx="30">
                  <c:v>-38</c:v>
                </c:pt>
                <c:pt idx="31">
                  <c:v>-39</c:v>
                </c:pt>
                <c:pt idx="32">
                  <c:v>-40</c:v>
                </c:pt>
                <c:pt idx="33">
                  <c:v>-38</c:v>
                </c:pt>
                <c:pt idx="34">
                  <c:v>-40</c:v>
                </c:pt>
                <c:pt idx="35">
                  <c:v>-39</c:v>
                </c:pt>
                <c:pt idx="36">
                  <c:v>-41</c:v>
                </c:pt>
                <c:pt idx="37">
                  <c:v>-39</c:v>
                </c:pt>
                <c:pt idx="38">
                  <c:v>-39</c:v>
                </c:pt>
                <c:pt idx="39">
                  <c:v>-37</c:v>
                </c:pt>
                <c:pt idx="40">
                  <c:v>-39</c:v>
                </c:pt>
                <c:pt idx="41">
                  <c:v>-33</c:v>
                </c:pt>
                <c:pt idx="42">
                  <c:v>-39</c:v>
                </c:pt>
                <c:pt idx="43">
                  <c:v>-38</c:v>
                </c:pt>
                <c:pt idx="44">
                  <c:v>-39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-40</c:v>
                </c:pt>
                <c:pt idx="51">
                  <c:v>-39</c:v>
                </c:pt>
                <c:pt idx="52">
                  <c:v>-39</c:v>
                </c:pt>
                <c:pt idx="53">
                  <c:v>-42</c:v>
                </c:pt>
                <c:pt idx="54">
                  <c:v>-39</c:v>
                </c:pt>
                <c:pt idx="55">
                  <c:v>-41</c:v>
                </c:pt>
                <c:pt idx="56">
                  <c:v>-38</c:v>
                </c:pt>
                <c:pt idx="57">
                  <c:v>-40</c:v>
                </c:pt>
                <c:pt idx="58">
                  <c:v>-38</c:v>
                </c:pt>
                <c:pt idx="59">
                  <c:v>-40</c:v>
                </c:pt>
                <c:pt idx="60">
                  <c:v>-38</c:v>
                </c:pt>
                <c:pt idx="61">
                  <c:v>-41</c:v>
                </c:pt>
                <c:pt idx="62">
                  <c:v>-39</c:v>
                </c:pt>
                <c:pt idx="63">
                  <c:v>-39</c:v>
                </c:pt>
                <c:pt idx="64">
                  <c:v>-39</c:v>
                </c:pt>
                <c:pt idx="65">
                  <c:v>-39</c:v>
                </c:pt>
                <c:pt idx="66">
                  <c:v>-39</c:v>
                </c:pt>
                <c:pt idx="67">
                  <c:v>-39</c:v>
                </c:pt>
                <c:pt idx="68">
                  <c:v>-43</c:v>
                </c:pt>
                <c:pt idx="69">
                  <c:v>-40</c:v>
                </c:pt>
                <c:pt idx="70">
                  <c:v>-41</c:v>
                </c:pt>
                <c:pt idx="71">
                  <c:v>-39</c:v>
                </c:pt>
                <c:pt idx="72">
                  <c:v>-40</c:v>
                </c:pt>
                <c:pt idx="73">
                  <c:v>-39</c:v>
                </c:pt>
                <c:pt idx="74">
                  <c:v>-40</c:v>
                </c:pt>
                <c:pt idx="75">
                  <c:v>-38</c:v>
                </c:pt>
                <c:pt idx="76">
                  <c:v>-40</c:v>
                </c:pt>
                <c:pt idx="77">
                  <c:v>-38</c:v>
                </c:pt>
                <c:pt idx="78">
                  <c:v>-40</c:v>
                </c:pt>
                <c:pt idx="79">
                  <c:v>-37</c:v>
                </c:pt>
                <c:pt idx="80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E4-4618-8334-94631BE8577D}"/>
            </c:ext>
          </c:extLst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1m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Sheet1!$B$9:$B$89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Sheet1!$H$9:$H$89</c:f>
              <c:numCache>
                <c:formatCode>General</c:formatCode>
                <c:ptCount val="81"/>
                <c:pt idx="0">
                  <c:v>-47</c:v>
                </c:pt>
                <c:pt idx="1">
                  <c:v>-53</c:v>
                </c:pt>
                <c:pt idx="2">
                  <c:v>-49</c:v>
                </c:pt>
                <c:pt idx="3">
                  <c:v>-49</c:v>
                </c:pt>
                <c:pt idx="4">
                  <c:v>-48</c:v>
                </c:pt>
                <c:pt idx="5">
                  <c:v>-65</c:v>
                </c:pt>
                <c:pt idx="6">
                  <c:v>-54</c:v>
                </c:pt>
                <c:pt idx="7">
                  <c:v>-53</c:v>
                </c:pt>
                <c:pt idx="8">
                  <c:v>-54</c:v>
                </c:pt>
                <c:pt idx="9">
                  <c:v>-57</c:v>
                </c:pt>
                <c:pt idx="10">
                  <c:v>-52</c:v>
                </c:pt>
                <c:pt idx="11">
                  <c:v>-58</c:v>
                </c:pt>
                <c:pt idx="12">
                  <c:v>-51</c:v>
                </c:pt>
                <c:pt idx="13">
                  <c:v>-55</c:v>
                </c:pt>
                <c:pt idx="14">
                  <c:v>-50</c:v>
                </c:pt>
                <c:pt idx="15">
                  <c:v>-52</c:v>
                </c:pt>
                <c:pt idx="16">
                  <c:v>-49</c:v>
                </c:pt>
                <c:pt idx="17">
                  <c:v>-49</c:v>
                </c:pt>
                <c:pt idx="18">
                  <c:v>-48</c:v>
                </c:pt>
                <c:pt idx="19">
                  <c:v>-52</c:v>
                </c:pt>
                <c:pt idx="20">
                  <c:v>-48</c:v>
                </c:pt>
                <c:pt idx="21">
                  <c:v>-51</c:v>
                </c:pt>
                <c:pt idx="22">
                  <c:v>-49</c:v>
                </c:pt>
                <c:pt idx="23">
                  <c:v>-55</c:v>
                </c:pt>
                <c:pt idx="24">
                  <c:v>-50</c:v>
                </c:pt>
                <c:pt idx="25">
                  <c:v>-55</c:v>
                </c:pt>
                <c:pt idx="26">
                  <c:v>-50</c:v>
                </c:pt>
                <c:pt idx="27">
                  <c:v>-55</c:v>
                </c:pt>
                <c:pt idx="28">
                  <c:v>-48</c:v>
                </c:pt>
                <c:pt idx="29">
                  <c:v>-50</c:v>
                </c:pt>
                <c:pt idx="30">
                  <c:v>-56</c:v>
                </c:pt>
                <c:pt idx="31">
                  <c:v>-50</c:v>
                </c:pt>
                <c:pt idx="32">
                  <c:v>-53</c:v>
                </c:pt>
                <c:pt idx="33">
                  <c:v>-50</c:v>
                </c:pt>
                <c:pt idx="34">
                  <c:v>-51</c:v>
                </c:pt>
                <c:pt idx="35">
                  <c:v>-49</c:v>
                </c:pt>
                <c:pt idx="36">
                  <c:v>-50</c:v>
                </c:pt>
                <c:pt idx="37">
                  <c:v>-51</c:v>
                </c:pt>
                <c:pt idx="38">
                  <c:v>-49</c:v>
                </c:pt>
                <c:pt idx="39">
                  <c:v>-53</c:v>
                </c:pt>
                <c:pt idx="40">
                  <c:v>-49</c:v>
                </c:pt>
                <c:pt idx="41">
                  <c:v>-48</c:v>
                </c:pt>
                <c:pt idx="42">
                  <c:v>-52</c:v>
                </c:pt>
                <c:pt idx="43">
                  <c:v>-64</c:v>
                </c:pt>
                <c:pt idx="44">
                  <c:v>-52</c:v>
                </c:pt>
                <c:pt idx="45">
                  <c:v>-66</c:v>
                </c:pt>
                <c:pt idx="46">
                  <c:v>-50</c:v>
                </c:pt>
                <c:pt idx="47">
                  <c:v>-59</c:v>
                </c:pt>
                <c:pt idx="48">
                  <c:v>-51</c:v>
                </c:pt>
                <c:pt idx="49">
                  <c:v>-56</c:v>
                </c:pt>
                <c:pt idx="50">
                  <c:v>-53</c:v>
                </c:pt>
                <c:pt idx="51">
                  <c:v>-51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-52</c:v>
                </c:pt>
                <c:pt idx="56">
                  <c:v>-48</c:v>
                </c:pt>
                <c:pt idx="57">
                  <c:v>-47</c:v>
                </c:pt>
                <c:pt idx="58">
                  <c:v>-48</c:v>
                </c:pt>
                <c:pt idx="59">
                  <c:v>-54</c:v>
                </c:pt>
                <c:pt idx="60">
                  <c:v>-52</c:v>
                </c:pt>
                <c:pt idx="61">
                  <c:v>-50</c:v>
                </c:pt>
                <c:pt idx="62">
                  <c:v>-49</c:v>
                </c:pt>
                <c:pt idx="63">
                  <c:v>-52</c:v>
                </c:pt>
                <c:pt idx="64">
                  <c:v>-61</c:v>
                </c:pt>
                <c:pt idx="65">
                  <c:v>-49</c:v>
                </c:pt>
                <c:pt idx="66">
                  <c:v>-54</c:v>
                </c:pt>
                <c:pt idx="67">
                  <c:v>-47</c:v>
                </c:pt>
                <c:pt idx="68">
                  <c:v>-63</c:v>
                </c:pt>
                <c:pt idx="69">
                  <c:v>-42</c:v>
                </c:pt>
                <c:pt idx="70">
                  <c:v>-61</c:v>
                </c:pt>
                <c:pt idx="71">
                  <c:v>-43</c:v>
                </c:pt>
                <c:pt idx="72">
                  <c:v>-54</c:v>
                </c:pt>
                <c:pt idx="73">
                  <c:v>-44</c:v>
                </c:pt>
                <c:pt idx="74">
                  <c:v>-52</c:v>
                </c:pt>
                <c:pt idx="75">
                  <c:v>-44</c:v>
                </c:pt>
                <c:pt idx="76">
                  <c:v>-52</c:v>
                </c:pt>
                <c:pt idx="77">
                  <c:v>-46</c:v>
                </c:pt>
                <c:pt idx="78">
                  <c:v>-49</c:v>
                </c:pt>
                <c:pt idx="79">
                  <c:v>-52</c:v>
                </c:pt>
                <c:pt idx="80">
                  <c:v>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E4-4618-8334-94631BE8577D}"/>
            </c:ext>
          </c:extLst>
        </c:ser>
        <c:ser>
          <c:idx val="6"/>
          <c:order val="6"/>
          <c:tx>
            <c:strRef>
              <c:f>Sheet1!$I$8</c:f>
              <c:strCache>
                <c:ptCount val="1"/>
                <c:pt idx="0">
                  <c:v>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Sheet1!$B$9:$B$89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Sheet1!$I$9:$I$89</c:f>
              <c:numCache>
                <c:formatCode>General</c:formatCode>
                <c:ptCount val="81"/>
                <c:pt idx="0">
                  <c:v>-53</c:v>
                </c:pt>
                <c:pt idx="1">
                  <c:v>-43</c:v>
                </c:pt>
                <c:pt idx="2">
                  <c:v>-46</c:v>
                </c:pt>
                <c:pt idx="3">
                  <c:v>-47</c:v>
                </c:pt>
                <c:pt idx="4">
                  <c:v>-48</c:v>
                </c:pt>
                <c:pt idx="5">
                  <c:v>-44</c:v>
                </c:pt>
                <c:pt idx="6">
                  <c:v>-47</c:v>
                </c:pt>
                <c:pt idx="7">
                  <c:v>-46</c:v>
                </c:pt>
                <c:pt idx="8">
                  <c:v>-50</c:v>
                </c:pt>
                <c:pt idx="9">
                  <c:v>-47</c:v>
                </c:pt>
                <c:pt idx="10">
                  <c:v>-51</c:v>
                </c:pt>
                <c:pt idx="11">
                  <c:v>-57</c:v>
                </c:pt>
                <c:pt idx="12">
                  <c:v>-49</c:v>
                </c:pt>
                <c:pt idx="13">
                  <c:v>-58</c:v>
                </c:pt>
                <c:pt idx="14">
                  <c:v>-46</c:v>
                </c:pt>
                <c:pt idx="15">
                  <c:v>-57</c:v>
                </c:pt>
                <c:pt idx="16">
                  <c:v>-47</c:v>
                </c:pt>
                <c:pt idx="17">
                  <c:v>-52</c:v>
                </c:pt>
                <c:pt idx="18">
                  <c:v>-45</c:v>
                </c:pt>
                <c:pt idx="19">
                  <c:v>-52</c:v>
                </c:pt>
                <c:pt idx="20">
                  <c:v>-46</c:v>
                </c:pt>
                <c:pt idx="21">
                  <c:v>-50</c:v>
                </c:pt>
                <c:pt idx="22">
                  <c:v>-45</c:v>
                </c:pt>
                <c:pt idx="23">
                  <c:v>-50</c:v>
                </c:pt>
                <c:pt idx="24">
                  <c:v>-44</c:v>
                </c:pt>
                <c:pt idx="25">
                  <c:v>-52</c:v>
                </c:pt>
                <c:pt idx="26">
                  <c:v>-46</c:v>
                </c:pt>
                <c:pt idx="27">
                  <c:v>-52</c:v>
                </c:pt>
                <c:pt idx="28">
                  <c:v>-45</c:v>
                </c:pt>
                <c:pt idx="29">
                  <c:v>-47</c:v>
                </c:pt>
                <c:pt idx="30">
                  <c:v>-47</c:v>
                </c:pt>
                <c:pt idx="31">
                  <c:v>-47</c:v>
                </c:pt>
                <c:pt idx="32">
                  <c:v>-55</c:v>
                </c:pt>
                <c:pt idx="33">
                  <c:v>-43</c:v>
                </c:pt>
                <c:pt idx="34">
                  <c:v>-53</c:v>
                </c:pt>
                <c:pt idx="35">
                  <c:v>-44</c:v>
                </c:pt>
                <c:pt idx="36">
                  <c:v>-54</c:v>
                </c:pt>
                <c:pt idx="37">
                  <c:v>-43</c:v>
                </c:pt>
                <c:pt idx="38">
                  <c:v>-50</c:v>
                </c:pt>
                <c:pt idx="39">
                  <c:v>-44</c:v>
                </c:pt>
                <c:pt idx="40">
                  <c:v>-47</c:v>
                </c:pt>
                <c:pt idx="41">
                  <c:v>-44</c:v>
                </c:pt>
                <c:pt idx="42">
                  <c:v>-46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-47</c:v>
                </c:pt>
                <c:pt idx="47">
                  <c:v>-53</c:v>
                </c:pt>
                <c:pt idx="48">
                  <c:v>-46</c:v>
                </c:pt>
                <c:pt idx="49">
                  <c:v>-53</c:v>
                </c:pt>
                <c:pt idx="50">
                  <c:v>-44</c:v>
                </c:pt>
                <c:pt idx="51">
                  <c:v>-51</c:v>
                </c:pt>
                <c:pt idx="52">
                  <c:v>-43</c:v>
                </c:pt>
                <c:pt idx="53">
                  <c:v>-51</c:v>
                </c:pt>
                <c:pt idx="54">
                  <c:v>-42</c:v>
                </c:pt>
                <c:pt idx="55">
                  <c:v>-49</c:v>
                </c:pt>
                <c:pt idx="56">
                  <c:v>-42</c:v>
                </c:pt>
                <c:pt idx="57">
                  <c:v>-46</c:v>
                </c:pt>
                <c:pt idx="58">
                  <c:v>-43</c:v>
                </c:pt>
                <c:pt idx="59">
                  <c:v>-46</c:v>
                </c:pt>
                <c:pt idx="60">
                  <c:v>-43</c:v>
                </c:pt>
                <c:pt idx="61">
                  <c:v>-46</c:v>
                </c:pt>
                <c:pt idx="62">
                  <c:v>-44</c:v>
                </c:pt>
                <c:pt idx="63">
                  <c:v>-46</c:v>
                </c:pt>
                <c:pt idx="64">
                  <c:v>-44</c:v>
                </c:pt>
                <c:pt idx="65">
                  <c:v>-46</c:v>
                </c:pt>
                <c:pt idx="66">
                  <c:v>-44</c:v>
                </c:pt>
                <c:pt idx="67">
                  <c:v>-43</c:v>
                </c:pt>
                <c:pt idx="68">
                  <c:v>-52</c:v>
                </c:pt>
                <c:pt idx="69">
                  <c:v>-42</c:v>
                </c:pt>
                <c:pt idx="70">
                  <c:v>-52</c:v>
                </c:pt>
                <c:pt idx="71">
                  <c:v>-42</c:v>
                </c:pt>
                <c:pt idx="72">
                  <c:v>-52</c:v>
                </c:pt>
                <c:pt idx="73">
                  <c:v>-43</c:v>
                </c:pt>
                <c:pt idx="74">
                  <c:v>-51</c:v>
                </c:pt>
                <c:pt idx="75">
                  <c:v>-43</c:v>
                </c:pt>
                <c:pt idx="76">
                  <c:v>-48</c:v>
                </c:pt>
                <c:pt idx="77">
                  <c:v>-43</c:v>
                </c:pt>
                <c:pt idx="78">
                  <c:v>-45</c:v>
                </c:pt>
                <c:pt idx="79">
                  <c:v>-44</c:v>
                </c:pt>
                <c:pt idx="80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E4-4618-8334-94631BE8577D}"/>
            </c:ext>
          </c:extLst>
        </c:ser>
        <c:ser>
          <c:idx val="7"/>
          <c:order val="7"/>
          <c:tx>
            <c:strRef>
              <c:f>Sheet1!$J$8</c:f>
              <c:strCache>
                <c:ptCount val="1"/>
                <c:pt idx="0">
                  <c:v>3.5m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Sheet1!$B$9:$B$89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Sheet1!$J$9:$J$89</c:f>
              <c:numCache>
                <c:formatCode>General</c:formatCode>
                <c:ptCount val="81"/>
                <c:pt idx="0">
                  <c:v>-58</c:v>
                </c:pt>
                <c:pt idx="1">
                  <c:v>-71</c:v>
                </c:pt>
                <c:pt idx="2">
                  <c:v>-64</c:v>
                </c:pt>
                <c:pt idx="3">
                  <c:v>-65</c:v>
                </c:pt>
                <c:pt idx="4">
                  <c:v>-63</c:v>
                </c:pt>
                <c:pt idx="5">
                  <c:v>-61</c:v>
                </c:pt>
                <c:pt idx="6">
                  <c:v>-73</c:v>
                </c:pt>
                <c:pt idx="7">
                  <c:v>-61</c:v>
                </c:pt>
                <c:pt idx="8">
                  <c:v>-62</c:v>
                </c:pt>
                <c:pt idx="9">
                  <c:v>-63</c:v>
                </c:pt>
                <c:pt idx="10">
                  <c:v>-57</c:v>
                </c:pt>
                <c:pt idx="11">
                  <c:v>-66</c:v>
                </c:pt>
                <c:pt idx="12">
                  <c:v>-58</c:v>
                </c:pt>
                <c:pt idx="13">
                  <c:v>-67</c:v>
                </c:pt>
                <c:pt idx="14">
                  <c:v>-68</c:v>
                </c:pt>
                <c:pt idx="15">
                  <c:v>-59</c:v>
                </c:pt>
                <c:pt idx="16">
                  <c:v>-71</c:v>
                </c:pt>
                <c:pt idx="17">
                  <c:v>-56</c:v>
                </c:pt>
                <c:pt idx="18">
                  <c:v>-72</c:v>
                </c:pt>
                <c:pt idx="19">
                  <c:v>-59</c:v>
                </c:pt>
                <c:pt idx="20">
                  <c:v>-66</c:v>
                </c:pt>
                <c:pt idx="21">
                  <c:v>-59</c:v>
                </c:pt>
                <c:pt idx="22">
                  <c:v>-62</c:v>
                </c:pt>
                <c:pt idx="23">
                  <c:v>-60</c:v>
                </c:pt>
                <c:pt idx="24">
                  <c:v>-58</c:v>
                </c:pt>
                <c:pt idx="25">
                  <c:v>-65</c:v>
                </c:pt>
                <c:pt idx="26">
                  <c:v>-57</c:v>
                </c:pt>
                <c:pt idx="27">
                  <c:v>-61</c:v>
                </c:pt>
                <c:pt idx="28">
                  <c:v>-64</c:v>
                </c:pt>
                <c:pt idx="29">
                  <c:v>-59</c:v>
                </c:pt>
                <c:pt idx="30">
                  <c:v>-64</c:v>
                </c:pt>
                <c:pt idx="31">
                  <c:v>-61</c:v>
                </c:pt>
                <c:pt idx="32">
                  <c:v>-66</c:v>
                </c:pt>
                <c:pt idx="33">
                  <c:v>-59</c:v>
                </c:pt>
                <c:pt idx="34">
                  <c:v>-63</c:v>
                </c:pt>
                <c:pt idx="35">
                  <c:v>-60</c:v>
                </c:pt>
                <c:pt idx="36">
                  <c:v>-59</c:v>
                </c:pt>
                <c:pt idx="37">
                  <c:v>-60</c:v>
                </c:pt>
                <c:pt idx="38">
                  <c:v>-57</c:v>
                </c:pt>
                <c:pt idx="39">
                  <c:v>-62</c:v>
                </c:pt>
                <c:pt idx="40">
                  <c:v>-62</c:v>
                </c:pt>
                <c:pt idx="41">
                  <c:v>-59</c:v>
                </c:pt>
                <c:pt idx="42">
                  <c:v>-97</c:v>
                </c:pt>
                <c:pt idx="43">
                  <c:v>-61</c:v>
                </c:pt>
                <c:pt idx="44">
                  <c:v>-60</c:v>
                </c:pt>
                <c:pt idx="45">
                  <c:v>-67</c:v>
                </c:pt>
                <c:pt idx="46">
                  <c:v>-58</c:v>
                </c:pt>
                <c:pt idx="47">
                  <c:v>-65</c:v>
                </c:pt>
                <c:pt idx="48">
                  <c:v>-58</c:v>
                </c:pt>
                <c:pt idx="49">
                  <c:v>-65</c:v>
                </c:pt>
                <c:pt idx="50">
                  <c:v>-58</c:v>
                </c:pt>
                <c:pt idx="51">
                  <c:v>-64</c:v>
                </c:pt>
                <c:pt idx="52">
                  <c:v>-62</c:v>
                </c:pt>
                <c:pt idx="53">
                  <c:v>-71</c:v>
                </c:pt>
                <c:pt idx="54">
                  <c:v>-60</c:v>
                </c:pt>
                <c:pt idx="55">
                  <c:v>-59</c:v>
                </c:pt>
                <c:pt idx="56">
                  <c:v>-61</c:v>
                </c:pt>
                <c:pt idx="57">
                  <c:v>-59</c:v>
                </c:pt>
                <c:pt idx="58">
                  <c:v>-59</c:v>
                </c:pt>
                <c:pt idx="59">
                  <c:v>-56</c:v>
                </c:pt>
                <c:pt idx="60">
                  <c:v>-60</c:v>
                </c:pt>
                <c:pt idx="61">
                  <c:v>-60</c:v>
                </c:pt>
                <c:pt idx="62">
                  <c:v>-66</c:v>
                </c:pt>
                <c:pt idx="63">
                  <c:v>-41</c:v>
                </c:pt>
                <c:pt idx="64">
                  <c:v>-69</c:v>
                </c:pt>
                <c:pt idx="65">
                  <c:v>-59</c:v>
                </c:pt>
                <c:pt idx="66">
                  <c:v>-74</c:v>
                </c:pt>
                <c:pt idx="67">
                  <c:v>-59</c:v>
                </c:pt>
                <c:pt idx="68">
                  <c:v>-66</c:v>
                </c:pt>
                <c:pt idx="69">
                  <c:v>-58</c:v>
                </c:pt>
                <c:pt idx="70">
                  <c:v>-62</c:v>
                </c:pt>
                <c:pt idx="71">
                  <c:v>-58</c:v>
                </c:pt>
                <c:pt idx="72">
                  <c:v>-58</c:v>
                </c:pt>
                <c:pt idx="73">
                  <c:v>-63</c:v>
                </c:pt>
                <c:pt idx="74">
                  <c:v>-57</c:v>
                </c:pt>
                <c:pt idx="75">
                  <c:v>-62</c:v>
                </c:pt>
                <c:pt idx="76">
                  <c:v>-58</c:v>
                </c:pt>
                <c:pt idx="77">
                  <c:v>-61</c:v>
                </c:pt>
                <c:pt idx="78">
                  <c:v>-60</c:v>
                </c:pt>
                <c:pt idx="79">
                  <c:v>-61</c:v>
                </c:pt>
                <c:pt idx="80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E4-4618-8334-94631BE8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641087"/>
        <c:axId val="1569418303"/>
      </c:scatterChart>
      <c:valAx>
        <c:axId val="17076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18303"/>
        <c:crosses val="autoZero"/>
        <c:crossBetween val="midCat"/>
      </c:valAx>
      <c:valAx>
        <c:axId val="15694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4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6</xdr:row>
      <xdr:rowOff>66675</xdr:rowOff>
    </xdr:from>
    <xdr:to>
      <xdr:col>21</xdr:col>
      <xdr:colOff>180974</xdr:colOff>
      <xdr:row>28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742C21-7233-4657-866E-7A23CB621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189E-DFBB-4A91-8B85-7290ED9E6658}">
  <dimension ref="B3:J91"/>
  <sheetViews>
    <sheetView tabSelected="1" workbookViewId="0">
      <selection activeCell="M3" sqref="M3"/>
    </sheetView>
  </sheetViews>
  <sheetFormatPr defaultRowHeight="15" x14ac:dyDescent="0.25"/>
  <sheetData>
    <row r="3" spans="2:10" ht="21" x14ac:dyDescent="0.35">
      <c r="B3" s="2" t="s">
        <v>1</v>
      </c>
    </row>
    <row r="4" spans="2:10" x14ac:dyDescent="0.25">
      <c r="B4" t="s">
        <v>5</v>
      </c>
      <c r="D4" t="s">
        <v>6</v>
      </c>
    </row>
    <row r="5" spans="2:10" x14ac:dyDescent="0.25">
      <c r="B5" t="s">
        <v>3</v>
      </c>
      <c r="D5" t="s">
        <v>4</v>
      </c>
    </row>
    <row r="7" spans="2:10" x14ac:dyDescent="0.25">
      <c r="C7" s="7" t="s">
        <v>15</v>
      </c>
      <c r="D7" s="8"/>
      <c r="E7" s="8"/>
      <c r="F7" s="8"/>
      <c r="G7" s="8"/>
      <c r="H7" s="8"/>
      <c r="I7" s="8"/>
      <c r="J7" s="9"/>
    </row>
    <row r="8" spans="2:10" x14ac:dyDescent="0.25">
      <c r="B8" s="3" t="s">
        <v>2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13</v>
      </c>
      <c r="J8" s="6" t="s">
        <v>14</v>
      </c>
    </row>
    <row r="9" spans="2:10" x14ac:dyDescent="0.25">
      <c r="B9">
        <v>0</v>
      </c>
      <c r="C9" s="1">
        <v>-28</v>
      </c>
      <c r="D9" s="1">
        <v>-31</v>
      </c>
      <c r="E9" s="1">
        <v>-30</v>
      </c>
      <c r="F9" s="1">
        <v>-41</v>
      </c>
      <c r="G9" s="1">
        <v>-42</v>
      </c>
      <c r="H9" s="1">
        <v>-47</v>
      </c>
      <c r="I9" s="1">
        <v>-53</v>
      </c>
      <c r="J9" s="1">
        <v>-58</v>
      </c>
    </row>
    <row r="10" spans="2:10" x14ac:dyDescent="0.25">
      <c r="B10">
        <f>B9+0.5</f>
        <v>0.5</v>
      </c>
      <c r="C10" s="1">
        <v>-27</v>
      </c>
      <c r="D10" s="1">
        <v>-31</v>
      </c>
      <c r="E10" s="1">
        <v>-32</v>
      </c>
      <c r="F10" s="1">
        <v>-38</v>
      </c>
      <c r="G10" s="1">
        <v>-40</v>
      </c>
      <c r="H10" s="1">
        <v>-53</v>
      </c>
      <c r="I10" s="1">
        <v>-43</v>
      </c>
      <c r="J10" s="1">
        <v>-71</v>
      </c>
    </row>
    <row r="11" spans="2:10" x14ac:dyDescent="0.25">
      <c r="B11">
        <f t="shared" ref="B11:B74" si="0">B10+0.5</f>
        <v>1</v>
      </c>
      <c r="C11" s="1">
        <v>-28</v>
      </c>
      <c r="D11" s="1">
        <v>-31</v>
      </c>
      <c r="E11" s="1">
        <v>-32</v>
      </c>
      <c r="F11" s="1">
        <v>-43</v>
      </c>
      <c r="G11" s="1">
        <v>-41</v>
      </c>
      <c r="H11" s="1">
        <v>-49</v>
      </c>
      <c r="I11" s="1">
        <v>-46</v>
      </c>
      <c r="J11" s="1">
        <v>-64</v>
      </c>
    </row>
    <row r="12" spans="2:10" x14ac:dyDescent="0.25">
      <c r="B12">
        <f t="shared" si="0"/>
        <v>1.5</v>
      </c>
      <c r="C12" s="1">
        <v>-28</v>
      </c>
      <c r="D12" s="1">
        <v>-31</v>
      </c>
      <c r="E12" s="1">
        <v>-31</v>
      </c>
      <c r="F12" s="1">
        <v>-37</v>
      </c>
      <c r="G12" s="1">
        <v>-40</v>
      </c>
      <c r="H12" s="1">
        <v>-49</v>
      </c>
      <c r="I12" s="1">
        <v>-47</v>
      </c>
      <c r="J12" s="1">
        <v>-65</v>
      </c>
    </row>
    <row r="13" spans="2:10" x14ac:dyDescent="0.25">
      <c r="B13">
        <f t="shared" si="0"/>
        <v>2</v>
      </c>
      <c r="C13" s="1">
        <v>-27</v>
      </c>
      <c r="D13" s="1">
        <v>-32</v>
      </c>
      <c r="E13" s="1">
        <v>-31</v>
      </c>
      <c r="F13" s="1">
        <v>-37</v>
      </c>
      <c r="G13" s="1">
        <v>-40</v>
      </c>
      <c r="H13" s="1">
        <v>-48</v>
      </c>
      <c r="I13" s="1">
        <v>-48</v>
      </c>
      <c r="J13" s="1">
        <v>-63</v>
      </c>
    </row>
    <row r="14" spans="2:10" x14ac:dyDescent="0.25">
      <c r="B14">
        <f t="shared" si="0"/>
        <v>2.5</v>
      </c>
      <c r="C14" s="1">
        <v>-29</v>
      </c>
      <c r="D14" s="1">
        <v>-32</v>
      </c>
      <c r="E14" s="1">
        <v>-35</v>
      </c>
      <c r="F14" s="1">
        <v>-37</v>
      </c>
      <c r="G14" s="1">
        <v>-37</v>
      </c>
      <c r="H14" s="1">
        <v>-65</v>
      </c>
      <c r="I14" s="1">
        <v>-44</v>
      </c>
      <c r="J14" s="1">
        <v>-61</v>
      </c>
    </row>
    <row r="15" spans="2:10" x14ac:dyDescent="0.25">
      <c r="B15">
        <f t="shared" si="0"/>
        <v>3</v>
      </c>
      <c r="C15" s="1">
        <v>-28</v>
      </c>
      <c r="D15" s="1">
        <v>-32</v>
      </c>
      <c r="E15" s="1">
        <v>-31</v>
      </c>
      <c r="F15" s="1">
        <v>-36</v>
      </c>
      <c r="G15" s="1">
        <v>-38</v>
      </c>
      <c r="H15" s="1">
        <v>-54</v>
      </c>
      <c r="I15" s="1">
        <v>-47</v>
      </c>
      <c r="J15" s="1">
        <v>-73</v>
      </c>
    </row>
    <row r="16" spans="2:10" x14ac:dyDescent="0.25">
      <c r="B16">
        <f t="shared" si="0"/>
        <v>3.5</v>
      </c>
      <c r="C16" s="1">
        <v>-29</v>
      </c>
      <c r="D16" s="1">
        <v>-33</v>
      </c>
      <c r="E16" s="1">
        <v>-33</v>
      </c>
      <c r="F16" s="1">
        <v>-40</v>
      </c>
      <c r="G16" s="1">
        <v>-36</v>
      </c>
      <c r="H16" s="1">
        <v>-53</v>
      </c>
      <c r="I16" s="1">
        <v>-46</v>
      </c>
      <c r="J16" s="1">
        <v>-61</v>
      </c>
    </row>
    <row r="17" spans="2:10" x14ac:dyDescent="0.25">
      <c r="B17">
        <f t="shared" si="0"/>
        <v>4</v>
      </c>
      <c r="C17" s="1">
        <v>-27</v>
      </c>
      <c r="D17" s="1">
        <v>-31</v>
      </c>
      <c r="E17" s="1">
        <v>-31</v>
      </c>
      <c r="F17" s="1">
        <v>-36</v>
      </c>
      <c r="G17" s="1">
        <v>-37</v>
      </c>
      <c r="H17" s="1">
        <v>-54</v>
      </c>
      <c r="I17" s="1">
        <v>-50</v>
      </c>
      <c r="J17" s="1">
        <v>-62</v>
      </c>
    </row>
    <row r="18" spans="2:10" x14ac:dyDescent="0.25">
      <c r="B18">
        <f t="shared" si="0"/>
        <v>4.5</v>
      </c>
      <c r="C18" s="1">
        <v>-28</v>
      </c>
      <c r="D18" s="1">
        <v>-33</v>
      </c>
      <c r="E18" s="1">
        <v>-32</v>
      </c>
      <c r="F18" s="1">
        <v>-39</v>
      </c>
      <c r="G18" s="1">
        <v>-36</v>
      </c>
      <c r="H18" s="1">
        <v>-57</v>
      </c>
      <c r="I18" s="1">
        <v>-47</v>
      </c>
      <c r="J18" s="1">
        <v>-63</v>
      </c>
    </row>
    <row r="19" spans="2:10" x14ac:dyDescent="0.25">
      <c r="B19">
        <f t="shared" si="0"/>
        <v>5</v>
      </c>
      <c r="C19" s="1">
        <v>-27</v>
      </c>
      <c r="D19" s="1">
        <v>-31</v>
      </c>
      <c r="E19" s="1">
        <v>-31</v>
      </c>
      <c r="F19" s="1">
        <v>-35</v>
      </c>
      <c r="G19" s="1">
        <v>-38</v>
      </c>
      <c r="H19" s="1">
        <v>-52</v>
      </c>
      <c r="I19" s="1">
        <v>-51</v>
      </c>
      <c r="J19" s="1">
        <v>-57</v>
      </c>
    </row>
    <row r="20" spans="2:10" x14ac:dyDescent="0.25">
      <c r="B20">
        <f t="shared" si="0"/>
        <v>5.5</v>
      </c>
      <c r="C20" s="1">
        <v>-30</v>
      </c>
      <c r="D20" s="1">
        <v>-33</v>
      </c>
      <c r="E20" s="1">
        <v>-33</v>
      </c>
      <c r="F20" s="1">
        <v>-39</v>
      </c>
      <c r="G20" s="1">
        <v>-36</v>
      </c>
      <c r="H20" s="1">
        <v>-58</v>
      </c>
      <c r="I20" s="1">
        <v>-57</v>
      </c>
      <c r="J20" s="1">
        <v>-66</v>
      </c>
    </row>
    <row r="21" spans="2:10" x14ac:dyDescent="0.25">
      <c r="B21">
        <f t="shared" si="0"/>
        <v>6</v>
      </c>
      <c r="C21" s="1">
        <v>-26</v>
      </c>
      <c r="D21" s="1">
        <v>-31</v>
      </c>
      <c r="E21" s="1">
        <v>-30</v>
      </c>
      <c r="F21" s="1">
        <v>-36</v>
      </c>
      <c r="G21" s="1">
        <v>-39</v>
      </c>
      <c r="H21" s="1">
        <v>-51</v>
      </c>
      <c r="I21" s="1">
        <v>-49</v>
      </c>
      <c r="J21" s="1">
        <v>-58</v>
      </c>
    </row>
    <row r="22" spans="2:10" x14ac:dyDescent="0.25">
      <c r="B22">
        <f t="shared" si="0"/>
        <v>6.5</v>
      </c>
      <c r="C22" s="1">
        <v>-29</v>
      </c>
      <c r="D22" s="1">
        <v>-34</v>
      </c>
      <c r="E22" s="1">
        <v>-31</v>
      </c>
      <c r="F22" s="1">
        <v>-39</v>
      </c>
      <c r="G22" s="1">
        <v>-37</v>
      </c>
      <c r="H22" s="1">
        <v>-55</v>
      </c>
      <c r="I22" s="1">
        <v>-58</v>
      </c>
      <c r="J22" s="1">
        <v>-67</v>
      </c>
    </row>
    <row r="23" spans="2:10" x14ac:dyDescent="0.25">
      <c r="B23">
        <f t="shared" si="0"/>
        <v>7</v>
      </c>
      <c r="C23" s="1">
        <v>-26</v>
      </c>
      <c r="D23" s="1">
        <v>-31</v>
      </c>
      <c r="E23" s="1">
        <v>-30</v>
      </c>
      <c r="F23" s="1">
        <v>-36</v>
      </c>
      <c r="G23" s="1">
        <v>-38</v>
      </c>
      <c r="H23" s="1">
        <v>-50</v>
      </c>
      <c r="I23" s="1">
        <v>-46</v>
      </c>
      <c r="J23" s="1">
        <v>-68</v>
      </c>
    </row>
    <row r="24" spans="2:10" x14ac:dyDescent="0.25">
      <c r="B24">
        <f t="shared" si="0"/>
        <v>7.5</v>
      </c>
      <c r="C24" s="1">
        <v>-29</v>
      </c>
      <c r="D24" s="1">
        <v>-34</v>
      </c>
      <c r="E24" s="1">
        <v>-32</v>
      </c>
      <c r="F24" s="1">
        <v>-38</v>
      </c>
      <c r="G24" s="1">
        <v>-42</v>
      </c>
      <c r="H24" s="1">
        <v>-52</v>
      </c>
      <c r="I24" s="1">
        <v>-57</v>
      </c>
      <c r="J24" s="1">
        <v>-59</v>
      </c>
    </row>
    <row r="25" spans="2:10" x14ac:dyDescent="0.25">
      <c r="B25">
        <f t="shared" si="0"/>
        <v>8</v>
      </c>
      <c r="C25" s="1">
        <v>-26</v>
      </c>
      <c r="D25" s="1">
        <v>-32</v>
      </c>
      <c r="E25" s="1">
        <v>-30</v>
      </c>
      <c r="F25" s="1">
        <v>-37</v>
      </c>
      <c r="G25" s="1">
        <v>-38</v>
      </c>
      <c r="H25" s="1">
        <v>-49</v>
      </c>
      <c r="I25" s="1">
        <v>-47</v>
      </c>
      <c r="J25" s="1">
        <v>-71</v>
      </c>
    </row>
    <row r="26" spans="2:10" x14ac:dyDescent="0.25">
      <c r="B26">
        <f t="shared" si="0"/>
        <v>8.5</v>
      </c>
      <c r="C26" s="1">
        <v>-28</v>
      </c>
      <c r="D26" s="1">
        <v>-33</v>
      </c>
      <c r="E26" s="1">
        <v>-30</v>
      </c>
      <c r="F26" s="1">
        <v>-38</v>
      </c>
      <c r="G26" s="1">
        <v>-41</v>
      </c>
      <c r="H26" s="1">
        <v>-49</v>
      </c>
      <c r="I26" s="1">
        <v>-52</v>
      </c>
      <c r="J26" s="1">
        <v>-56</v>
      </c>
    </row>
    <row r="27" spans="2:10" x14ac:dyDescent="0.25">
      <c r="B27">
        <f t="shared" si="0"/>
        <v>9</v>
      </c>
      <c r="C27" s="1">
        <v>-27</v>
      </c>
      <c r="D27" s="1">
        <v>-32</v>
      </c>
      <c r="E27" s="1">
        <v>-30</v>
      </c>
      <c r="F27" s="1">
        <v>-36</v>
      </c>
      <c r="G27" s="1">
        <v>-37</v>
      </c>
      <c r="H27" s="1">
        <v>-48</v>
      </c>
      <c r="I27" s="1">
        <v>-45</v>
      </c>
      <c r="J27" s="1">
        <v>-72</v>
      </c>
    </row>
    <row r="28" spans="2:10" x14ac:dyDescent="0.25">
      <c r="B28">
        <f t="shared" si="0"/>
        <v>9.5</v>
      </c>
      <c r="C28" s="1">
        <v>-28</v>
      </c>
      <c r="D28" s="1">
        <v>-33</v>
      </c>
      <c r="E28" s="1">
        <v>-32</v>
      </c>
      <c r="F28" s="1">
        <v>-37</v>
      </c>
      <c r="G28" s="1">
        <v>-38</v>
      </c>
      <c r="H28" s="1">
        <v>-52</v>
      </c>
      <c r="I28" s="1">
        <v>-52</v>
      </c>
      <c r="J28" s="1">
        <v>-59</v>
      </c>
    </row>
    <row r="29" spans="2:10" x14ac:dyDescent="0.25">
      <c r="B29">
        <f t="shared" si="0"/>
        <v>10</v>
      </c>
      <c r="C29" s="1">
        <v>-28</v>
      </c>
      <c r="D29" s="1">
        <v>-32</v>
      </c>
      <c r="E29" s="1">
        <v>-30</v>
      </c>
      <c r="F29" s="1">
        <v>-37</v>
      </c>
      <c r="G29" s="1">
        <v>-33</v>
      </c>
      <c r="H29" s="1">
        <v>-48</v>
      </c>
      <c r="I29" s="1">
        <v>-46</v>
      </c>
      <c r="J29" s="1">
        <v>-66</v>
      </c>
    </row>
    <row r="30" spans="2:10" x14ac:dyDescent="0.25">
      <c r="B30">
        <f t="shared" si="0"/>
        <v>10.5</v>
      </c>
      <c r="C30" s="1">
        <v>-27</v>
      </c>
      <c r="D30" s="1">
        <v>-31</v>
      </c>
      <c r="E30" s="1">
        <v>-31</v>
      </c>
      <c r="F30" s="1">
        <v>-37</v>
      </c>
      <c r="G30" s="1">
        <v>-37</v>
      </c>
      <c r="H30" s="1">
        <v>-51</v>
      </c>
      <c r="I30" s="1">
        <v>-50</v>
      </c>
      <c r="J30" s="1">
        <v>-59</v>
      </c>
    </row>
    <row r="31" spans="2:10" x14ac:dyDescent="0.25">
      <c r="B31">
        <f t="shared" si="0"/>
        <v>11</v>
      </c>
      <c r="C31" s="1">
        <v>-28</v>
      </c>
      <c r="D31" s="1">
        <v>-32</v>
      </c>
      <c r="E31" s="1">
        <v>-31</v>
      </c>
      <c r="F31" s="1">
        <v>-38</v>
      </c>
      <c r="G31" s="1">
        <v>-37</v>
      </c>
      <c r="H31" s="1">
        <v>-49</v>
      </c>
      <c r="I31" s="1">
        <v>-45</v>
      </c>
      <c r="J31" s="1">
        <v>-62</v>
      </c>
    </row>
    <row r="32" spans="2:10" x14ac:dyDescent="0.25">
      <c r="B32">
        <f t="shared" si="0"/>
        <v>11.5</v>
      </c>
      <c r="C32" s="1">
        <v>-28</v>
      </c>
      <c r="D32" s="1">
        <v>-31</v>
      </c>
      <c r="E32" s="1">
        <v>-31</v>
      </c>
      <c r="F32" s="1">
        <v>-37</v>
      </c>
      <c r="G32" s="1">
        <v>-37</v>
      </c>
      <c r="H32" s="1">
        <v>-55</v>
      </c>
      <c r="I32" s="1">
        <v>-50</v>
      </c>
      <c r="J32" s="1">
        <v>-60</v>
      </c>
    </row>
    <row r="33" spans="2:10" x14ac:dyDescent="0.25">
      <c r="B33">
        <f t="shared" si="0"/>
        <v>12</v>
      </c>
      <c r="C33" s="1">
        <v>-28</v>
      </c>
      <c r="D33" s="1">
        <v>-33</v>
      </c>
      <c r="E33" s="1">
        <v>-32</v>
      </c>
      <c r="F33" s="1">
        <v>-38</v>
      </c>
      <c r="G33" s="1">
        <v>-37</v>
      </c>
      <c r="H33" s="1">
        <v>-50</v>
      </c>
      <c r="I33" s="1">
        <v>-44</v>
      </c>
      <c r="J33" s="1">
        <v>-58</v>
      </c>
    </row>
    <row r="34" spans="2:10" x14ac:dyDescent="0.25">
      <c r="B34">
        <f t="shared" si="0"/>
        <v>12.5</v>
      </c>
      <c r="C34" s="1">
        <v>-27</v>
      </c>
      <c r="D34" s="1">
        <v>-31</v>
      </c>
      <c r="E34" s="1">
        <v>-31</v>
      </c>
      <c r="F34" s="1">
        <v>-36</v>
      </c>
      <c r="G34" s="1">
        <v>-37</v>
      </c>
      <c r="H34" s="1">
        <v>-55</v>
      </c>
      <c r="I34" s="1">
        <v>-52</v>
      </c>
      <c r="J34" s="1">
        <v>-65</v>
      </c>
    </row>
    <row r="35" spans="2:10" x14ac:dyDescent="0.25">
      <c r="B35">
        <f t="shared" si="0"/>
        <v>13</v>
      </c>
      <c r="C35" s="1">
        <v>-30</v>
      </c>
      <c r="D35" s="1">
        <v>-33</v>
      </c>
      <c r="E35" s="1">
        <v>-34</v>
      </c>
      <c r="F35" s="1">
        <v>-37</v>
      </c>
      <c r="G35" s="1">
        <v>-38</v>
      </c>
      <c r="H35" s="1">
        <v>-50</v>
      </c>
      <c r="I35" s="1">
        <v>-46</v>
      </c>
      <c r="J35" s="1">
        <v>-57</v>
      </c>
    </row>
    <row r="36" spans="2:10" x14ac:dyDescent="0.25">
      <c r="B36">
        <f t="shared" si="0"/>
        <v>13.5</v>
      </c>
      <c r="C36" s="1">
        <v>-27</v>
      </c>
      <c r="D36" s="1">
        <v>-32</v>
      </c>
      <c r="E36" s="1">
        <v>-31</v>
      </c>
      <c r="F36" s="1">
        <v>-36</v>
      </c>
      <c r="G36" s="1">
        <v>-37</v>
      </c>
      <c r="H36" s="1">
        <v>-55</v>
      </c>
      <c r="I36" s="1">
        <v>-52</v>
      </c>
      <c r="J36" s="1">
        <v>-61</v>
      </c>
    </row>
    <row r="37" spans="2:10" x14ac:dyDescent="0.25">
      <c r="B37">
        <f t="shared" si="0"/>
        <v>14</v>
      </c>
      <c r="C37" s="1">
        <v>-30</v>
      </c>
      <c r="D37" s="1">
        <v>-33</v>
      </c>
      <c r="E37" s="1">
        <v>-34</v>
      </c>
      <c r="F37" s="1">
        <v>-38</v>
      </c>
      <c r="G37" s="1">
        <v>-38</v>
      </c>
      <c r="H37" s="1">
        <v>-48</v>
      </c>
      <c r="I37" s="1">
        <v>-45</v>
      </c>
      <c r="J37" s="1">
        <v>-64</v>
      </c>
    </row>
    <row r="38" spans="2:10" x14ac:dyDescent="0.25">
      <c r="B38">
        <f t="shared" si="0"/>
        <v>14.5</v>
      </c>
      <c r="C38" s="1">
        <v>-27</v>
      </c>
      <c r="D38" s="1">
        <v>-31</v>
      </c>
      <c r="E38" s="1">
        <v>-30</v>
      </c>
      <c r="F38" s="1">
        <v>-38</v>
      </c>
      <c r="G38" s="1">
        <v>-38</v>
      </c>
      <c r="H38" s="1">
        <v>-50</v>
      </c>
      <c r="I38" s="1">
        <v>-47</v>
      </c>
      <c r="J38" s="1">
        <v>-59</v>
      </c>
    </row>
    <row r="39" spans="2:10" x14ac:dyDescent="0.25">
      <c r="B39">
        <f t="shared" si="0"/>
        <v>15</v>
      </c>
      <c r="C39" s="1">
        <v>-28</v>
      </c>
      <c r="D39" s="1">
        <v>-35</v>
      </c>
      <c r="E39" s="1">
        <v>-34</v>
      </c>
      <c r="F39" s="1">
        <v>-38</v>
      </c>
      <c r="G39" s="1">
        <v>-38</v>
      </c>
      <c r="H39" s="1">
        <v>-56</v>
      </c>
      <c r="I39" s="1">
        <v>-47</v>
      </c>
      <c r="J39" s="1">
        <v>-64</v>
      </c>
    </row>
    <row r="40" spans="2:10" x14ac:dyDescent="0.25">
      <c r="B40">
        <f t="shared" si="0"/>
        <v>15.5</v>
      </c>
      <c r="C40" s="1">
        <v>-27</v>
      </c>
      <c r="D40" s="1">
        <v>-31</v>
      </c>
      <c r="E40" s="1">
        <v>-31</v>
      </c>
      <c r="F40" s="1">
        <v>-38</v>
      </c>
      <c r="G40" s="1">
        <v>-39</v>
      </c>
      <c r="H40" s="1">
        <v>-50</v>
      </c>
      <c r="I40" s="1">
        <v>-47</v>
      </c>
      <c r="J40" s="1">
        <v>-61</v>
      </c>
    </row>
    <row r="41" spans="2:10" x14ac:dyDescent="0.25">
      <c r="B41">
        <f t="shared" si="0"/>
        <v>16</v>
      </c>
      <c r="C41" s="1">
        <v>-29</v>
      </c>
      <c r="D41" s="1">
        <v>-33</v>
      </c>
      <c r="E41" s="1">
        <v>-33</v>
      </c>
      <c r="F41" s="1">
        <v>-37</v>
      </c>
      <c r="G41" s="1">
        <v>-40</v>
      </c>
      <c r="H41" s="1">
        <v>-53</v>
      </c>
      <c r="I41" s="1">
        <v>-55</v>
      </c>
      <c r="J41" s="1">
        <v>-66</v>
      </c>
    </row>
    <row r="42" spans="2:10" x14ac:dyDescent="0.25">
      <c r="B42">
        <f t="shared" si="0"/>
        <v>16.5</v>
      </c>
      <c r="C42" s="1">
        <v>-26</v>
      </c>
      <c r="D42" s="1">
        <v>-31</v>
      </c>
      <c r="E42" s="1">
        <v>-31</v>
      </c>
      <c r="F42" s="1">
        <v>-39</v>
      </c>
      <c r="G42" s="1">
        <v>-38</v>
      </c>
      <c r="H42" s="1">
        <v>-50</v>
      </c>
      <c r="I42" s="1">
        <v>-43</v>
      </c>
      <c r="J42" s="1">
        <v>-59</v>
      </c>
    </row>
    <row r="43" spans="2:10" x14ac:dyDescent="0.25">
      <c r="B43">
        <f t="shared" si="0"/>
        <v>17</v>
      </c>
      <c r="C43" s="1">
        <v>-28</v>
      </c>
      <c r="D43" s="1">
        <v>-32</v>
      </c>
      <c r="E43" s="1">
        <v>-31</v>
      </c>
      <c r="F43" s="1">
        <v>-37</v>
      </c>
      <c r="G43" s="1">
        <v>-40</v>
      </c>
      <c r="H43" s="1">
        <v>-51</v>
      </c>
      <c r="I43" s="1">
        <v>-53</v>
      </c>
      <c r="J43" s="1">
        <v>-63</v>
      </c>
    </row>
    <row r="44" spans="2:10" x14ac:dyDescent="0.25">
      <c r="B44">
        <f t="shared" si="0"/>
        <v>17.5</v>
      </c>
      <c r="C44" s="1">
        <v>-26</v>
      </c>
      <c r="D44" s="1">
        <v>-31</v>
      </c>
      <c r="E44" s="1">
        <v>-31</v>
      </c>
      <c r="F44" s="1">
        <v>-38</v>
      </c>
      <c r="G44" s="1">
        <v>-39</v>
      </c>
      <c r="H44" s="1">
        <v>-49</v>
      </c>
      <c r="I44" s="1">
        <v>-44</v>
      </c>
      <c r="J44" s="1">
        <v>-60</v>
      </c>
    </row>
    <row r="45" spans="2:10" x14ac:dyDescent="0.25">
      <c r="B45">
        <f t="shared" si="0"/>
        <v>18</v>
      </c>
      <c r="C45" s="1">
        <v>-28</v>
      </c>
      <c r="D45" s="1">
        <v>-32</v>
      </c>
      <c r="E45" s="1">
        <v>-31</v>
      </c>
      <c r="F45" s="1">
        <v>-38</v>
      </c>
      <c r="G45" s="1">
        <v>-41</v>
      </c>
      <c r="H45" s="1">
        <v>-50</v>
      </c>
      <c r="I45" s="1">
        <v>-54</v>
      </c>
      <c r="J45" s="1">
        <v>-59</v>
      </c>
    </row>
    <row r="46" spans="2:10" x14ac:dyDescent="0.25">
      <c r="B46">
        <f t="shared" si="0"/>
        <v>18.5</v>
      </c>
      <c r="C46" s="1">
        <v>-27</v>
      </c>
      <c r="D46" s="1">
        <v>-31</v>
      </c>
      <c r="E46" s="1">
        <v>-32</v>
      </c>
      <c r="F46" s="1">
        <v>-37</v>
      </c>
      <c r="G46" s="1">
        <v>-39</v>
      </c>
      <c r="H46" s="1">
        <v>-51</v>
      </c>
      <c r="I46" s="1">
        <v>-43</v>
      </c>
      <c r="J46" s="1">
        <v>-60</v>
      </c>
    </row>
    <row r="47" spans="2:10" x14ac:dyDescent="0.25">
      <c r="B47">
        <f t="shared" si="0"/>
        <v>19</v>
      </c>
      <c r="C47" s="1">
        <v>-28</v>
      </c>
      <c r="D47" s="1">
        <v>-31</v>
      </c>
      <c r="E47" s="1">
        <v>-31</v>
      </c>
      <c r="F47" s="1">
        <v>-37</v>
      </c>
      <c r="G47" s="1">
        <v>-39</v>
      </c>
      <c r="H47" s="1">
        <v>-49</v>
      </c>
      <c r="I47" s="1">
        <v>-50</v>
      </c>
      <c r="J47" s="1">
        <v>-57</v>
      </c>
    </row>
    <row r="48" spans="2:10" x14ac:dyDescent="0.25">
      <c r="B48">
        <f t="shared" si="0"/>
        <v>19.5</v>
      </c>
      <c r="C48" s="1">
        <v>-27</v>
      </c>
      <c r="D48" s="1">
        <v>-32</v>
      </c>
      <c r="E48" s="1">
        <v>-32</v>
      </c>
      <c r="F48" s="1">
        <v>-38</v>
      </c>
      <c r="G48" s="1">
        <v>-37</v>
      </c>
      <c r="H48" s="1">
        <v>-53</v>
      </c>
      <c r="I48" s="1">
        <v>-44</v>
      </c>
      <c r="J48" s="1">
        <v>-62</v>
      </c>
    </row>
    <row r="49" spans="2:10" x14ac:dyDescent="0.25">
      <c r="B49">
        <f t="shared" si="0"/>
        <v>20</v>
      </c>
      <c r="C49" s="1">
        <v>-27</v>
      </c>
      <c r="D49" s="1">
        <v>-30</v>
      </c>
      <c r="E49" s="1">
        <v>-31</v>
      </c>
      <c r="F49" s="1">
        <v>-36</v>
      </c>
      <c r="G49" s="1">
        <v>-39</v>
      </c>
      <c r="H49" s="1">
        <v>-49</v>
      </c>
      <c r="I49" s="1">
        <v>-47</v>
      </c>
      <c r="J49" s="1">
        <v>-62</v>
      </c>
    </row>
    <row r="50" spans="2:10" x14ac:dyDescent="0.25">
      <c r="B50">
        <f t="shared" si="0"/>
        <v>20.5</v>
      </c>
      <c r="C50" s="1">
        <v>-27</v>
      </c>
      <c r="D50" s="1">
        <v>-32</v>
      </c>
      <c r="E50" s="1">
        <v>-33</v>
      </c>
      <c r="F50" s="1">
        <v>-38</v>
      </c>
      <c r="G50" s="1">
        <v>-33</v>
      </c>
      <c r="H50" s="1">
        <v>-48</v>
      </c>
      <c r="I50" s="1">
        <v>-44</v>
      </c>
      <c r="J50" s="1">
        <v>-59</v>
      </c>
    </row>
    <row r="51" spans="2:10" x14ac:dyDescent="0.25">
      <c r="B51">
        <f t="shared" si="0"/>
        <v>21</v>
      </c>
      <c r="C51" s="1">
        <v>-27</v>
      </c>
      <c r="D51" s="1">
        <v>-31</v>
      </c>
      <c r="E51" s="1">
        <v>-31</v>
      </c>
      <c r="F51" s="1">
        <v>-37</v>
      </c>
      <c r="G51" s="1">
        <v>-39</v>
      </c>
      <c r="H51" s="1">
        <v>-52</v>
      </c>
      <c r="I51" s="1">
        <v>-46</v>
      </c>
      <c r="J51" s="1">
        <v>-97</v>
      </c>
    </row>
    <row r="52" spans="2:10" x14ac:dyDescent="0.25">
      <c r="B52">
        <f t="shared" si="0"/>
        <v>21.5</v>
      </c>
      <c r="C52" s="1">
        <v>-28</v>
      </c>
      <c r="D52" s="1">
        <v>-32</v>
      </c>
      <c r="E52" s="1">
        <v>-35</v>
      </c>
      <c r="F52" s="1">
        <v>-37</v>
      </c>
      <c r="G52" s="1">
        <v>-38</v>
      </c>
      <c r="H52" s="1">
        <v>-64</v>
      </c>
      <c r="I52" s="1">
        <v>-45</v>
      </c>
      <c r="J52" s="1">
        <v>-61</v>
      </c>
    </row>
    <row r="53" spans="2:10" x14ac:dyDescent="0.25">
      <c r="B53">
        <f t="shared" si="0"/>
        <v>22</v>
      </c>
      <c r="C53" s="1">
        <v>-27</v>
      </c>
      <c r="D53" s="1">
        <v>-31</v>
      </c>
      <c r="E53" s="1">
        <v>-31</v>
      </c>
      <c r="F53" s="1">
        <v>-36</v>
      </c>
      <c r="G53" s="1">
        <v>-39</v>
      </c>
      <c r="H53" s="1">
        <v>-52</v>
      </c>
      <c r="I53" s="1">
        <v>-45</v>
      </c>
      <c r="J53" s="1">
        <v>-60</v>
      </c>
    </row>
    <row r="54" spans="2:10" x14ac:dyDescent="0.25">
      <c r="B54">
        <f t="shared" si="0"/>
        <v>22.5</v>
      </c>
      <c r="C54" s="1">
        <v>-28</v>
      </c>
      <c r="D54" s="1">
        <v>-33</v>
      </c>
      <c r="E54" s="1">
        <v>-33</v>
      </c>
      <c r="F54" s="1">
        <v>-39</v>
      </c>
      <c r="G54" s="1">
        <v>-39</v>
      </c>
      <c r="H54" s="1">
        <v>-66</v>
      </c>
      <c r="I54" s="1">
        <v>-45</v>
      </c>
      <c r="J54" s="1">
        <v>-67</v>
      </c>
    </row>
    <row r="55" spans="2:10" x14ac:dyDescent="0.25">
      <c r="B55">
        <f t="shared" si="0"/>
        <v>23</v>
      </c>
      <c r="C55" s="1">
        <v>-27</v>
      </c>
      <c r="D55" s="1">
        <v>-31</v>
      </c>
      <c r="E55" s="1">
        <v>-31</v>
      </c>
      <c r="F55" s="1">
        <v>-37</v>
      </c>
      <c r="G55" s="1">
        <v>-39</v>
      </c>
      <c r="H55" s="1">
        <v>-50</v>
      </c>
      <c r="I55" s="1">
        <v>-47</v>
      </c>
      <c r="J55" s="1">
        <v>-58</v>
      </c>
    </row>
    <row r="56" spans="2:10" x14ac:dyDescent="0.25">
      <c r="B56">
        <f t="shared" si="0"/>
        <v>23.5</v>
      </c>
      <c r="C56" s="1">
        <v>-30</v>
      </c>
      <c r="D56" s="1">
        <v>-33</v>
      </c>
      <c r="E56" s="1">
        <v>-32</v>
      </c>
      <c r="F56" s="1">
        <v>-38</v>
      </c>
      <c r="G56" s="1">
        <v>-39</v>
      </c>
      <c r="H56" s="1">
        <v>-59</v>
      </c>
      <c r="I56" s="1">
        <v>-53</v>
      </c>
      <c r="J56" s="1">
        <v>-65</v>
      </c>
    </row>
    <row r="57" spans="2:10" x14ac:dyDescent="0.25">
      <c r="B57">
        <f t="shared" si="0"/>
        <v>24</v>
      </c>
      <c r="C57" s="1">
        <v>-27</v>
      </c>
      <c r="D57" s="1">
        <v>-31</v>
      </c>
      <c r="E57" s="1">
        <v>-30</v>
      </c>
      <c r="F57" s="1">
        <v>-37</v>
      </c>
      <c r="G57" s="1">
        <v>-39</v>
      </c>
      <c r="H57" s="1">
        <v>-51</v>
      </c>
      <c r="I57" s="1">
        <v>-46</v>
      </c>
      <c r="J57" s="1">
        <v>-58</v>
      </c>
    </row>
    <row r="58" spans="2:10" x14ac:dyDescent="0.25">
      <c r="B58">
        <f t="shared" si="0"/>
        <v>24.5</v>
      </c>
      <c r="C58" s="1">
        <v>-30</v>
      </c>
      <c r="D58" s="1">
        <v>-34</v>
      </c>
      <c r="E58" s="1">
        <v>-31</v>
      </c>
      <c r="F58" s="1">
        <v>-38</v>
      </c>
      <c r="G58" s="1">
        <v>-39</v>
      </c>
      <c r="H58" s="1">
        <v>-56</v>
      </c>
      <c r="I58" s="1">
        <v>-53</v>
      </c>
      <c r="J58" s="1">
        <v>-65</v>
      </c>
    </row>
    <row r="59" spans="2:10" x14ac:dyDescent="0.25">
      <c r="B59">
        <f t="shared" si="0"/>
        <v>25</v>
      </c>
      <c r="C59" s="1">
        <v>-26</v>
      </c>
      <c r="D59" s="1">
        <v>-31</v>
      </c>
      <c r="E59" s="1">
        <v>-30</v>
      </c>
      <c r="F59" s="1">
        <v>-37</v>
      </c>
      <c r="G59" s="1">
        <v>-40</v>
      </c>
      <c r="H59" s="1">
        <v>-53</v>
      </c>
      <c r="I59" s="1">
        <v>-44</v>
      </c>
      <c r="J59" s="1">
        <v>-58</v>
      </c>
    </row>
    <row r="60" spans="2:10" x14ac:dyDescent="0.25">
      <c r="B60">
        <f t="shared" si="0"/>
        <v>25.5</v>
      </c>
      <c r="C60" s="1">
        <v>-28</v>
      </c>
      <c r="D60" s="1">
        <v>-35</v>
      </c>
      <c r="E60" s="1">
        <v>-31</v>
      </c>
      <c r="F60" s="1">
        <v>-38</v>
      </c>
      <c r="G60" s="1">
        <v>-39</v>
      </c>
      <c r="H60" s="1">
        <v>-51</v>
      </c>
      <c r="I60" s="1">
        <v>-51</v>
      </c>
      <c r="J60" s="1">
        <v>-64</v>
      </c>
    </row>
    <row r="61" spans="2:10" x14ac:dyDescent="0.25">
      <c r="B61">
        <f t="shared" si="0"/>
        <v>26</v>
      </c>
      <c r="C61" s="1">
        <v>-26</v>
      </c>
      <c r="D61" s="1">
        <v>-31</v>
      </c>
      <c r="E61" s="1">
        <v>-30</v>
      </c>
      <c r="F61" s="1">
        <v>-39</v>
      </c>
      <c r="G61" s="1">
        <v>-39</v>
      </c>
      <c r="H61" s="1">
        <v>-49</v>
      </c>
      <c r="I61" s="1">
        <v>-43</v>
      </c>
      <c r="J61" s="1">
        <v>-62</v>
      </c>
    </row>
    <row r="62" spans="2:10" x14ac:dyDescent="0.25">
      <c r="B62">
        <f t="shared" si="0"/>
        <v>26.5</v>
      </c>
      <c r="C62" s="1">
        <v>-29</v>
      </c>
      <c r="D62" s="1">
        <v>-33</v>
      </c>
      <c r="E62" s="1">
        <v>-30</v>
      </c>
      <c r="F62" s="1">
        <v>-39</v>
      </c>
      <c r="G62" s="1">
        <v>-42</v>
      </c>
      <c r="H62" s="1">
        <v>-49</v>
      </c>
      <c r="I62" s="1">
        <v>-51</v>
      </c>
      <c r="J62" s="1">
        <v>-71</v>
      </c>
    </row>
    <row r="63" spans="2:10" x14ac:dyDescent="0.25">
      <c r="B63">
        <f t="shared" si="0"/>
        <v>27</v>
      </c>
      <c r="C63" s="1">
        <v>-27</v>
      </c>
      <c r="D63" s="1">
        <v>-32</v>
      </c>
      <c r="E63" s="1">
        <v>-30</v>
      </c>
      <c r="F63" s="1">
        <v>-38</v>
      </c>
      <c r="G63" s="1">
        <v>-39</v>
      </c>
      <c r="H63" s="1">
        <v>-49</v>
      </c>
      <c r="I63" s="1">
        <v>-42</v>
      </c>
      <c r="J63" s="1">
        <v>-60</v>
      </c>
    </row>
    <row r="64" spans="2:10" x14ac:dyDescent="0.25">
      <c r="B64">
        <f t="shared" si="0"/>
        <v>27.5</v>
      </c>
      <c r="C64" s="1">
        <v>-27</v>
      </c>
      <c r="D64" s="1">
        <v>-33</v>
      </c>
      <c r="E64" s="1">
        <v>-32</v>
      </c>
      <c r="F64" s="1">
        <v>-37</v>
      </c>
      <c r="G64" s="1">
        <v>-41</v>
      </c>
      <c r="H64" s="1">
        <v>-52</v>
      </c>
      <c r="I64" s="1">
        <v>-49</v>
      </c>
      <c r="J64" s="1">
        <v>-59</v>
      </c>
    </row>
    <row r="65" spans="2:10" x14ac:dyDescent="0.25">
      <c r="B65">
        <f t="shared" si="0"/>
        <v>28</v>
      </c>
      <c r="C65" s="1">
        <v>-27</v>
      </c>
      <c r="D65" s="1">
        <v>-32</v>
      </c>
      <c r="E65" s="1">
        <v>-29</v>
      </c>
      <c r="F65" s="1">
        <v>-37</v>
      </c>
      <c r="G65" s="1">
        <v>-38</v>
      </c>
      <c r="H65" s="1">
        <v>-48</v>
      </c>
      <c r="I65" s="1">
        <v>-42</v>
      </c>
      <c r="J65" s="1">
        <v>-61</v>
      </c>
    </row>
    <row r="66" spans="2:10" x14ac:dyDescent="0.25">
      <c r="B66">
        <f t="shared" si="0"/>
        <v>28.5</v>
      </c>
      <c r="C66" s="1">
        <v>-28</v>
      </c>
      <c r="D66" s="1">
        <v>-32</v>
      </c>
      <c r="E66" s="1">
        <v>-31</v>
      </c>
      <c r="F66" s="1">
        <v>-38</v>
      </c>
      <c r="G66" s="1">
        <v>-40</v>
      </c>
      <c r="H66" s="1">
        <v>-47</v>
      </c>
      <c r="I66" s="1">
        <v>-46</v>
      </c>
      <c r="J66" s="1">
        <v>-59</v>
      </c>
    </row>
    <row r="67" spans="2:10" x14ac:dyDescent="0.25">
      <c r="B67">
        <f t="shared" si="0"/>
        <v>29</v>
      </c>
      <c r="C67" s="1">
        <v>-29</v>
      </c>
      <c r="D67" s="1">
        <v>-32</v>
      </c>
      <c r="E67" s="1">
        <v>-31</v>
      </c>
      <c r="F67" s="1">
        <v>-37</v>
      </c>
      <c r="G67" s="1">
        <v>-38</v>
      </c>
      <c r="H67" s="1">
        <v>-48</v>
      </c>
      <c r="I67" s="1">
        <v>-43</v>
      </c>
      <c r="J67" s="1">
        <v>-59</v>
      </c>
    </row>
    <row r="68" spans="2:10" x14ac:dyDescent="0.25">
      <c r="B68">
        <f t="shared" si="0"/>
        <v>29.5</v>
      </c>
      <c r="C68" s="1">
        <v>-27</v>
      </c>
      <c r="D68" s="1">
        <v>-32</v>
      </c>
      <c r="E68" s="1">
        <v>-31</v>
      </c>
      <c r="F68" s="1">
        <v>-36</v>
      </c>
      <c r="G68" s="1">
        <v>-40</v>
      </c>
      <c r="H68" s="1">
        <v>-54</v>
      </c>
      <c r="I68" s="1">
        <v>-46</v>
      </c>
      <c r="J68" s="1">
        <v>-56</v>
      </c>
    </row>
    <row r="69" spans="2:10" x14ac:dyDescent="0.25">
      <c r="B69">
        <f t="shared" si="0"/>
        <v>30</v>
      </c>
      <c r="C69" s="1">
        <v>-29</v>
      </c>
      <c r="D69" s="1">
        <v>-32</v>
      </c>
      <c r="E69" s="1">
        <v>-32</v>
      </c>
      <c r="F69" s="1">
        <v>-36</v>
      </c>
      <c r="G69" s="1">
        <v>-38</v>
      </c>
      <c r="H69" s="1">
        <v>-52</v>
      </c>
      <c r="I69" s="1">
        <v>-43</v>
      </c>
      <c r="J69" s="1">
        <v>-60</v>
      </c>
    </row>
    <row r="70" spans="2:10" x14ac:dyDescent="0.25">
      <c r="B70">
        <f t="shared" si="0"/>
        <v>30.5</v>
      </c>
      <c r="C70" s="1">
        <v>-28</v>
      </c>
      <c r="D70" s="1">
        <v>-31</v>
      </c>
      <c r="E70" s="1">
        <v>-30</v>
      </c>
      <c r="F70" s="1">
        <v>-37</v>
      </c>
      <c r="G70" s="1">
        <v>-41</v>
      </c>
      <c r="H70" s="1">
        <v>-50</v>
      </c>
      <c r="I70" s="1">
        <v>-46</v>
      </c>
      <c r="J70" s="1">
        <v>-60</v>
      </c>
    </row>
    <row r="71" spans="2:10" x14ac:dyDescent="0.25">
      <c r="B71">
        <f t="shared" si="0"/>
        <v>31</v>
      </c>
      <c r="C71" s="1">
        <v>-29</v>
      </c>
      <c r="D71" s="1">
        <v>-33</v>
      </c>
      <c r="E71" s="1">
        <v>-32</v>
      </c>
      <c r="F71" s="1">
        <v>-36</v>
      </c>
      <c r="G71" s="1">
        <v>-39</v>
      </c>
      <c r="H71" s="1">
        <v>-49</v>
      </c>
      <c r="I71" s="1">
        <v>-44</v>
      </c>
      <c r="J71" s="1">
        <v>-66</v>
      </c>
    </row>
    <row r="72" spans="2:10" x14ac:dyDescent="0.25">
      <c r="B72">
        <f t="shared" si="0"/>
        <v>31.5</v>
      </c>
      <c r="C72" s="1">
        <v>-27</v>
      </c>
      <c r="D72" s="1">
        <v>-31</v>
      </c>
      <c r="E72" s="1">
        <v>-31</v>
      </c>
      <c r="F72" s="1">
        <v>-36</v>
      </c>
      <c r="G72" s="1">
        <v>-39</v>
      </c>
      <c r="H72" s="1">
        <v>-52</v>
      </c>
      <c r="I72" s="1">
        <v>-46</v>
      </c>
      <c r="J72" s="1">
        <v>-41</v>
      </c>
    </row>
    <row r="73" spans="2:10" x14ac:dyDescent="0.25">
      <c r="B73">
        <f t="shared" si="0"/>
        <v>32</v>
      </c>
      <c r="C73" s="1">
        <v>-30</v>
      </c>
      <c r="D73" s="1">
        <v>-33</v>
      </c>
      <c r="E73" s="1">
        <v>-35</v>
      </c>
      <c r="F73" s="1">
        <v>-36</v>
      </c>
      <c r="G73" s="1">
        <v>-39</v>
      </c>
      <c r="H73" s="1">
        <v>-61</v>
      </c>
      <c r="I73" s="1">
        <v>-44</v>
      </c>
      <c r="J73" s="1">
        <v>-69</v>
      </c>
    </row>
    <row r="74" spans="2:10" x14ac:dyDescent="0.25">
      <c r="B74">
        <f t="shared" si="0"/>
        <v>32.5</v>
      </c>
      <c r="C74" s="1">
        <v>-27</v>
      </c>
      <c r="D74" s="1">
        <v>-31</v>
      </c>
      <c r="E74" s="1">
        <v>-30</v>
      </c>
      <c r="F74" s="1">
        <v>-37</v>
      </c>
      <c r="G74" s="1">
        <v>-39</v>
      </c>
      <c r="H74" s="1">
        <v>-49</v>
      </c>
      <c r="I74" s="1">
        <v>-46</v>
      </c>
      <c r="J74" s="1">
        <v>-59</v>
      </c>
    </row>
    <row r="75" spans="2:10" x14ac:dyDescent="0.25">
      <c r="B75">
        <f t="shared" ref="B75:B89" si="1">B74+0.5</f>
        <v>33</v>
      </c>
      <c r="C75" s="1">
        <v>-29</v>
      </c>
      <c r="D75" s="1">
        <v>-35</v>
      </c>
      <c r="E75" s="1">
        <v>-34</v>
      </c>
      <c r="F75" s="1">
        <v>-40</v>
      </c>
      <c r="G75" s="1">
        <v>-39</v>
      </c>
      <c r="H75" s="1">
        <v>-54</v>
      </c>
      <c r="I75" s="1">
        <v>-44</v>
      </c>
      <c r="J75" s="1">
        <v>-74</v>
      </c>
    </row>
    <row r="76" spans="2:10" x14ac:dyDescent="0.25">
      <c r="B76">
        <f t="shared" si="1"/>
        <v>33.5</v>
      </c>
      <c r="C76" s="1">
        <v>-27</v>
      </c>
      <c r="D76" s="1">
        <v>-31</v>
      </c>
      <c r="E76" s="1">
        <v>-30</v>
      </c>
      <c r="F76" s="1">
        <v>-38</v>
      </c>
      <c r="G76" s="1">
        <v>-39</v>
      </c>
      <c r="H76" s="1">
        <v>-47</v>
      </c>
      <c r="I76" s="1">
        <v>-43</v>
      </c>
      <c r="J76" s="1">
        <v>-59</v>
      </c>
    </row>
    <row r="77" spans="2:10" x14ac:dyDescent="0.25">
      <c r="B77">
        <f t="shared" si="1"/>
        <v>34</v>
      </c>
      <c r="C77" s="1">
        <v>-29</v>
      </c>
      <c r="D77" s="1">
        <v>-34</v>
      </c>
      <c r="E77" s="1">
        <v>-33</v>
      </c>
      <c r="F77" s="1">
        <v>-39</v>
      </c>
      <c r="G77" s="1">
        <v>-43</v>
      </c>
      <c r="H77" s="1">
        <v>-63</v>
      </c>
      <c r="I77" s="1">
        <v>-52</v>
      </c>
      <c r="J77" s="1">
        <v>-66</v>
      </c>
    </row>
    <row r="78" spans="2:10" x14ac:dyDescent="0.25">
      <c r="B78">
        <f t="shared" si="1"/>
        <v>34.5</v>
      </c>
      <c r="C78" s="1">
        <v>-27</v>
      </c>
      <c r="D78" s="1">
        <v>-31</v>
      </c>
      <c r="E78" s="1">
        <v>-30</v>
      </c>
      <c r="F78" s="1">
        <v>-38</v>
      </c>
      <c r="G78" s="1">
        <v>-40</v>
      </c>
      <c r="H78" s="1">
        <v>-42</v>
      </c>
      <c r="I78" s="1">
        <v>-42</v>
      </c>
      <c r="J78" s="1">
        <v>-58</v>
      </c>
    </row>
    <row r="79" spans="2:10" x14ac:dyDescent="0.25">
      <c r="B79">
        <f t="shared" si="1"/>
        <v>35</v>
      </c>
      <c r="C79" s="1">
        <v>-27</v>
      </c>
      <c r="D79" s="1">
        <v>-33</v>
      </c>
      <c r="E79" s="1">
        <v>-31</v>
      </c>
      <c r="F79" s="1">
        <v>-38</v>
      </c>
      <c r="G79" s="1">
        <v>-41</v>
      </c>
      <c r="H79" s="1">
        <v>-61</v>
      </c>
      <c r="I79" s="1">
        <v>-52</v>
      </c>
      <c r="J79" s="1">
        <v>-62</v>
      </c>
    </row>
    <row r="80" spans="2:10" x14ac:dyDescent="0.25">
      <c r="B80">
        <f t="shared" si="1"/>
        <v>35.5</v>
      </c>
      <c r="C80" s="1">
        <v>-26</v>
      </c>
      <c r="D80" s="1">
        <v>-31</v>
      </c>
      <c r="E80" s="1">
        <v>-30</v>
      </c>
      <c r="F80" s="1">
        <v>-38</v>
      </c>
      <c r="G80" s="1">
        <v>-39</v>
      </c>
      <c r="H80" s="1">
        <v>-43</v>
      </c>
      <c r="I80" s="1">
        <v>-42</v>
      </c>
      <c r="J80" s="1">
        <v>-58</v>
      </c>
    </row>
    <row r="81" spans="2:10" x14ac:dyDescent="0.25">
      <c r="B81">
        <f t="shared" si="1"/>
        <v>36</v>
      </c>
      <c r="C81" s="1">
        <v>-28</v>
      </c>
      <c r="D81" s="1">
        <v>-32</v>
      </c>
      <c r="E81" s="1">
        <v>-30</v>
      </c>
      <c r="F81" s="1">
        <v>-38</v>
      </c>
      <c r="G81" s="1">
        <v>-40</v>
      </c>
      <c r="H81" s="1">
        <v>-54</v>
      </c>
      <c r="I81" s="1">
        <v>-52</v>
      </c>
      <c r="J81" s="1">
        <v>-58</v>
      </c>
    </row>
    <row r="82" spans="2:10" x14ac:dyDescent="0.25">
      <c r="B82">
        <f t="shared" si="1"/>
        <v>36.5</v>
      </c>
      <c r="C82" s="1">
        <v>-27</v>
      </c>
      <c r="D82" s="1">
        <v>-31</v>
      </c>
      <c r="E82" s="1">
        <v>-30</v>
      </c>
      <c r="F82" s="1">
        <v>-36</v>
      </c>
      <c r="G82" s="1">
        <v>-39</v>
      </c>
      <c r="H82" s="1">
        <v>-44</v>
      </c>
      <c r="I82" s="1">
        <v>-43</v>
      </c>
      <c r="J82" s="1">
        <v>-63</v>
      </c>
    </row>
    <row r="83" spans="2:10" x14ac:dyDescent="0.25">
      <c r="B83">
        <f t="shared" si="1"/>
        <v>37</v>
      </c>
      <c r="C83" s="1">
        <v>-27</v>
      </c>
      <c r="D83" s="1">
        <v>-31</v>
      </c>
      <c r="E83" s="1">
        <v>-31</v>
      </c>
      <c r="F83" s="1">
        <v>-38</v>
      </c>
      <c r="G83" s="1">
        <v>-40</v>
      </c>
      <c r="H83" s="1">
        <v>-52</v>
      </c>
      <c r="I83" s="1">
        <v>-51</v>
      </c>
      <c r="J83" s="1">
        <v>-57</v>
      </c>
    </row>
    <row r="84" spans="2:10" x14ac:dyDescent="0.25">
      <c r="B84">
        <f t="shared" si="1"/>
        <v>37.5</v>
      </c>
      <c r="C84" s="1">
        <v>-27</v>
      </c>
      <c r="D84" s="1">
        <v>-31</v>
      </c>
      <c r="E84" s="1">
        <v>-31</v>
      </c>
      <c r="F84" s="1">
        <v>-36</v>
      </c>
      <c r="G84" s="1">
        <v>-38</v>
      </c>
      <c r="H84" s="1">
        <v>-44</v>
      </c>
      <c r="I84" s="1">
        <v>-43</v>
      </c>
      <c r="J84" s="1">
        <v>-62</v>
      </c>
    </row>
    <row r="85" spans="2:10" x14ac:dyDescent="0.25">
      <c r="B85">
        <f t="shared" si="1"/>
        <v>38</v>
      </c>
      <c r="C85" s="1">
        <v>-28</v>
      </c>
      <c r="D85" s="1">
        <v>-32</v>
      </c>
      <c r="E85" s="1">
        <v>-31</v>
      </c>
      <c r="F85" s="1">
        <v>-37</v>
      </c>
      <c r="G85" s="1">
        <v>-40</v>
      </c>
      <c r="H85" s="1">
        <v>-52</v>
      </c>
      <c r="I85" s="1">
        <v>-48</v>
      </c>
      <c r="J85" s="1">
        <v>-58</v>
      </c>
    </row>
    <row r="86" spans="2:10" x14ac:dyDescent="0.25">
      <c r="B86">
        <f t="shared" si="1"/>
        <v>38.5</v>
      </c>
      <c r="C86" s="1">
        <v>-27</v>
      </c>
      <c r="D86" s="1">
        <v>-31</v>
      </c>
      <c r="E86" s="1">
        <v>-31</v>
      </c>
      <c r="F86" s="1">
        <v>-36</v>
      </c>
      <c r="G86" s="1">
        <v>-38</v>
      </c>
      <c r="H86" s="1">
        <v>-46</v>
      </c>
      <c r="I86" s="1">
        <v>-43</v>
      </c>
      <c r="J86" s="1">
        <v>-61</v>
      </c>
    </row>
    <row r="87" spans="2:10" x14ac:dyDescent="0.25">
      <c r="B87">
        <f t="shared" si="1"/>
        <v>39</v>
      </c>
      <c r="C87" s="1">
        <v>-27</v>
      </c>
      <c r="D87" s="1">
        <v>-31</v>
      </c>
      <c r="E87" s="1">
        <v>-32</v>
      </c>
      <c r="F87" s="1">
        <v>-37</v>
      </c>
      <c r="G87" s="1">
        <v>-40</v>
      </c>
      <c r="H87" s="1">
        <v>-49</v>
      </c>
      <c r="I87" s="1">
        <v>-45</v>
      </c>
      <c r="J87" s="1">
        <v>-60</v>
      </c>
    </row>
    <row r="88" spans="2:10" x14ac:dyDescent="0.25">
      <c r="B88">
        <f t="shared" si="1"/>
        <v>39.5</v>
      </c>
      <c r="C88" s="1">
        <v>-29</v>
      </c>
      <c r="D88" s="1">
        <v>-32</v>
      </c>
      <c r="E88" s="1">
        <v>-31</v>
      </c>
      <c r="F88" s="1">
        <v>-36</v>
      </c>
      <c r="G88" s="1">
        <v>-37</v>
      </c>
      <c r="H88" s="1">
        <v>-52</v>
      </c>
      <c r="I88" s="1">
        <v>-44</v>
      </c>
      <c r="J88" s="1">
        <v>-61</v>
      </c>
    </row>
    <row r="89" spans="2:10" x14ac:dyDescent="0.25">
      <c r="B89">
        <f t="shared" si="1"/>
        <v>40</v>
      </c>
      <c r="C89" s="1">
        <v>-28</v>
      </c>
      <c r="D89" s="1">
        <v>-31</v>
      </c>
      <c r="E89" s="1">
        <v>-35</v>
      </c>
      <c r="F89" s="1">
        <v>-36</v>
      </c>
      <c r="G89" s="1">
        <v>-39</v>
      </c>
      <c r="H89" s="1">
        <v>-48</v>
      </c>
      <c r="I89" s="1">
        <v>-46</v>
      </c>
      <c r="J89" s="1">
        <v>-60</v>
      </c>
    </row>
    <row r="90" spans="2:10" ht="30" x14ac:dyDescent="0.25">
      <c r="B90" s="4" t="s">
        <v>0</v>
      </c>
      <c r="C90" s="5">
        <f t="shared" ref="C90:J90" si="2">AVERAGE(C9:C89)</f>
        <v>-27.703703703703702</v>
      </c>
      <c r="D90" s="5">
        <f t="shared" si="2"/>
        <v>-31.950617283950617</v>
      </c>
      <c r="E90" s="5">
        <f t="shared" si="2"/>
        <v>-31.382716049382715</v>
      </c>
      <c r="F90" s="5">
        <f t="shared" si="2"/>
        <v>-37.432098765432102</v>
      </c>
      <c r="G90" s="5">
        <f t="shared" si="2"/>
        <v>-38.716049382716051</v>
      </c>
      <c r="H90" s="5">
        <f t="shared" si="2"/>
        <v>-51.592592592592595</v>
      </c>
      <c r="I90" s="5">
        <f t="shared" si="2"/>
        <v>-47.271604938271608</v>
      </c>
      <c r="J90" s="5">
        <f t="shared" si="2"/>
        <v>-62.086419753086417</v>
      </c>
    </row>
    <row r="91" spans="2:10" x14ac:dyDescent="0.25">
      <c r="B91" t="s">
        <v>16</v>
      </c>
      <c r="C91">
        <f>_xlfn.STDEV.S(C9:C89)</f>
        <v>1.0775486583496399</v>
      </c>
      <c r="D91">
        <f t="shared" ref="D91:J91" si="3">_xlfn.STDEV.S(D9:D89)</f>
        <v>1.1056811765592873</v>
      </c>
      <c r="E91">
        <f t="shared" si="3"/>
        <v>1.3653561919382782</v>
      </c>
      <c r="F91">
        <f t="shared" si="3"/>
        <v>1.2936215791812737</v>
      </c>
      <c r="G91">
        <f t="shared" si="3"/>
        <v>1.7192626900886514</v>
      </c>
      <c r="H91">
        <f t="shared" si="3"/>
        <v>4.6064568210767423</v>
      </c>
      <c r="I91">
        <f t="shared" si="3"/>
        <v>3.9497226031678871</v>
      </c>
      <c r="J91">
        <f t="shared" si="3"/>
        <v>6.1526366926387697</v>
      </c>
    </row>
  </sheetData>
  <mergeCells count="1">
    <mergeCell ref="C7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 Cansino</dc:creator>
  <cp:lastModifiedBy>Niel Cansino</cp:lastModifiedBy>
  <dcterms:created xsi:type="dcterms:W3CDTF">2020-09-13T14:06:02Z</dcterms:created>
  <dcterms:modified xsi:type="dcterms:W3CDTF">2020-09-13T15:12:32Z</dcterms:modified>
</cp:coreProperties>
</file>