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650" firstSheet="4" activeTab="6"/>
  </bookViews>
  <sheets>
    <sheet name="PERCENT AND RATING" sheetId="3" r:id="rId1"/>
    <sheet name="COUNTRIES WITH HIGHEST RATES" sheetId="2" r:id="rId2"/>
    <sheet name="ingredient amount on rate  " sheetId="4" r:id="rId3"/>
    <sheet name="Where the best coccoa are grown" sheetId="5" r:id="rId4"/>
    <sheet name="Most memorable character " sheetId="7" r:id="rId5"/>
    <sheet name="Chocolate bar ratings 2022-EMMA" sheetId="1" r:id="rId6"/>
    <sheet name="final presentation " sheetId="6" r:id="rId7"/>
  </sheets>
  <definedNames>
    <definedName name="Slicer_Cocoa_Percent">#N/A</definedName>
    <definedName name="Slicer_No_of_ingredients">#N/A</definedName>
    <definedName name="Slicer_Rating_flavour">#N/A</definedName>
    <definedName name="Slicer_Company_Location">#N/A</definedName>
  </definedNames>
  <calcPr calcId="144525"/>
  <pivotCaches>
    <pivotCache cacheId="0" r:id="rId8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<sst xmlns="http://schemas.openxmlformats.org/spreadsheetml/2006/main" count="15516" uniqueCount="4879">
  <si>
    <t>Row Labels</t>
  </si>
  <si>
    <t>Count of Cocoa Percent</t>
  </si>
  <si>
    <t>Unpleasant</t>
  </si>
  <si>
    <t>Elite</t>
  </si>
  <si>
    <t>Premium</t>
  </si>
  <si>
    <t>praiseworthy</t>
  </si>
  <si>
    <t>Disappointing</t>
  </si>
  <si>
    <t>Satisfactory</t>
  </si>
  <si>
    <t>Grand Total</t>
  </si>
  <si>
    <t>Dissapointing</t>
  </si>
  <si>
    <t>Rating flavour</t>
  </si>
  <si>
    <t>(Multiple Items)</t>
  </si>
  <si>
    <t>Count of Rating</t>
  </si>
  <si>
    <t>Australia</t>
  </si>
  <si>
    <t>Belgium</t>
  </si>
  <si>
    <t>Canada</t>
  </si>
  <si>
    <t>Ecuador</t>
  </si>
  <si>
    <t>France</t>
  </si>
  <si>
    <t>Germany</t>
  </si>
  <si>
    <t>Italy</t>
  </si>
  <si>
    <t>Switzerland</t>
  </si>
  <si>
    <t>U.K.</t>
  </si>
  <si>
    <t>U.S.A.</t>
  </si>
  <si>
    <t>(All)</t>
  </si>
  <si>
    <t>Average of Rating</t>
  </si>
  <si>
    <t>1</t>
  </si>
  <si>
    <t>2</t>
  </si>
  <si>
    <t>3</t>
  </si>
  <si>
    <t>4</t>
  </si>
  <si>
    <t>5</t>
  </si>
  <si>
    <t>6</t>
  </si>
  <si>
    <t>(ALL)</t>
  </si>
  <si>
    <t>Count of Rating flavour</t>
  </si>
  <si>
    <t>Venezuela</t>
  </si>
  <si>
    <t>Peru</t>
  </si>
  <si>
    <t>Dominican Republic</t>
  </si>
  <si>
    <t>Madagascar</t>
  </si>
  <si>
    <t>Blend</t>
  </si>
  <si>
    <t>Nicaragua</t>
  </si>
  <si>
    <t>Tanzania</t>
  </si>
  <si>
    <t>Colombia</t>
  </si>
  <si>
    <t>Brazil</t>
  </si>
  <si>
    <t>Bolivia</t>
  </si>
  <si>
    <t xml:space="preserve">Count of No of ingredients </t>
  </si>
  <si>
    <t>cherry, rich choco</t>
  </si>
  <si>
    <t>creamy, nutty, cocoa</t>
  </si>
  <si>
    <t>sandy, sweet</t>
  </si>
  <si>
    <t>sandy, sweet, cocoa</t>
  </si>
  <si>
    <t>spicy, cocoa</t>
  </si>
  <si>
    <t>sweet, marshmallow</t>
  </si>
  <si>
    <t>sweet, vanilla, cocoa</t>
  </si>
  <si>
    <t>REF</t>
  </si>
  <si>
    <t>Company (Manufacturer)</t>
  </si>
  <si>
    <t>Company Location</t>
  </si>
  <si>
    <t>Review Date</t>
  </si>
  <si>
    <t>Country of Bean Origin</t>
  </si>
  <si>
    <t>Specific Bean Origin or Bar Name</t>
  </si>
  <si>
    <t>Cocoa Percent</t>
  </si>
  <si>
    <t xml:space="preserve">No of ingredients </t>
  </si>
  <si>
    <t>Ingredients</t>
  </si>
  <si>
    <t>Most Memorable Characteristics</t>
  </si>
  <si>
    <t>Rating</t>
  </si>
  <si>
    <t>Kokoa Kamili, batch 1</t>
  </si>
  <si>
    <t>3- B,S,C</t>
  </si>
  <si>
    <t>rich cocoa, fatty, bready</t>
  </si>
  <si>
    <t>Bejofo Estate, batch 1</t>
  </si>
  <si>
    <t>cocoa, blackberry, full body</t>
  </si>
  <si>
    <t>Zorzal, batch 1</t>
  </si>
  <si>
    <t>cocoa, vegetal, savory</t>
  </si>
  <si>
    <t>Fiji</t>
  </si>
  <si>
    <t>Matasawalevu, batch 1</t>
  </si>
  <si>
    <t>chewy, off, rubbery</t>
  </si>
  <si>
    <t>India</t>
  </si>
  <si>
    <t>Anamalai, batch 1</t>
  </si>
  <si>
    <t>milk brownie, macadamia,chewy</t>
  </si>
  <si>
    <t>Sur del Lago, batch 1</t>
  </si>
  <si>
    <t>fatty, earthy, moss, nutty,chalky</t>
  </si>
  <si>
    <t>Uganda</t>
  </si>
  <si>
    <t>Semuliki Forest, batch 1</t>
  </si>
  <si>
    <t>mildly bitter, basic cocoa, fatty</t>
  </si>
  <si>
    <t>A. Morin</t>
  </si>
  <si>
    <t>4- B,S,C,L</t>
  </si>
  <si>
    <t>vegetal, nutty</t>
  </si>
  <si>
    <t>fruity, melon, roasty</t>
  </si>
  <si>
    <t>Panama</t>
  </si>
  <si>
    <t>brief fruit note, earthy, nutty</t>
  </si>
  <si>
    <t>Madagascar, Criollo</t>
  </si>
  <si>
    <t>sticky, red fruit, sour</t>
  </si>
  <si>
    <t>mild tobacco</t>
  </si>
  <si>
    <t>Equateur</t>
  </si>
  <si>
    <t>sandy, nutty, cocoa, fig</t>
  </si>
  <si>
    <t>Colombie</t>
  </si>
  <si>
    <t>burnt rubber,alkalyzed notes</t>
  </si>
  <si>
    <t>Burma</t>
  </si>
  <si>
    <t>Birmanie</t>
  </si>
  <si>
    <t>sticky, smokey, grass</t>
  </si>
  <si>
    <t>Papua New Guinea</t>
  </si>
  <si>
    <t>mild fruit, strong smoke</t>
  </si>
  <si>
    <t>Chuao</t>
  </si>
  <si>
    <t>oily, nut, caramel, raspberry</t>
  </si>
  <si>
    <t>Piura</t>
  </si>
  <si>
    <t>green, nutty, cocoa</t>
  </si>
  <si>
    <t>Chanchamayo Province</t>
  </si>
  <si>
    <t>cocoa,sour,intense tangerine</t>
  </si>
  <si>
    <t>sweet, cocoa, tangerine</t>
  </si>
  <si>
    <t>Carenero, Criollo</t>
  </si>
  <si>
    <t>harsh, leather, earthy</t>
  </si>
  <si>
    <t>Cuba</t>
  </si>
  <si>
    <t>sliglty dry, papaya</t>
  </si>
  <si>
    <t>Sur del Lago, Criollo</t>
  </si>
  <si>
    <t>nutty, mild choco, roasty</t>
  </si>
  <si>
    <t>Puerto Cabello, Criollo</t>
  </si>
  <si>
    <t>astringent, nutty, chocolatey</t>
  </si>
  <si>
    <t>Pablino</t>
  </si>
  <si>
    <t>delicate, hazelnut, brownie</t>
  </si>
  <si>
    <t>Togo</t>
  </si>
  <si>
    <t>Kpime</t>
  </si>
  <si>
    <t>burnt wood, earthy, choco</t>
  </si>
  <si>
    <t>Atsane</t>
  </si>
  <si>
    <t>roasty, acidic, nutty</t>
  </si>
  <si>
    <t>Akata</t>
  </si>
  <si>
    <t>mild profile, chocolaty, spice</t>
  </si>
  <si>
    <t>Quilla</t>
  </si>
  <si>
    <t>grainy texture, cocoa, sweet</t>
  </si>
  <si>
    <t>Sao Tome</t>
  </si>
  <si>
    <t>Agua Grande</t>
  </si>
  <si>
    <t>sweet, chocolatey, vegetal</t>
  </si>
  <si>
    <t>Porcelana</t>
  </si>
  <si>
    <t>alluring aroma, powdery,nutty</t>
  </si>
  <si>
    <t>Absolu</t>
  </si>
  <si>
    <t>sweet, dairy, spice, cocoa</t>
  </si>
  <si>
    <t>Mexico</t>
  </si>
  <si>
    <t>La Joya</t>
  </si>
  <si>
    <t>light color, fruit, yogurt</t>
  </si>
  <si>
    <t>Indonesia</t>
  </si>
  <si>
    <t>Java, Arjuna</t>
  </si>
  <si>
    <t>smoke dominates, hint of fruit</t>
  </si>
  <si>
    <t>Cusco</t>
  </si>
  <si>
    <t>green banana, roasty, cocoa</t>
  </si>
  <si>
    <t>Ekeko</t>
  </si>
  <si>
    <t>woody, honey, leathery</t>
  </si>
  <si>
    <t>Acalli</t>
  </si>
  <si>
    <t>Chulucanas, El Platanal, batch 001</t>
  </si>
  <si>
    <t>2- B,S</t>
  </si>
  <si>
    <t>yellow fruit</t>
  </si>
  <si>
    <t>Tumbes, Norandino</t>
  </si>
  <si>
    <t>intense, nutty, cherry, cocoa</t>
  </si>
  <si>
    <t>Teapa, Tabasco, batch 2</t>
  </si>
  <si>
    <t>herbal, molasses, hammy</t>
  </si>
  <si>
    <t>Barataria, El Plantal and Norandino Tumbes blend</t>
  </si>
  <si>
    <t>hot cocoa, rich, molasses</t>
  </si>
  <si>
    <t>Adi aka Fijiana (Easy In Ltd)</t>
  </si>
  <si>
    <t>Vanua Levu</t>
  </si>
  <si>
    <t>sweet, sublte strawberry</t>
  </si>
  <si>
    <t>Vanua Levu, Toto-A</t>
  </si>
  <si>
    <t>spicy and candy-like</t>
  </si>
  <si>
    <t>orange, floral, lemon</t>
  </si>
  <si>
    <t>Vanua Levu, Ami-Ami-CA</t>
  </si>
  <si>
    <t>cocoa and powerful tang</t>
  </si>
  <si>
    <t>Aelan</t>
  </si>
  <si>
    <t>Vanuatu</t>
  </si>
  <si>
    <t>Malekula Island, batch M10/19</t>
  </si>
  <si>
    <t>unrefined, sweet, metallic</t>
  </si>
  <si>
    <t>Malo Island, batch Ma20/19</t>
  </si>
  <si>
    <t>basic, sweet, cocoa, woody</t>
  </si>
  <si>
    <t>EPI Island, batch E 11/19</t>
  </si>
  <si>
    <t>sandy, woody, spicy, sweet</t>
  </si>
  <si>
    <t>Santo Island, batch S15/19</t>
  </si>
  <si>
    <t>sweet, cocoa, rubbery</t>
  </si>
  <si>
    <t>Aequare (Gianduja)</t>
  </si>
  <si>
    <t>Los Rios, Quevedo, Arriba</t>
  </si>
  <si>
    <t>4- B,S,C,V</t>
  </si>
  <si>
    <t>sandy, sweet, banana cream</t>
  </si>
  <si>
    <t>roasty, nutty, coffee</t>
  </si>
  <si>
    <t>Ah Cacao</t>
  </si>
  <si>
    <t>Tabasco</t>
  </si>
  <si>
    <t>gritty, spice, cocoa</t>
  </si>
  <si>
    <t>Akesson's (Pralus)</t>
  </si>
  <si>
    <t>Madagascar, Ambolikapiky P.</t>
  </si>
  <si>
    <t>strong pepper, musty</t>
  </si>
  <si>
    <t>Monte Alegre, D. Badero</t>
  </si>
  <si>
    <t>fatty, intense, woody</t>
  </si>
  <si>
    <t>Bali (west), Sukrama Family, Melaya area</t>
  </si>
  <si>
    <t>hay, nut, berry</t>
  </si>
  <si>
    <t>Alain Ducasse</t>
  </si>
  <si>
    <t>5- B,S,C,V,L</t>
  </si>
  <si>
    <t>sandy, dirt, ashey</t>
  </si>
  <si>
    <t>Piura, Perou</t>
  </si>
  <si>
    <t>cardboard, dirt, roasty</t>
  </si>
  <si>
    <t>Trinidad</t>
  </si>
  <si>
    <t>Trinite</t>
  </si>
  <si>
    <t>6-B,S,C,V,L,Sa</t>
  </si>
  <si>
    <t>roasty, sweet, savory</t>
  </si>
  <si>
    <t>Vietnam</t>
  </si>
  <si>
    <t>5-B,S,C,V,Sa</t>
  </si>
  <si>
    <t>nutty, roasty, odd dairy</t>
  </si>
  <si>
    <t>citrus, fatty, dairy</t>
  </si>
  <si>
    <t>Porcelana, Mexique</t>
  </si>
  <si>
    <t>strawberry, cream, gateway</t>
  </si>
  <si>
    <t>Alexandre</t>
  </si>
  <si>
    <t>Netherlands</t>
  </si>
  <si>
    <t>Winak Coop, Napo</t>
  </si>
  <si>
    <t>sandy, green, floral</t>
  </si>
  <si>
    <t>La Dalia, Matagalpa</t>
  </si>
  <si>
    <t>sandy, sweet, nibby</t>
  </si>
  <si>
    <t>Makwale Village, Kyela</t>
  </si>
  <si>
    <t>sandy, melon, banana</t>
  </si>
  <si>
    <t>Tien Giang</t>
  </si>
  <si>
    <t>sandy, sweet, roasty</t>
  </si>
  <si>
    <t>Altus aka Cao Artisan</t>
  </si>
  <si>
    <t>Sur del Lago</t>
  </si>
  <si>
    <t>sweet, moldy, off</t>
  </si>
  <si>
    <t>Conacado, batch 130</t>
  </si>
  <si>
    <t>sandy, sweet, dairy, spice</t>
  </si>
  <si>
    <t>Bolivia, batch 101</t>
  </si>
  <si>
    <t>gritty, berry, mild bitter</t>
  </si>
  <si>
    <t>Bolivia, batch 154</t>
  </si>
  <si>
    <t>grit, sweet, caramel, fruit</t>
  </si>
  <si>
    <t>Peru, batch 148</t>
  </si>
  <si>
    <t>gritty, too sweet, fruit</t>
  </si>
  <si>
    <t>Momotombo</t>
  </si>
  <si>
    <t>powdery, sweet, molasses</t>
  </si>
  <si>
    <t>Acopagro</t>
  </si>
  <si>
    <t>dry, sweet, caramel</t>
  </si>
  <si>
    <t>CIAAB Coop</t>
  </si>
  <si>
    <t>sandy, sweet, pungent</t>
  </si>
  <si>
    <t>Villa Andina</t>
  </si>
  <si>
    <t>sandy, sweet, sour, off</t>
  </si>
  <si>
    <t>Gruppo Salinas</t>
  </si>
  <si>
    <t>sandy, nutty, earthy, roasty</t>
  </si>
  <si>
    <t>Oko Caribe</t>
  </si>
  <si>
    <t>sweet, coarse, nutty</t>
  </si>
  <si>
    <t>Amano</t>
  </si>
  <si>
    <t>spice, nut, cocoa, fruit</t>
  </si>
  <si>
    <t>Cuyagua</t>
  </si>
  <si>
    <t>waxy, nutty, mint</t>
  </si>
  <si>
    <t>Ocumare</t>
  </si>
  <si>
    <t>spicy, strawberry</t>
  </si>
  <si>
    <t>Bali, Jembrana</t>
  </si>
  <si>
    <t>sticky, nutty, high acidity</t>
  </si>
  <si>
    <t>Montanya</t>
  </si>
  <si>
    <t>hot spice, roasty</t>
  </si>
  <si>
    <t>Dos Rios</t>
  </si>
  <si>
    <t>orange, cinamon</t>
  </si>
  <si>
    <t>Guayas</t>
  </si>
  <si>
    <t>strong spice, intense pepper</t>
  </si>
  <si>
    <t>woody, red berry, sour</t>
  </si>
  <si>
    <t>Morobe</t>
  </si>
  <si>
    <t>tart, lemon, smoke</t>
  </si>
  <si>
    <t>Amatller (Simon Coll)</t>
  </si>
  <si>
    <t>Spain</t>
  </si>
  <si>
    <t>Ghana</t>
  </si>
  <si>
    <t>dry, chalky, fudge-like</t>
  </si>
  <si>
    <t>waxy mouthfeel, spicy</t>
  </si>
  <si>
    <t>fatty, mushroom, off notes</t>
  </si>
  <si>
    <t>roasty,oddly sweet,marshmallow</t>
  </si>
  <si>
    <t>Amazing Cacao</t>
  </si>
  <si>
    <t>Russia</t>
  </si>
  <si>
    <t>Maranon</t>
  </si>
  <si>
    <t>raisins, pungent</t>
  </si>
  <si>
    <t>Platan Bajo</t>
  </si>
  <si>
    <t>few grits, blackcherry, licorice</t>
  </si>
  <si>
    <t>Amazona</t>
  </si>
  <si>
    <t>LamasdelChanka, San Martin, Oro Verde coop</t>
  </si>
  <si>
    <t>oily, vanilla, melon, cocoa</t>
  </si>
  <si>
    <t>Bellavista Gran Pajeten, San Martin</t>
  </si>
  <si>
    <t>oily, vegetal, nutty, cocoa</t>
  </si>
  <si>
    <t>Ambrosia</t>
  </si>
  <si>
    <t>Belize</t>
  </si>
  <si>
    <t>roasty, brownie, nutty</t>
  </si>
  <si>
    <t>fruity, sour</t>
  </si>
  <si>
    <t>high roast, high astringnet</t>
  </si>
  <si>
    <t>smokey, savory</t>
  </si>
  <si>
    <t>sandy, roasty, nutty</t>
  </si>
  <si>
    <t>rich, sour, mild smoke</t>
  </si>
  <si>
    <t>Amedei</t>
  </si>
  <si>
    <t>Toscano Black</t>
  </si>
  <si>
    <t>red wine, rich cocoa, long</t>
  </si>
  <si>
    <t>creamy, earthy, vegetal</t>
  </si>
  <si>
    <t>Jamaica</t>
  </si>
  <si>
    <t>sandy, woody, spicy</t>
  </si>
  <si>
    <t>Grenada</t>
  </si>
  <si>
    <t>fruity with coffee notes</t>
  </si>
  <si>
    <t>creamy, fruit, cocoa</t>
  </si>
  <si>
    <t>coffee, fruit, woodsy</t>
  </si>
  <si>
    <t>fatty, dairy, caramel, cocoa</t>
  </si>
  <si>
    <t>Piura, Blanco de Criollo</t>
  </si>
  <si>
    <t>creamy, raspberry, nutty</t>
  </si>
  <si>
    <t>vanilla, mint, roasty</t>
  </si>
  <si>
    <t>vanilla, nuts, roasty</t>
  </si>
  <si>
    <t>nutty, mild roasty, vanilla</t>
  </si>
  <si>
    <t>Nine</t>
  </si>
  <si>
    <t>sweet, delicate, complex</t>
  </si>
  <si>
    <t>nut, fatty, rubbery, rich</t>
  </si>
  <si>
    <t>AMMA</t>
  </si>
  <si>
    <t>Monte Alegre, 3 diff. plantations</t>
  </si>
  <si>
    <t>creamy, red berry, bitter</t>
  </si>
  <si>
    <t>very sweet, bright red, banana</t>
  </si>
  <si>
    <t>roasty, fatty, nutty, coffee</t>
  </si>
  <si>
    <t>creamy, sweet,cocoa,banana</t>
  </si>
  <si>
    <t>Catongo</t>
  </si>
  <si>
    <t>grainy, sweet, poor aftertaste</t>
  </si>
  <si>
    <t>Anahata</t>
  </si>
  <si>
    <t>Elvesia</t>
  </si>
  <si>
    <t>chalky, mild fruit, burnt</t>
  </si>
  <si>
    <t>Animas</t>
  </si>
  <si>
    <t>Alto Beni</t>
  </si>
  <si>
    <t>light roast, caramel, cocoa</t>
  </si>
  <si>
    <t>Maya Mountain, batch 39</t>
  </si>
  <si>
    <t>burnt toast, cherry</t>
  </si>
  <si>
    <t>Guatemala</t>
  </si>
  <si>
    <t>Alta Verapaz, Cahabon &amp; Lanquin regions, b. 4243</t>
  </si>
  <si>
    <t>orange citrus, harsh earthiness</t>
  </si>
  <si>
    <t>Ara</t>
  </si>
  <si>
    <t>sandy, fruity, short</t>
  </si>
  <si>
    <t>Chiapas</t>
  </si>
  <si>
    <t>earthy, sour milk, leather</t>
  </si>
  <si>
    <t>bitter, floral, leather</t>
  </si>
  <si>
    <t>Trincheras</t>
  </si>
  <si>
    <t>nutty, mild spice, mild earthy</t>
  </si>
  <si>
    <t>Arete</t>
  </si>
  <si>
    <t>Fazenda Camboa</t>
  </si>
  <si>
    <t>creamy, rich, rum, roasty</t>
  </si>
  <si>
    <t>Nacional</t>
  </si>
  <si>
    <t>floral, nutty, rich cocoa</t>
  </si>
  <si>
    <t>Puerto Quito, heirloom</t>
  </si>
  <si>
    <t>spicy, brownie, nutty</t>
  </si>
  <si>
    <t>Maya Mountain</t>
  </si>
  <si>
    <t>floral, strawberry, metallic</t>
  </si>
  <si>
    <t>Chuno</t>
  </si>
  <si>
    <t>creamy,sticky, peanut butter</t>
  </si>
  <si>
    <t>floral, chemical off</t>
  </si>
  <si>
    <t>strawberry, butterscotch, off</t>
  </si>
  <si>
    <t>Camino Verde</t>
  </si>
  <si>
    <t>intense, floral, bourbon</t>
  </si>
  <si>
    <t>San Juan</t>
  </si>
  <si>
    <t>delicate, simple</t>
  </si>
  <si>
    <t>Kokoa Kamili</t>
  </si>
  <si>
    <t>appealing smoke, woody</t>
  </si>
  <si>
    <t>cashew, roasty, chunky melt</t>
  </si>
  <si>
    <t>Hacienda Victoria</t>
  </si>
  <si>
    <t>sticky, floral, roasty</t>
  </si>
  <si>
    <t>Costa Esmeraldas</t>
  </si>
  <si>
    <t>chewy, mild floral</t>
  </si>
  <si>
    <t>Lachua</t>
  </si>
  <si>
    <t>subtle, mysterious</t>
  </si>
  <si>
    <t>Rugoso</t>
  </si>
  <si>
    <t>muddy, rich cocoa, raspberry</t>
  </si>
  <si>
    <t>Honduras</t>
  </si>
  <si>
    <t>La Masica, FHIA</t>
  </si>
  <si>
    <t>nutty, green</t>
  </si>
  <si>
    <t>Costa Rica</t>
  </si>
  <si>
    <t>Coto Brus, Terciopelo</t>
  </si>
  <si>
    <t>balanced, cherry, choco</t>
  </si>
  <si>
    <t>Phantom</t>
  </si>
  <si>
    <t>creamy, complex, balanced</t>
  </si>
  <si>
    <t>Matasawalevu</t>
  </si>
  <si>
    <t>smoke, hammy, cocoa base</t>
  </si>
  <si>
    <t>Lam Dong</t>
  </si>
  <si>
    <t>earthy, nutty, cardboard</t>
  </si>
  <si>
    <t>dark berry, chocolatey</t>
  </si>
  <si>
    <t>Anamalai</t>
  </si>
  <si>
    <t>slight roasty, basic cocoa</t>
  </si>
  <si>
    <t>Sambirano Valley</t>
  </si>
  <si>
    <t>sour fruit</t>
  </si>
  <si>
    <t>Ben Tre</t>
  </si>
  <si>
    <t>rich cocoa, mild roasty</t>
  </si>
  <si>
    <t>Beniano</t>
  </si>
  <si>
    <t>creamy, bright fruit</t>
  </si>
  <si>
    <t>Ucayali</t>
  </si>
  <si>
    <t>dried fruit, fig, anise</t>
  </si>
  <si>
    <t>Haiti</t>
  </si>
  <si>
    <t>Pisa</t>
  </si>
  <si>
    <t>long lasting, cocoa</t>
  </si>
  <si>
    <t>Ramnath E.</t>
  </si>
  <si>
    <t>nuts, dried fruit, short</t>
  </si>
  <si>
    <t>Tumaco</t>
  </si>
  <si>
    <t>smooth, nutty, cocoa</t>
  </si>
  <si>
    <t>Jangareddygudem</t>
  </si>
  <si>
    <t>herbs, mushroom, acidic</t>
  </si>
  <si>
    <t>Idukki</t>
  </si>
  <si>
    <t>burn butterscotch, rubbery</t>
  </si>
  <si>
    <t>Argencove</t>
  </si>
  <si>
    <t>Masaya</t>
  </si>
  <si>
    <t>melon, late hammy</t>
  </si>
  <si>
    <t>Mombacho</t>
  </si>
  <si>
    <t>smooth, vegetal</t>
  </si>
  <si>
    <t>Cocibolca</t>
  </si>
  <si>
    <t>roasty, rich cocoa</t>
  </si>
  <si>
    <t>Apoyo</t>
  </si>
  <si>
    <t>cocoa, earthy, hammy</t>
  </si>
  <si>
    <t>Artisan du Chocolat</t>
  </si>
  <si>
    <t>Congo</t>
  </si>
  <si>
    <t>spicy, minty, vegetal</t>
  </si>
  <si>
    <t>Ocumare, Venezuela</t>
  </si>
  <si>
    <t>oily, nutty, burnt, sour</t>
  </si>
  <si>
    <t>Java</t>
  </si>
  <si>
    <t>gritty, very smokey, sour</t>
  </si>
  <si>
    <t>Brazil Rio Doce</t>
  </si>
  <si>
    <t>cocoa, dominate off note</t>
  </si>
  <si>
    <t>sl. bitter, cherry, rich</t>
  </si>
  <si>
    <t>spicey, mild metallic</t>
  </si>
  <si>
    <t>spice, cocoa, short</t>
  </si>
  <si>
    <t>very nutty, very bitter</t>
  </si>
  <si>
    <t>grassy, black licorice, mint</t>
  </si>
  <si>
    <t>chewy, grassy, nutty</t>
  </si>
  <si>
    <t>Ba Ria Vung Tau Province</t>
  </si>
  <si>
    <t>unrefined, distinct spicey</t>
  </si>
  <si>
    <t>Bali</t>
  </si>
  <si>
    <t>black pepper and banana</t>
  </si>
  <si>
    <t>nuts, butterscotch, brownie</t>
  </si>
  <si>
    <t>blackpepper,chemical,rubber</t>
  </si>
  <si>
    <t>Colombia, Casa Luker</t>
  </si>
  <si>
    <t>marshmallow, roasty, nutty</t>
  </si>
  <si>
    <t>Trinidad, Heritage, Limited ed.</t>
  </si>
  <si>
    <t>gritty, nutty</t>
  </si>
  <si>
    <t>Artisan du Chocolat (Casa Luker)</t>
  </si>
  <si>
    <t>Orinoqua Region, Arauca</t>
  </si>
  <si>
    <t>creamy, marshmallow, off</t>
  </si>
  <si>
    <t>Aruntam</t>
  </si>
  <si>
    <t>Idukki Kerala, lot IN728221</t>
  </si>
  <si>
    <t>cinamon, nutmeg, fatty</t>
  </si>
  <si>
    <t>Bejofo E., Akesson, lot MA72820</t>
  </si>
  <si>
    <t>strawberry, sour</t>
  </si>
  <si>
    <t>Kokoa Kamili, lot TZ72199</t>
  </si>
  <si>
    <t>caramel, sour milk</t>
  </si>
  <si>
    <t>Askinosie</t>
  </si>
  <si>
    <t>Xoconusco</t>
  </si>
  <si>
    <t>leather, black licorice, off</t>
  </si>
  <si>
    <t>San Jose del Tambo</t>
  </si>
  <si>
    <t>smooth, astringent, cocoa</t>
  </si>
  <si>
    <t>Philippines</t>
  </si>
  <si>
    <t>Davao</t>
  </si>
  <si>
    <t>strawberries, mild tart, roasty</t>
  </si>
  <si>
    <t>Tenende, Uwate</t>
  </si>
  <si>
    <t>creamy, woody, cocoa</t>
  </si>
  <si>
    <t>Cortes</t>
  </si>
  <si>
    <t>grapes, woody, roasty</t>
  </si>
  <si>
    <t>Mababa</t>
  </si>
  <si>
    <t>creamy, rich, blueberry</t>
  </si>
  <si>
    <t>Atypic</t>
  </si>
  <si>
    <t>Solomon Islands</t>
  </si>
  <si>
    <t>off aroma,vegetal,honey,sandy</t>
  </si>
  <si>
    <t>Auro</t>
  </si>
  <si>
    <t>4- B,S,V,L</t>
  </si>
  <si>
    <t>sandy, vanilla</t>
  </si>
  <si>
    <t>Paquibao E., 2016</t>
  </si>
  <si>
    <t>waxy, dried fruit</t>
  </si>
  <si>
    <t>South Cotabato</t>
  </si>
  <si>
    <t>Saloy E., 2016</t>
  </si>
  <si>
    <t>long, bright fruit, sweet, sour</t>
  </si>
  <si>
    <t>Avanaa</t>
  </si>
  <si>
    <t>chemical, spice, earthy</t>
  </si>
  <si>
    <t>Zorzal</t>
  </si>
  <si>
    <t>intense, sour tart plum, rubber</t>
  </si>
  <si>
    <t>Bahen &amp; Co.</t>
  </si>
  <si>
    <t>Sambirano</t>
  </si>
  <si>
    <t>unrefined, flat, grassy</t>
  </si>
  <si>
    <t>Bahia</t>
  </si>
  <si>
    <t>chalky, intense, chemical</t>
  </si>
  <si>
    <t>Houseblend</t>
  </si>
  <si>
    <t>chalky, fragrant, then off</t>
  </si>
  <si>
    <t>coarse, smokey, metallic</t>
  </si>
  <si>
    <t>smoke, ham, papaya</t>
  </si>
  <si>
    <t>Baiani</t>
  </si>
  <si>
    <t>Bahia, Vale Potumujo</t>
  </si>
  <si>
    <t>bland, sugary, large grits</t>
  </si>
  <si>
    <t>Bakau</t>
  </si>
  <si>
    <t>Bambamarca, 2015</t>
  </si>
  <si>
    <t>molasses, caramel, pungent</t>
  </si>
  <si>
    <t>Huallabamba, 2015</t>
  </si>
  <si>
    <t>black pepper, cardamom</t>
  </si>
  <si>
    <t>Bankston</t>
  </si>
  <si>
    <t>gritty, fatty, sour, off</t>
  </si>
  <si>
    <t>bitter, fatty, mild fruit</t>
  </si>
  <si>
    <t>base cocoa, mild fruit, roasty</t>
  </si>
  <si>
    <t>Bar Au Chocolat</t>
  </si>
  <si>
    <t>Duarte Province</t>
  </si>
  <si>
    <t>complex,black pepper,coffee</t>
  </si>
  <si>
    <t>molasses,toffee,coffee grounds</t>
  </si>
  <si>
    <t>raspberry, mild sour</t>
  </si>
  <si>
    <t>Maranon Canyon</t>
  </si>
  <si>
    <t>creamy, rounded, orange</t>
  </si>
  <si>
    <t>intense, smokey, dried fruit</t>
  </si>
  <si>
    <t>Turrialba, Cartago P.</t>
  </si>
  <si>
    <t>slightly dry, cocoa, berry</t>
  </si>
  <si>
    <t>Montserrat Hills</t>
  </si>
  <si>
    <t>intense, tangy, alcohol</t>
  </si>
  <si>
    <t>Baravelli's</t>
  </si>
  <si>
    <t>Wales</t>
  </si>
  <si>
    <t>single estate</t>
  </si>
  <si>
    <t>gritty, floral, vanilla</t>
  </si>
  <si>
    <t>Bare Bones</t>
  </si>
  <si>
    <t>Rio Dulce, Xoco, batch 632</t>
  </si>
  <si>
    <t>sweet, honey, earthy, cocoa</t>
  </si>
  <si>
    <t>Batch</t>
  </si>
  <si>
    <t>Dominican Republic, Batch 3</t>
  </si>
  <si>
    <t>creamy, sweet, fudgey</t>
  </si>
  <si>
    <t>strawberry, candy flavor</t>
  </si>
  <si>
    <t>sandy, floral, sweet</t>
  </si>
  <si>
    <t>Bean</t>
  </si>
  <si>
    <t>strong vanilla, off notes</t>
  </si>
  <si>
    <t>Beau Cacao</t>
  </si>
  <si>
    <t>Malaysia</t>
  </si>
  <si>
    <t>Asajaya E, NW Borneo, b. #132/4500</t>
  </si>
  <si>
    <t>caramel, spice, earthy</t>
  </si>
  <si>
    <t>Serian E., NW Borneo, b. #134/3800</t>
  </si>
  <si>
    <t>smokey, woody, tobacco</t>
  </si>
  <si>
    <t>Beehive</t>
  </si>
  <si>
    <t>Brazil, Batch 20316</t>
  </si>
  <si>
    <t>intense, bitter, dry</t>
  </si>
  <si>
    <t>Dominican Republic, Batch 31616</t>
  </si>
  <si>
    <t>sandy, sweet, molasses</t>
  </si>
  <si>
    <t>Ecuador, Batch 31516</t>
  </si>
  <si>
    <t>intense, floral, black pepper</t>
  </si>
  <si>
    <t>intense floral, bitter, earthy</t>
  </si>
  <si>
    <t>Belcolade</t>
  </si>
  <si>
    <t>pastey, nutty</t>
  </si>
  <si>
    <t>intense, smokey</t>
  </si>
  <si>
    <t>sticky, moss, nuts</t>
  </si>
  <si>
    <t>dry, cinamon, nutmeg</t>
  </si>
  <si>
    <t>Bellflower</t>
  </si>
  <si>
    <t>Kokao Kamili, Kilombero Valley</t>
  </si>
  <si>
    <t>sticky, delicate, melon</t>
  </si>
  <si>
    <t>Alto Beni, Palos Blanco</t>
  </si>
  <si>
    <t>oily, complex, pungent</t>
  </si>
  <si>
    <t>Oko Caribe, Duarte P.</t>
  </si>
  <si>
    <t>caramel, mild dried fruit</t>
  </si>
  <si>
    <t>Belvie</t>
  </si>
  <si>
    <t>high acidity, nutty, roasty</t>
  </si>
  <si>
    <t>Ben Tre, batch 70301</t>
  </si>
  <si>
    <t>dominate cocoa notes</t>
  </si>
  <si>
    <t>Belyzium</t>
  </si>
  <si>
    <t>Belize south, low fermentation</t>
  </si>
  <si>
    <t>unbalanced, tangy, pungent</t>
  </si>
  <si>
    <t>Belize south</t>
  </si>
  <si>
    <t>sweet, nibby, green</t>
  </si>
  <si>
    <t>balanced, complex, berry</t>
  </si>
  <si>
    <t>Benns</t>
  </si>
  <si>
    <t>Singapore</t>
  </si>
  <si>
    <t>Vung Tau</t>
  </si>
  <si>
    <t>gummy, roasty, fatty</t>
  </si>
  <si>
    <t>Anamalai, 2018 harvest</t>
  </si>
  <si>
    <t>gummy, fatty, sour</t>
  </si>
  <si>
    <t>Sungai Ruan, Koh Farm</t>
  </si>
  <si>
    <t>off aroma, smokey, off note</t>
  </si>
  <si>
    <t>Benoit Nihant</t>
  </si>
  <si>
    <t>Bali, Sukrama Bros. Farm, Melaya, 62hr C</t>
  </si>
  <si>
    <t>smokey, raspberries, cocoa</t>
  </si>
  <si>
    <t>Somia Plantation, Sambirano, 70hr C</t>
  </si>
  <si>
    <t>intense,red berry,strawberry</t>
  </si>
  <si>
    <t>Baracoa</t>
  </si>
  <si>
    <t>tobacco, dairy, sour</t>
  </si>
  <si>
    <t>Cuyagua Village</t>
  </si>
  <si>
    <t>nutty, roasty, dairy</t>
  </si>
  <si>
    <t>mocha, intense, sweet</t>
  </si>
  <si>
    <t>Rio Peripa H.</t>
  </si>
  <si>
    <t>cinamon and nutmeg</t>
  </si>
  <si>
    <t>Hacienda Victoria, lot 42</t>
  </si>
  <si>
    <t>floral, melon, spicy</t>
  </si>
  <si>
    <t>Finca Orquidea, Porcelana, lot 5</t>
  </si>
  <si>
    <t>delicate, nutty, caramel, sl. Off</t>
  </si>
  <si>
    <t>Bernachon</t>
  </si>
  <si>
    <t>Nature</t>
  </si>
  <si>
    <t>Beschle (Felchlin)</t>
  </si>
  <si>
    <t>Carenero S., Barlovento, Grand Cru</t>
  </si>
  <si>
    <t>creamy, macadamia, pepper</t>
  </si>
  <si>
    <t>Porcelana, Premier Cru, Quizas No. 1</t>
  </si>
  <si>
    <t>nutty, light toffee, mild musty</t>
  </si>
  <si>
    <t>Java, Grand Cru</t>
  </si>
  <si>
    <t>ham-like, smokey, banana</t>
  </si>
  <si>
    <t>Ocumare, Premier Cru, Quizas No. 2</t>
  </si>
  <si>
    <t>dark cocoa, spicy pepper</t>
  </si>
  <si>
    <t>chunky, nutty, banana</t>
  </si>
  <si>
    <t>Maracaibo</t>
  </si>
  <si>
    <t>bitter then nutty rustic, earthy</t>
  </si>
  <si>
    <t>Indigena Amazonia, Grand Cru, Quizas</t>
  </si>
  <si>
    <t>creamy, banana, rich</t>
  </si>
  <si>
    <t>Bisou</t>
  </si>
  <si>
    <t>Nicaragua, American style</t>
  </si>
  <si>
    <t>bitter, molasses, flour</t>
  </si>
  <si>
    <t>San Andres, American style</t>
  </si>
  <si>
    <t>molasses, metallic, earthy</t>
  </si>
  <si>
    <t>San Andres, silk</t>
  </si>
  <si>
    <t>sour, tart, molasses</t>
  </si>
  <si>
    <t>mild bitter, diluted, vanilla</t>
  </si>
  <si>
    <t>Bitacora</t>
  </si>
  <si>
    <t>Aragua</t>
  </si>
  <si>
    <t>smooth texture, earthy, nutty</t>
  </si>
  <si>
    <t>Merida</t>
  </si>
  <si>
    <t>gritty, spicy, earthy</t>
  </si>
  <si>
    <t>Carabobo</t>
  </si>
  <si>
    <t>fatty, bland, nutty</t>
  </si>
  <si>
    <t>Bittersweet Origins</t>
  </si>
  <si>
    <t>rich cocoa, red berry, sour</t>
  </si>
  <si>
    <t>Bocas del Toro</t>
  </si>
  <si>
    <t>intense, rum, tea</t>
  </si>
  <si>
    <t>Puerto Plata</t>
  </si>
  <si>
    <t>nutty, astringent</t>
  </si>
  <si>
    <t>Ankasa</t>
  </si>
  <si>
    <t>nutmeg, sour</t>
  </si>
  <si>
    <t>chalky, strong, harsh smoke</t>
  </si>
  <si>
    <t>intense marshmallow, cocoa</t>
  </si>
  <si>
    <t>rustic, red berry, woody</t>
  </si>
  <si>
    <t>chocolate covered cherries</t>
  </si>
  <si>
    <t>Bali, Singaraja</t>
  </si>
  <si>
    <t>dry, cardamom, medicinal</t>
  </si>
  <si>
    <t>2009 Hapa Nibby, Dominican Rep., Bali</t>
  </si>
  <si>
    <t>robust, cocoa, fruity</t>
  </si>
  <si>
    <t>pastey, off spicey, nutty</t>
  </si>
  <si>
    <t>Sambirano, 2009</t>
  </si>
  <si>
    <t>red berry, strong wine, sour</t>
  </si>
  <si>
    <t>Ocumare, prototype</t>
  </si>
  <si>
    <t>nutty, mild bitter</t>
  </si>
  <si>
    <t>roasted nuts, rich, roasty</t>
  </si>
  <si>
    <t>Bixby</t>
  </si>
  <si>
    <t>floral, molasses, chemical</t>
  </si>
  <si>
    <t>molasses, earthy, spicy</t>
  </si>
  <si>
    <t>sweet, sour milk</t>
  </si>
  <si>
    <t>off, rubbery, burnt molasses</t>
  </si>
  <si>
    <t>Black Mountain</t>
  </si>
  <si>
    <t>La Red</t>
  </si>
  <si>
    <t>unrefined, fruity</t>
  </si>
  <si>
    <t>Carenero Superior</t>
  </si>
  <si>
    <t>sweet grass, muted spice</t>
  </si>
  <si>
    <t>Matiguas</t>
  </si>
  <si>
    <t>rich, leather, woodsy</t>
  </si>
  <si>
    <t>Cocoa Nibs, Hispaniola w/ nibs</t>
  </si>
  <si>
    <t>bright fruit, crisp nibs, cocoa</t>
  </si>
  <si>
    <t>Black River (A. Morin)</t>
  </si>
  <si>
    <t>Blue Mountain Region</t>
  </si>
  <si>
    <t>fatty, nutty</t>
  </si>
  <si>
    <t>Black Sheep</t>
  </si>
  <si>
    <t>Sierra Nevada, batch 92</t>
  </si>
  <si>
    <t>burnt caramel, cocoa, floral</t>
  </si>
  <si>
    <t>Maya Mountain, batch 98</t>
  </si>
  <si>
    <t>honey with subtle tobacco</t>
  </si>
  <si>
    <t>Blanxart</t>
  </si>
  <si>
    <t>Organic Dark</t>
  </si>
  <si>
    <t>oily, flat, woody, sour</t>
  </si>
  <si>
    <t>Congo, Grand Cru</t>
  </si>
  <si>
    <t>complex, fruity, mild bitter</t>
  </si>
  <si>
    <t>Blue Bandana</t>
  </si>
  <si>
    <t>chewy, complex,black pepper</t>
  </si>
  <si>
    <t>gritty, tart red berry,powerful</t>
  </si>
  <si>
    <t>Akesson's E., Sambirano V.</t>
  </si>
  <si>
    <t>sandy, tart, sour, sweet</t>
  </si>
  <si>
    <t>roasty, coffee, earthy</t>
  </si>
  <si>
    <t>bready, melon</t>
  </si>
  <si>
    <t>Zorzal Reserva</t>
  </si>
  <si>
    <t>astringent, sour, coffee</t>
  </si>
  <si>
    <t>Boho</t>
  </si>
  <si>
    <t>Maya Mtn</t>
  </si>
  <si>
    <t>pungent off flavor</t>
  </si>
  <si>
    <t>Bonaterra</t>
  </si>
  <si>
    <t>Keningau, Borneo Island</t>
  </si>
  <si>
    <t>sweet, dirty, off notes</t>
  </si>
  <si>
    <t>Kota Marudu, Borneo Island</t>
  </si>
  <si>
    <t>sweet, fruit, chemical off note</t>
  </si>
  <si>
    <t>Tawau, Borneo Island</t>
  </si>
  <si>
    <t>grassy, savory, sour</t>
  </si>
  <si>
    <t>Bonnat</t>
  </si>
  <si>
    <t>Carribean, Trinite</t>
  </si>
  <si>
    <t>spice, woodsy, long lasting</t>
  </si>
  <si>
    <t>Ocumare, Puerto Cabello</t>
  </si>
  <si>
    <t>sandy, creamy, berry</t>
  </si>
  <si>
    <t>Maracaibo, El Rosario</t>
  </si>
  <si>
    <t>creamy, fatty, floral</t>
  </si>
  <si>
    <t>mellow, tart, coffee</t>
  </si>
  <si>
    <t>One Hundred</t>
  </si>
  <si>
    <t>acidic, bitter, dry</t>
  </si>
  <si>
    <t>Sri Lanka</t>
  </si>
  <si>
    <t>Ceylan</t>
  </si>
  <si>
    <t>vegetal, dominant tobacco</t>
  </si>
  <si>
    <t>creamy, coconut, tang</t>
  </si>
  <si>
    <t>dry, floral, bitter</t>
  </si>
  <si>
    <t>Porcelana, Venezuela</t>
  </si>
  <si>
    <t>creamy, strawberry, nutty</t>
  </si>
  <si>
    <t>Ivory Coast</t>
  </si>
  <si>
    <t>oily, intense cocoa, sl. Burnt</t>
  </si>
  <si>
    <t>Porcelana, Apotequil</t>
  </si>
  <si>
    <t>flat, bread, earthy</t>
  </si>
  <si>
    <t>Porcelana, Tabasco, Marfil de Blanco</t>
  </si>
  <si>
    <t>mild bitter, nut, possible mold</t>
  </si>
  <si>
    <t>Xoconusco, cacao Real</t>
  </si>
  <si>
    <t>fatty, roasty, earthy</t>
  </si>
  <si>
    <t>fatty, raisin, grape</t>
  </si>
  <si>
    <t>Cusco, Cacao Cusco</t>
  </si>
  <si>
    <t>roasty, woody, mint</t>
  </si>
  <si>
    <t>Piura Blanco</t>
  </si>
  <si>
    <t>creamy, cocoa, smokey</t>
  </si>
  <si>
    <t>Libanio</t>
  </si>
  <si>
    <t>chunky, very grassy, mild mint</t>
  </si>
  <si>
    <t>grassy, black pepper</t>
  </si>
  <si>
    <t>Madagascar, 100% criollo</t>
  </si>
  <si>
    <t>fatty, spicy, gentle roast</t>
  </si>
  <si>
    <t>Juliana</t>
  </si>
  <si>
    <t>oily,fatty, rich, nutty</t>
  </si>
  <si>
    <t>Jamaique</t>
  </si>
  <si>
    <t>oily, creamy, woody</t>
  </si>
  <si>
    <t>Maragnam</t>
  </si>
  <si>
    <t>oily, roasted nuts, rich cocoa</t>
  </si>
  <si>
    <t>Gabon</t>
  </si>
  <si>
    <t>fatty, roasty, black pepper</t>
  </si>
  <si>
    <t>Kaori</t>
  </si>
  <si>
    <t>creamy, homey, nutty</t>
  </si>
  <si>
    <t>Los Colorados, Santo Domingo, Equateur</t>
  </si>
  <si>
    <t>roasty, tobacco, earthy</t>
  </si>
  <si>
    <t>Surfin, Venez,Africa,Brasil,Peru,Mex</t>
  </si>
  <si>
    <t>complex, brownie,mint, spice</t>
  </si>
  <si>
    <t>Selva Maya</t>
  </si>
  <si>
    <t>heavy roast, fatty, gateway</t>
  </si>
  <si>
    <t>Madre de Dios</t>
  </si>
  <si>
    <t>oily, subtle, mild coffee</t>
  </si>
  <si>
    <t>El Rosario, Xoconuzco, Cusco, Sambirano</t>
  </si>
  <si>
    <t>creamy, rich, complex</t>
  </si>
  <si>
    <t>El Castillero, Indio Maiz</t>
  </si>
  <si>
    <t>bold, woody, nut, roasty, creamy</t>
  </si>
  <si>
    <t>Bouga Cacao (Tulicorp)</t>
  </si>
  <si>
    <t>El Oro, Hacienda de Oro</t>
  </si>
  <si>
    <t>sticky, lavendar, molasses</t>
  </si>
  <si>
    <t>cardboard, very bitter, floral</t>
  </si>
  <si>
    <t>Bowler Man</t>
  </si>
  <si>
    <t>sandy, vanilla, candy-like</t>
  </si>
  <si>
    <t>Conacado</t>
  </si>
  <si>
    <t>gritty, sweet, mild coffee</t>
  </si>
  <si>
    <t>Brasstown</t>
  </si>
  <si>
    <t>Wild Bolivia, Sucre</t>
  </si>
  <si>
    <t>nuts, fruit</t>
  </si>
  <si>
    <t>sweet, rich mocha, acidic</t>
  </si>
  <si>
    <t>Esmeraldas</t>
  </si>
  <si>
    <t>balanced, floral, honey</t>
  </si>
  <si>
    <t>very sweet, melon, caramel</t>
  </si>
  <si>
    <t>Brasstown aka It's Chocolate</t>
  </si>
  <si>
    <t>Cooproagro</t>
  </si>
  <si>
    <t>oily, vanilla, caramel, dairy</t>
  </si>
  <si>
    <t>Camino Verde, Guayas</t>
  </si>
  <si>
    <t>intense, alocohol, floral</t>
  </si>
  <si>
    <t>Ghana, batch 021813</t>
  </si>
  <si>
    <t>fatty, brownie, nutty</t>
  </si>
  <si>
    <t>Chuao, Mantuano blend, batch 23613</t>
  </si>
  <si>
    <t>intense, cooked banana</t>
  </si>
  <si>
    <t>intense, cocoa, complex</t>
  </si>
  <si>
    <t>intense, raisins, roasty</t>
  </si>
  <si>
    <t>Conacado, batch 001515</t>
  </si>
  <si>
    <t>complex, brownie, lime, rich</t>
  </si>
  <si>
    <t>Guasare, Zulia Prov.</t>
  </si>
  <si>
    <t>nutty, slight hammy, rich</t>
  </si>
  <si>
    <t>O'payo, Waslala</t>
  </si>
  <si>
    <t>simple, rich cocoa</t>
  </si>
  <si>
    <t>Elvesia P.</t>
  </si>
  <si>
    <t>earthy, cherries</t>
  </si>
  <si>
    <t>Manabi</t>
  </si>
  <si>
    <t>sandy, floral, honey</t>
  </si>
  <si>
    <t>Brazen</t>
  </si>
  <si>
    <t>roasty, sweet, brownie</t>
  </si>
  <si>
    <t>bitter, dark berry, fatty</t>
  </si>
  <si>
    <t>Alta Verapaz, 2014, batch 69</t>
  </si>
  <si>
    <t>tart, tea, leather, sour</t>
  </si>
  <si>
    <t>Ambolikapiky P.</t>
  </si>
  <si>
    <t>bitter, tart, acidic</t>
  </si>
  <si>
    <t>mild smoke, raisins, coffee</t>
  </si>
  <si>
    <t>Ambolikapkly P.</t>
  </si>
  <si>
    <t>citrus, sweet, cocoa</t>
  </si>
  <si>
    <t>Breeze Mill</t>
  </si>
  <si>
    <t>chalky, sandy, tart, bland</t>
  </si>
  <si>
    <t>Bright</t>
  </si>
  <si>
    <t>Somia Plantation</t>
  </si>
  <si>
    <t>sweet, mild molasses, bland</t>
  </si>
  <si>
    <t>Marabel Farms</t>
  </si>
  <si>
    <t>spicy, black pepper, banana</t>
  </si>
  <si>
    <t>Camino Verde, Balao, Guayas</t>
  </si>
  <si>
    <t>floral, banana</t>
  </si>
  <si>
    <t>Gran Couva</t>
  </si>
  <si>
    <t>fatty, sweet, metallic</t>
  </si>
  <si>
    <t>Britarev</t>
  </si>
  <si>
    <t>powdery, floral, molasses</t>
  </si>
  <si>
    <t>Bronx Grrl Chocolate</t>
  </si>
  <si>
    <t>gritty, sweet, brownie</t>
  </si>
  <si>
    <t>Bullion</t>
  </si>
  <si>
    <t>Alto Beni, No.2, Batch 17, 2016</t>
  </si>
  <si>
    <t>dirt, earthy, floral</t>
  </si>
  <si>
    <t>Lanquin, No.3, Batch 21, 2016</t>
  </si>
  <si>
    <t>roasty and under refined</t>
  </si>
  <si>
    <t>Burnt Fork Bend</t>
  </si>
  <si>
    <t>Trinidad, batch 05050114</t>
  </si>
  <si>
    <t>high roast, coffee, spicy</t>
  </si>
  <si>
    <t>Mindo, batch 01040914</t>
  </si>
  <si>
    <t>floral, mild citrus, orange</t>
  </si>
  <si>
    <t>roasty, fruit, mild metallic</t>
  </si>
  <si>
    <t>coffee, high roast, spicy</t>
  </si>
  <si>
    <t>Ecuador, Bob Bar</t>
  </si>
  <si>
    <t>sweet, sour dairy</t>
  </si>
  <si>
    <t>By Cacao</t>
  </si>
  <si>
    <t>South Korea</t>
  </si>
  <si>
    <t>smokey, sour</t>
  </si>
  <si>
    <t>Cacai Cacao</t>
  </si>
  <si>
    <t>Taiwan</t>
  </si>
  <si>
    <t>Pingtung</t>
  </si>
  <si>
    <t>2- B,S*</t>
  </si>
  <si>
    <t>molasses, sour notes</t>
  </si>
  <si>
    <t>base cocoa w/ palm notes</t>
  </si>
  <si>
    <t>Cacao 70</t>
  </si>
  <si>
    <t>Asochivite</t>
  </si>
  <si>
    <t>vegetal, unique</t>
  </si>
  <si>
    <t>subtle but refreshing</t>
  </si>
  <si>
    <t>Monte Grande, lot 001180312</t>
  </si>
  <si>
    <t>off pungent, grassy, melon</t>
  </si>
  <si>
    <t>Cacao Arabuco</t>
  </si>
  <si>
    <t>Puerto Rico</t>
  </si>
  <si>
    <t>dirt, floral, sweet</t>
  </si>
  <si>
    <t>Cacao Atlanta</t>
  </si>
  <si>
    <t>Dominican Republic, "Love Bar"</t>
  </si>
  <si>
    <t>oily, buttery, intense</t>
  </si>
  <si>
    <t>Dominican Republic w/ nibs</t>
  </si>
  <si>
    <t>creamy, burnt wood</t>
  </si>
  <si>
    <t>Patanemo</t>
  </si>
  <si>
    <t>over roasted, bitter, nutty</t>
  </si>
  <si>
    <t>Tumbes</t>
  </si>
  <si>
    <t>roasty, almost burnt, intense</t>
  </si>
  <si>
    <t>Cacao Barry</t>
  </si>
  <si>
    <t>sandy, dairy, cocoa</t>
  </si>
  <si>
    <t>dry, flat flavor, astringent</t>
  </si>
  <si>
    <t>Santo Domingo</t>
  </si>
  <si>
    <t>spice, fruit medley, roasty</t>
  </si>
  <si>
    <t>Grand 'Anse</t>
  </si>
  <si>
    <t>gritty, sweet, citrus</t>
  </si>
  <si>
    <t>Cacao Betulia</t>
  </si>
  <si>
    <t>H. Betulia, Antioquia, B8</t>
  </si>
  <si>
    <t>light color, dirty, musty</t>
  </si>
  <si>
    <t>H. Betulia, Antioquia, B6</t>
  </si>
  <si>
    <t>light color, creamy, hazelnut</t>
  </si>
  <si>
    <t>H. Betulia, Antioquia, B9</t>
  </si>
  <si>
    <t>light color, dirty, astringent</t>
  </si>
  <si>
    <t>Cacao de Origen</t>
  </si>
  <si>
    <t>Agua Fria; Sucre region, H. La Trinidad</t>
  </si>
  <si>
    <t>intense, earthy, fuel</t>
  </si>
  <si>
    <t>Macuare; Miranda; Chloe formula, H. La Trinidad</t>
  </si>
  <si>
    <t>nutty, intense, leathery</t>
  </si>
  <si>
    <t>Chuao, Aragua region, H. La Trinidad</t>
  </si>
  <si>
    <t>bright fruit, strawberry</t>
  </si>
  <si>
    <t>fruity, nutty, brownie</t>
  </si>
  <si>
    <t>Hacienda la Trinidad</t>
  </si>
  <si>
    <t>intense, black licorice, nutty</t>
  </si>
  <si>
    <t>assertive, fruity, acidic</t>
  </si>
  <si>
    <t>Rio Caribe</t>
  </si>
  <si>
    <t>spicy, nutty, ends sour</t>
  </si>
  <si>
    <t>Carupano Pintao</t>
  </si>
  <si>
    <t>sandy, chalky, earthy</t>
  </si>
  <si>
    <t>Barlovento, Familia Rojas</t>
  </si>
  <si>
    <t>high astringent, sandy, grass</t>
  </si>
  <si>
    <t>Canoabo</t>
  </si>
  <si>
    <t>raspberry, dirty, sour</t>
  </si>
  <si>
    <t>Cacao Gonzales</t>
  </si>
  <si>
    <t>poor texture, earthy</t>
  </si>
  <si>
    <t>Cacao Hunters</t>
  </si>
  <si>
    <t>Sierra Nevada</t>
  </si>
  <si>
    <t>intense, marshmallow, fruit</t>
  </si>
  <si>
    <t>earthy, woody, smoke</t>
  </si>
  <si>
    <t>Boyaca, Aprocampa Coop, Pauna</t>
  </si>
  <si>
    <t>green, vegetal, soil, fuel</t>
  </si>
  <si>
    <t>Arauca</t>
  </si>
  <si>
    <t>intense, spice</t>
  </si>
  <si>
    <t>Arhuacos</t>
  </si>
  <si>
    <t>rich, nutty, acidic</t>
  </si>
  <si>
    <t>Macondo</t>
  </si>
  <si>
    <t>distinct, short, dried fruit</t>
  </si>
  <si>
    <t>Perla Negra</t>
  </si>
  <si>
    <t>mild cocoa, astringent</t>
  </si>
  <si>
    <t>Cacao Market</t>
  </si>
  <si>
    <t>Jutiapa, lot 050916D</t>
  </si>
  <si>
    <t>deep cocoa, fatty, dairy</t>
  </si>
  <si>
    <t>Cacao Prieto</t>
  </si>
  <si>
    <t>Dominican Republicm, rustic</t>
  </si>
  <si>
    <t>rustic, sweet, one dimensional</t>
  </si>
  <si>
    <t>creamy,blueberry,black pepper</t>
  </si>
  <si>
    <t>Dominican Republic, rustic</t>
  </si>
  <si>
    <t>rustic, gritty, sweet, fruit</t>
  </si>
  <si>
    <t>Criollo, Dominican Republic</t>
  </si>
  <si>
    <t>oily, cherry, rich cocoa</t>
  </si>
  <si>
    <t>Cacao Sampaka</t>
  </si>
  <si>
    <t>Porcelana, Tabasco, La Joya</t>
  </si>
  <si>
    <t>distinct lemon</t>
  </si>
  <si>
    <t>Xoconusco, Chiapas, cacao Real</t>
  </si>
  <si>
    <t>creamy, nutty, banana, rich</t>
  </si>
  <si>
    <t>creamy, earthy, dark roast</t>
  </si>
  <si>
    <t>creamy, mild spice, hazelnut</t>
  </si>
  <si>
    <t>Papua</t>
  </si>
  <si>
    <t>creamy, mild spice, cocoa</t>
  </si>
  <si>
    <t>silky, "Andes" mint, off nutty</t>
  </si>
  <si>
    <t>gritty, fudge-like, nutty</t>
  </si>
  <si>
    <t>intense, roasty, rich cocoa</t>
  </si>
  <si>
    <t>Mahali, Kasai</t>
  </si>
  <si>
    <t>rich, cherries, acidic</t>
  </si>
  <si>
    <t>Cacao Santa Fe (Art of Chocolate)</t>
  </si>
  <si>
    <t>Zorzal Reserve, Hispaniola, batch 239</t>
  </si>
  <si>
    <t>cocoa butter dominates, cocoa</t>
  </si>
  <si>
    <t>intense,sweet,vanilla dominate</t>
  </si>
  <si>
    <t>cocoa base, sweet, earthy</t>
  </si>
  <si>
    <t>Cacao Store</t>
  </si>
  <si>
    <t>Japan</t>
  </si>
  <si>
    <t>sour milk, off, late tart</t>
  </si>
  <si>
    <t>dried fruit, sour, nutella</t>
  </si>
  <si>
    <t>balanced, dairy, spicy</t>
  </si>
  <si>
    <t>Cacaodada</t>
  </si>
  <si>
    <t>high astringent, earthy</t>
  </si>
  <si>
    <t>creamy, complex, astingent</t>
  </si>
  <si>
    <t>floral, rum</t>
  </si>
  <si>
    <t>Cacaosuyo</t>
  </si>
  <si>
    <t>Chuncho-Cuzco</t>
  </si>
  <si>
    <t>herbal, cocoa tea</t>
  </si>
  <si>
    <t>Piura Select</t>
  </si>
  <si>
    <t>chocolate and grapes</t>
  </si>
  <si>
    <t>Lakuna, Amazonas, silvestre</t>
  </si>
  <si>
    <t>complex, floral, spicy, fruit</t>
  </si>
  <si>
    <t>Cuzco</t>
  </si>
  <si>
    <t>smooth, slow, mild grape</t>
  </si>
  <si>
    <t>Cacaoyere (Ecuatoriana)</t>
  </si>
  <si>
    <t>Amazonia</t>
  </si>
  <si>
    <t>sandy, sweet, bold citrus</t>
  </si>
  <si>
    <t>dry, spicy, fruity</t>
  </si>
  <si>
    <t>Bolivar</t>
  </si>
  <si>
    <t>cloying, fatty, bitter</t>
  </si>
  <si>
    <t>Pichincha</t>
  </si>
  <si>
    <t>klingy, hint of fruit, very bitter</t>
  </si>
  <si>
    <t>Callebaut</t>
  </si>
  <si>
    <t>Baking</t>
  </si>
  <si>
    <t>bitter, cocoa</t>
  </si>
  <si>
    <t>Grenade</t>
  </si>
  <si>
    <t>sweet, metallic, vanilla</t>
  </si>
  <si>
    <t>C-Amaro</t>
  </si>
  <si>
    <t>burnt up front</t>
  </si>
  <si>
    <t>burnt coffee, fatty</t>
  </si>
  <si>
    <t>nutty, ashey, coffee</t>
  </si>
  <si>
    <t>1- B</t>
  </si>
  <si>
    <t>fatty, controlled bitter, fruit</t>
  </si>
  <si>
    <t>intense, ashey, earthen</t>
  </si>
  <si>
    <t>intense, fatty, brownie</t>
  </si>
  <si>
    <t>Lago di Como, Blu</t>
  </si>
  <si>
    <t>oily surface, berry, cream</t>
  </si>
  <si>
    <t>Cao</t>
  </si>
  <si>
    <t>nutty, burnt, fuel</t>
  </si>
  <si>
    <t>sweet, acidic, fatty</t>
  </si>
  <si>
    <t>Porcelana, Batch 5163</t>
  </si>
  <si>
    <t>strong nutty with off notes</t>
  </si>
  <si>
    <t>sandy, bold, cherry</t>
  </si>
  <si>
    <t>dairy, chocolate, mild fruit</t>
  </si>
  <si>
    <t>Caofiori</t>
  </si>
  <si>
    <t>spice, oats, nutty, fatty</t>
  </si>
  <si>
    <t>spice, honey, fatty</t>
  </si>
  <si>
    <t>Choco</t>
  </si>
  <si>
    <t>single note of cocoa, fatty</t>
  </si>
  <si>
    <t>Meta</t>
  </si>
  <si>
    <t>cocoa base, fruit, creamy</t>
  </si>
  <si>
    <t>Caoni (Tulicorp)</t>
  </si>
  <si>
    <t>grainy, intense, bitter</t>
  </si>
  <si>
    <t>perfume, chemical off note</t>
  </si>
  <si>
    <t>Los Rios</t>
  </si>
  <si>
    <t>crumbly, cinamon</t>
  </si>
  <si>
    <t>sweet, floral, yogurt</t>
  </si>
  <si>
    <t>sticky, sweet, grassy</t>
  </si>
  <si>
    <t>sandy, sweet, spicy</t>
  </si>
  <si>
    <t>Captain Pembleton</t>
  </si>
  <si>
    <t>New Zealand</t>
  </si>
  <si>
    <t>Saidor Estate, Madang P.</t>
  </si>
  <si>
    <t>mild smoke, melon</t>
  </si>
  <si>
    <t>Kulili Estate</t>
  </si>
  <si>
    <t>tart, malt, mild smoke</t>
  </si>
  <si>
    <t>CAR Artisan</t>
  </si>
  <si>
    <t>La Colonia, batch 5</t>
  </si>
  <si>
    <t>burnt blueberry, off</t>
  </si>
  <si>
    <t>Kokoa Kamili, batch 9</t>
  </si>
  <si>
    <t>unusually tart, nutty</t>
  </si>
  <si>
    <t>Ucayali, batch 12</t>
  </si>
  <si>
    <t>intense, cooked black licorice</t>
  </si>
  <si>
    <t>Soconusco, batch 2</t>
  </si>
  <si>
    <t>strong tobacco, grassy</t>
  </si>
  <si>
    <t>Caribeans</t>
  </si>
  <si>
    <t>fatty, woody, coffee</t>
  </si>
  <si>
    <t>fatty, fruit, muted</t>
  </si>
  <si>
    <t>Antigua, Special Reserve</t>
  </si>
  <si>
    <t>woody, spicy, tobacco</t>
  </si>
  <si>
    <t>Talamanca, Raul-Kekoldo community</t>
  </si>
  <si>
    <t>floral, earthy, acidic</t>
  </si>
  <si>
    <t>Anselmo Paraiso Estate</t>
  </si>
  <si>
    <t>acidic, astringent, spicy</t>
  </si>
  <si>
    <t>Carlotta Chocolat</t>
  </si>
  <si>
    <t>nutty, grain, late choco</t>
  </si>
  <si>
    <t>Cordoba</t>
  </si>
  <si>
    <t>mild smoke, sweet edge</t>
  </si>
  <si>
    <t>Huila</t>
  </si>
  <si>
    <t>overly sweet, mild spice</t>
  </si>
  <si>
    <t>Cesar, CCN51</t>
  </si>
  <si>
    <t>sweet, grassy, nutty</t>
  </si>
  <si>
    <t>Casa</t>
  </si>
  <si>
    <t>Ecuador, Vietnam</t>
  </si>
  <si>
    <t>off notes, vanilla</t>
  </si>
  <si>
    <t>Casa Lasevicius</t>
  </si>
  <si>
    <t>Fazenda Camboa, Bahia, 2018</t>
  </si>
  <si>
    <t>sandy, intense, sweet, rich</t>
  </si>
  <si>
    <t>Amazon Forest, 2018</t>
  </si>
  <si>
    <t>molasses, rich, vegetal</t>
  </si>
  <si>
    <t>Castronovo</t>
  </si>
  <si>
    <t>Bolivia, batch 166</t>
  </si>
  <si>
    <t>sandy, tobacco, molasses</t>
  </si>
  <si>
    <t>Conacado, batch 161</t>
  </si>
  <si>
    <t>sandy, mild intensity, fruit</t>
  </si>
  <si>
    <t>San Martin, batch 155</t>
  </si>
  <si>
    <t>sandy, fruity, acidic, metallic</t>
  </si>
  <si>
    <t>Guaniamo, Amazonas, batch 159</t>
  </si>
  <si>
    <t>sandy, nutty, cocoa</t>
  </si>
  <si>
    <t>Nicaragua, batch 164</t>
  </si>
  <si>
    <t>sandy, molasses, spice</t>
  </si>
  <si>
    <t>Tumbes, batch 176</t>
  </si>
  <si>
    <t>molasses, cocoa</t>
  </si>
  <si>
    <t>Guaniamo, batch 173</t>
  </si>
  <si>
    <t>mild metallic and spice</t>
  </si>
  <si>
    <t>Sierra Nevada, batch 1</t>
  </si>
  <si>
    <t>caramel, molasses, fruit</t>
  </si>
  <si>
    <t>Arauca, batch 280</t>
  </si>
  <si>
    <t>caramel, sweet, delicate</t>
  </si>
  <si>
    <t>soapy, earthy</t>
  </si>
  <si>
    <t>the lost city, gracias a dias, batch 362</t>
  </si>
  <si>
    <t>roasty, black pepper, nutty</t>
  </si>
  <si>
    <t>Duarte, Batch 360</t>
  </si>
  <si>
    <t>med roast, grassy, dried fruit</t>
  </si>
  <si>
    <t>Piaroa, Amazonas, Batch 350</t>
  </si>
  <si>
    <t>nutty, floral, roasty</t>
  </si>
  <si>
    <t>Maya Mtn, Batch 454, Heirloom</t>
  </si>
  <si>
    <t>bright fruit, molasses, nutty</t>
  </si>
  <si>
    <t>Patanemo, batch 539</t>
  </si>
  <si>
    <t>nutty, roasty, caramel</t>
  </si>
  <si>
    <t>Xoconusco, criollo, batch 834</t>
  </si>
  <si>
    <t>smooth, caramel, dried fruit</t>
  </si>
  <si>
    <t>smooth, mellow, floral</t>
  </si>
  <si>
    <t>Valle de Los Rios, batch 990</t>
  </si>
  <si>
    <t>complex, strawberry, floral</t>
  </si>
  <si>
    <t>Chuao, batch 1089</t>
  </si>
  <si>
    <t>mild strawberry, cocoa, acidic</t>
  </si>
  <si>
    <t>Cedric de Taeye</t>
  </si>
  <si>
    <t>Baracoa, Guantanamo Province, (72% Beans)</t>
  </si>
  <si>
    <t>bitter, fatty, woodsy</t>
  </si>
  <si>
    <t>Ambanja, 2018 harvest (74% Beans)</t>
  </si>
  <si>
    <t>tart, bitter, astringent</t>
  </si>
  <si>
    <t>Gran Couva, 2018 harvest (75% Beans)</t>
  </si>
  <si>
    <t>grassy, fatty, bittersweet</t>
  </si>
  <si>
    <t>Cello</t>
  </si>
  <si>
    <t>burnt rubber, leather</t>
  </si>
  <si>
    <t>mild fruit, off notes</t>
  </si>
  <si>
    <t>nutty, roasty, smokey</t>
  </si>
  <si>
    <t>creamy, woody, slight cherry</t>
  </si>
  <si>
    <t>Cemoi</t>
  </si>
  <si>
    <t>sticky, mild mint, bitter</t>
  </si>
  <si>
    <t>Chaleur B</t>
  </si>
  <si>
    <t>sandy, roasty, coffee</t>
  </si>
  <si>
    <t>Ambanja, Sambirano Valley</t>
  </si>
  <si>
    <t>cherry, sour milk, brownie</t>
  </si>
  <si>
    <t>vanilla, sour, bubblegum</t>
  </si>
  <si>
    <t>Maranon, nano-lot #709, bar# 371</t>
  </si>
  <si>
    <t>dominate grape, plastic off note</t>
  </si>
  <si>
    <t>Chapon</t>
  </si>
  <si>
    <t>Beni, Cru Sauvage</t>
  </si>
  <si>
    <t>dark roast, rich cocoa</t>
  </si>
  <si>
    <t>San Esteban (Chloe, Maria, Patrice)</t>
  </si>
  <si>
    <t>butter, roasty, cocoa, nutty</t>
  </si>
  <si>
    <t>Charm School</t>
  </si>
  <si>
    <t>slightly metallic, woody, berry</t>
  </si>
  <si>
    <t>Chchukululu (Tulicorp)</t>
  </si>
  <si>
    <t>dry, sandy, cocoa</t>
  </si>
  <si>
    <t>Arriba</t>
  </si>
  <si>
    <t>very sweet, very spicey</t>
  </si>
  <si>
    <t>Chequessett</t>
  </si>
  <si>
    <t>la Amistad</t>
  </si>
  <si>
    <t>green, leafy</t>
  </si>
  <si>
    <t>Ucayali River</t>
  </si>
  <si>
    <t>spicy, chocolatey, atypical</t>
  </si>
  <si>
    <t>sl. chalky, floral, pure</t>
  </si>
  <si>
    <t>Tumaco Narino</t>
  </si>
  <si>
    <t>early fruit, earthy, alcohol</t>
  </si>
  <si>
    <t>Dominican Republic, "Provincetown Dark"</t>
  </si>
  <si>
    <t>dried fruit, banana, sweet, vanilla</t>
  </si>
  <si>
    <t>Chloe Chocolat</t>
  </si>
  <si>
    <t>Blend No. 1</t>
  </si>
  <si>
    <t>cocoa, subtle peanut butter</t>
  </si>
  <si>
    <t>Chocablog</t>
  </si>
  <si>
    <t>floral, earthy</t>
  </si>
  <si>
    <t>Choco Del Sol</t>
  </si>
  <si>
    <t>Maya Mountain w/ nibs</t>
  </si>
  <si>
    <t>bland, mild choco &amp; leather</t>
  </si>
  <si>
    <t>powdery, bland, mild choco</t>
  </si>
  <si>
    <t>Choco Dong</t>
  </si>
  <si>
    <t>Mekong Delta, early 2014 Harvest</t>
  </si>
  <si>
    <t>roasty, sour milk, off note</t>
  </si>
  <si>
    <t>Tawau, Oct. 2015 Harvest</t>
  </si>
  <si>
    <t>high roast, banana raspberry</t>
  </si>
  <si>
    <t>Chococard (Lapos)</t>
  </si>
  <si>
    <t>Hungary</t>
  </si>
  <si>
    <t>La Dalia</t>
  </si>
  <si>
    <t>grassy, rubbery</t>
  </si>
  <si>
    <t>chunky, spicy, rubbery</t>
  </si>
  <si>
    <t>Chocolarder</t>
  </si>
  <si>
    <t>Peru, batch C7</t>
  </si>
  <si>
    <t>flat, metallic, floral</t>
  </si>
  <si>
    <t>Peru + nibs, batch C6</t>
  </si>
  <si>
    <t>flat, floral, medicinal</t>
  </si>
  <si>
    <t>Dominican Republic, batch 5</t>
  </si>
  <si>
    <t>spicy, earthy off notes</t>
  </si>
  <si>
    <t>Ottange Farm, Mava P., Ramena River, Sambirano</t>
  </si>
  <si>
    <t>sugar dominates, molasses</t>
  </si>
  <si>
    <t>Chocola'te</t>
  </si>
  <si>
    <t>mild, fruity then nutty</t>
  </si>
  <si>
    <t>mild, earthy, grassy</t>
  </si>
  <si>
    <t>Chocolate Alchemist-Philly</t>
  </si>
  <si>
    <t>Tumbes, "Zarumilla"</t>
  </si>
  <si>
    <t>sticky, bitter, molasses, tart</t>
  </si>
  <si>
    <t>Philly Blend, 5 plantations</t>
  </si>
  <si>
    <t>sticky, coconut, sour, bitter</t>
  </si>
  <si>
    <t>Chocolate Con Amor</t>
  </si>
  <si>
    <t>Wild Bolivian</t>
  </si>
  <si>
    <t>gritty, molasses, earthy</t>
  </si>
  <si>
    <t>roasty, cocoa, molasses</t>
  </si>
  <si>
    <t>gritty, sweet, molasses</t>
  </si>
  <si>
    <t>sandy, rich, roasty, earthy</t>
  </si>
  <si>
    <t>gritty, nutty, caramel</t>
  </si>
  <si>
    <t>molasses, tart, floral</t>
  </si>
  <si>
    <t>nutty, roasty, bitter</t>
  </si>
  <si>
    <t>Chocolate Conspiracy</t>
  </si>
  <si>
    <t>3- B,S*,C</t>
  </si>
  <si>
    <t>unrefined, odd, vegetal</t>
  </si>
  <si>
    <t>Chocolate Makers</t>
  </si>
  <si>
    <t>Tres Hombres</t>
  </si>
  <si>
    <t>earthy, coffee, mild, tang</t>
  </si>
  <si>
    <t>Congo, Gorilla bar</t>
  </si>
  <si>
    <t>bold, rich cocoa, coffee</t>
  </si>
  <si>
    <t>Peru, Awagum bar</t>
  </si>
  <si>
    <t>nuts, coffee, peanut butter</t>
  </si>
  <si>
    <t>Chocolate Tree</t>
  </si>
  <si>
    <t>Scotland</t>
  </si>
  <si>
    <t>sandy, fruity, burnt</t>
  </si>
  <si>
    <t>tart, bright fruit, sour coffee</t>
  </si>
  <si>
    <t>intense orange, floral notes</t>
  </si>
  <si>
    <t>floral, orange, cocoa</t>
  </si>
  <si>
    <t>mild bitter, fruit, spice</t>
  </si>
  <si>
    <t>nutty, mild dried fruit, sandy, off</t>
  </si>
  <si>
    <t>Chocolates by Josh (Box Chocolate)</t>
  </si>
  <si>
    <t>spicy, banana</t>
  </si>
  <si>
    <t>Chocolatoa</t>
  </si>
  <si>
    <t>Idukki Hills, GoGround, batch 0089</t>
  </si>
  <si>
    <t>nutty, honey, grassy</t>
  </si>
  <si>
    <t>Chocolats Privilege</t>
  </si>
  <si>
    <t>fatty, vanilla, mass market</t>
  </si>
  <si>
    <t>Chocolibrium</t>
  </si>
  <si>
    <t>Anamalai, Tamil Nadu</t>
  </si>
  <si>
    <t>sandy, tart, ham, sweet</t>
  </si>
  <si>
    <t>Monte Grande Plantation, Coatepeque</t>
  </si>
  <si>
    <t>high astringent, fruit, roasty</t>
  </si>
  <si>
    <t>ChocoReko</t>
  </si>
  <si>
    <t>coarse, vegetal, nibby</t>
  </si>
  <si>
    <t>Chocosol</t>
  </si>
  <si>
    <t>Chiapas, Lacandon Jungle, Oaxacom Mtn</t>
  </si>
  <si>
    <t>rustic,sweet, brownie, banana</t>
  </si>
  <si>
    <t>grainy, sweet, whole bean</t>
  </si>
  <si>
    <t>Chocotenango</t>
  </si>
  <si>
    <t>Chivite, Cahabon River</t>
  </si>
  <si>
    <t>melon, mild spice, cocoa</t>
  </si>
  <si>
    <t>Maya Mountain, Toledo</t>
  </si>
  <si>
    <t>full flavor w/ dominant roast</t>
  </si>
  <si>
    <t>Duarte</t>
  </si>
  <si>
    <t>hazelnut, bold, strong roast</t>
  </si>
  <si>
    <t>Chocovic</t>
  </si>
  <si>
    <t>Bolivar, Guaranda</t>
  </si>
  <si>
    <t>earthy, floral, mild bitter</t>
  </si>
  <si>
    <t>Guyave</t>
  </si>
  <si>
    <t>sweet, cardboard</t>
  </si>
  <si>
    <t>Maragda</t>
  </si>
  <si>
    <t>long lasting, cocoa base</t>
  </si>
  <si>
    <t>Kendari</t>
  </si>
  <si>
    <t>chewy, fudge-like, perfume</t>
  </si>
  <si>
    <t>Tarakan</t>
  </si>
  <si>
    <t>oily, grassy, minty</t>
  </si>
  <si>
    <t>earthy, sweet</t>
  </si>
  <si>
    <t>spicey, cocoa</t>
  </si>
  <si>
    <t>Chocovivo</t>
  </si>
  <si>
    <t>coarse, sweet, sour, leathery</t>
  </si>
  <si>
    <t>gritty, mild bitter, off notes</t>
  </si>
  <si>
    <t>Choklat</t>
  </si>
  <si>
    <t>dry, ashey, medicinal</t>
  </si>
  <si>
    <t>Porcelana, Tabasco</t>
  </si>
  <si>
    <t>fatty, cigarette butt, coffee</t>
  </si>
  <si>
    <t>Brazilian</t>
  </si>
  <si>
    <t>oily, muted, fruity</t>
  </si>
  <si>
    <t>roasty, tart, slight burnt</t>
  </si>
  <si>
    <t>slow, fatty, subdued, nutty</t>
  </si>
  <si>
    <t>Chokola</t>
  </si>
  <si>
    <t>Chuao w/ nibs, 2017-2018 harvest, Batch 9</t>
  </si>
  <si>
    <t>mild lemon, cocoa, crisp nibs</t>
  </si>
  <si>
    <t>Bejofo, 2019 H., Batch 20</t>
  </si>
  <si>
    <t>cherry, perfectly balanced roast</t>
  </si>
  <si>
    <t>Verapaz, 2017 harvest, Batch 14</t>
  </si>
  <si>
    <t>rich, raisiny, molasses</t>
  </si>
  <si>
    <t>Maya Mountain, 2017 harvest, Batch 11</t>
  </si>
  <si>
    <t>fruity, honey, cocoa, roasty</t>
  </si>
  <si>
    <t>Kokoa Kamili, harvest 2018</t>
  </si>
  <si>
    <t>roasty, cocoa, sandy, coffee AT</t>
  </si>
  <si>
    <t>Wild Tranquilidad, harvest 2018, batch 9</t>
  </si>
  <si>
    <t>hint of lemon, classic brownie</t>
  </si>
  <si>
    <t>Chokolat Elot (Girard)</t>
  </si>
  <si>
    <t>Martinique</t>
  </si>
  <si>
    <t>Guadeloupe</t>
  </si>
  <si>
    <t>gritty, sweet, hot cocoa</t>
  </si>
  <si>
    <t>Christophe Toury</t>
  </si>
  <si>
    <t>Ucayali, batch 1</t>
  </si>
  <si>
    <t>sweet, sandy, spicy</t>
  </si>
  <si>
    <t>Christopher Elbow</t>
  </si>
  <si>
    <t>bold, spice, hit of anise</t>
  </si>
  <si>
    <t>smooth, spicy, cocoa</t>
  </si>
  <si>
    <t>Hacienda Azul, 2017 harvest</t>
  </si>
  <si>
    <t>cocoa, woody, basic</t>
  </si>
  <si>
    <t>Camino Verde, 2017 harvest</t>
  </si>
  <si>
    <t>rich cocoa, floral, acidic</t>
  </si>
  <si>
    <t>Kokoa Kamili, 2017 harvest</t>
  </si>
  <si>
    <t>basic cocoa,mild fruit, sweet</t>
  </si>
  <si>
    <t>Fazenda Camboa, 2017 harvest</t>
  </si>
  <si>
    <t>creamy, dried fruit, nutty</t>
  </si>
  <si>
    <t>Vietnam, Marou 2017 harvest</t>
  </si>
  <si>
    <t>roasty, hammy, nutty</t>
  </si>
  <si>
    <t>Christopher Morel (Felchlin)</t>
  </si>
  <si>
    <t>Maranon Canyon, Fortunato No. 4</t>
  </si>
  <si>
    <t>oily, citrus, orange</t>
  </si>
  <si>
    <t>Chuao Chocolatier</t>
  </si>
  <si>
    <t>Choroni</t>
  </si>
  <si>
    <t>sweet, peanut butter</t>
  </si>
  <si>
    <t>Chuao Chocolatier (Pralus)</t>
  </si>
  <si>
    <t>red berry, bitter, roasty, sour</t>
  </si>
  <si>
    <t>Claudio Corallo</t>
  </si>
  <si>
    <t>Sao Tome &amp; Principe</t>
  </si>
  <si>
    <t>Terreiro Velho P. w/ sugar crystals</t>
  </si>
  <si>
    <t>bitter, light lime, sour</t>
  </si>
  <si>
    <t>Terreiro Velho P., Sao Tome &amp; Principe</t>
  </si>
  <si>
    <t>dry, sandy, cocoa, coffee</t>
  </si>
  <si>
    <t>Principe, Sao Tome &amp; Principe</t>
  </si>
  <si>
    <t>chalky, musty, very bitter</t>
  </si>
  <si>
    <t>short,mild cocoa, mild fruit</t>
  </si>
  <si>
    <t>Cleveland Chocolate Company</t>
  </si>
  <si>
    <t>spice, earthy, honey, sour</t>
  </si>
  <si>
    <t>blueberry, sweet edge, pure</t>
  </si>
  <si>
    <t>Cloudforest</t>
  </si>
  <si>
    <t>Camino Verde P., Balao, Guayas, 2014, batch 1</t>
  </si>
  <si>
    <t>creamy, floral, bourbon</t>
  </si>
  <si>
    <t>Coco</t>
  </si>
  <si>
    <t>balanced, anise, creamy</t>
  </si>
  <si>
    <t>Cocoa Carib</t>
  </si>
  <si>
    <t>St. Lucia</t>
  </si>
  <si>
    <t>raw, dirty, metallic, dry</t>
  </si>
  <si>
    <t>Cocoa Forge</t>
  </si>
  <si>
    <t>Maranon, batch 244PEmaD</t>
  </si>
  <si>
    <t>molasses, dried fruit, tart, off</t>
  </si>
  <si>
    <t>Sambirano, batch 236MAsaD77</t>
  </si>
  <si>
    <t>Rich cocoa, tart, papery</t>
  </si>
  <si>
    <t>Tumaco, batch 227COtm</t>
  </si>
  <si>
    <t>sweet, cocoa, cardboard off</t>
  </si>
  <si>
    <t>Compania de Chocolate (Salgado)</t>
  </si>
  <si>
    <t>Argentina</t>
  </si>
  <si>
    <t>very sour, mildly bitter</t>
  </si>
  <si>
    <t>Moxos</t>
  </si>
  <si>
    <t>dry, coffee, sour</t>
  </si>
  <si>
    <t>minty, nutty, nutmeg</t>
  </si>
  <si>
    <t>slightly burnt, mildly bitter</t>
  </si>
  <si>
    <t>cocoa then roasted nut</t>
  </si>
  <si>
    <t>Condor</t>
  </si>
  <si>
    <t>bold, roasty, sticky, brownie</t>
  </si>
  <si>
    <t>Confluence</t>
  </si>
  <si>
    <t>Tien Giang, 2015, batch 10-2-16</t>
  </si>
  <si>
    <t>woody, nutty, off sour note</t>
  </si>
  <si>
    <t>Conjure</t>
  </si>
  <si>
    <t>spicy, vanilla, sweet, cocoa</t>
  </si>
  <si>
    <t>Malah Na Bulong</t>
  </si>
  <si>
    <t>cocoa, grass, off notes</t>
  </si>
  <si>
    <t>Ivory Coast, Rainforest Alliance, batch 7</t>
  </si>
  <si>
    <t>off, harsh, dirty, chemical</t>
  </si>
  <si>
    <t>cocoa, mild fruit</t>
  </si>
  <si>
    <t>Coppeneur</t>
  </si>
  <si>
    <t>Sambirano, Menava P.</t>
  </si>
  <si>
    <t>creamy, woodsy, cocoa</t>
  </si>
  <si>
    <t>Porcelana, Tabasco, Mexico</t>
  </si>
  <si>
    <t>intense, tangy, berry, sour</t>
  </si>
  <si>
    <t>lemon, sour, slight metallic</t>
  </si>
  <si>
    <t>creamy, buttery, non descript</t>
  </si>
  <si>
    <t>woodsy, nutty</t>
  </si>
  <si>
    <t>Chuao 100hr</t>
  </si>
  <si>
    <t>slow, less intense berry, nutty</t>
  </si>
  <si>
    <t>Chuao 70hr</t>
  </si>
  <si>
    <t>dark berry, winey</t>
  </si>
  <si>
    <t>coffee and cocoa</t>
  </si>
  <si>
    <t>fruity, bland</t>
  </si>
  <si>
    <t>Los Rios, H. Iara</t>
  </si>
  <si>
    <t>harsh aroma, melon floral,off</t>
  </si>
  <si>
    <t>dry, spicy, woody</t>
  </si>
  <si>
    <t>oily, fatty, rum</t>
  </si>
  <si>
    <t>Ocumare 61</t>
  </si>
  <si>
    <t>oily, coffee</t>
  </si>
  <si>
    <t>Ghana Puristique</t>
  </si>
  <si>
    <t>silky, minty</t>
  </si>
  <si>
    <t>Ecuador Puristique</t>
  </si>
  <si>
    <t>high intensity bitter</t>
  </si>
  <si>
    <t>Uba Budo, Sao Tome &amp; Principe</t>
  </si>
  <si>
    <t>sandy, sweet, tart red berry</t>
  </si>
  <si>
    <t>Ecuador, Puristique</t>
  </si>
  <si>
    <t>oily, fragrant, spciy</t>
  </si>
  <si>
    <t>oily, rich cocoa, nutty</t>
  </si>
  <si>
    <t>Cote d' Or (Kraft)</t>
  </si>
  <si>
    <t>Sensations Intense</t>
  </si>
  <si>
    <t>this is not chocolate</t>
  </si>
  <si>
    <t>Cravve</t>
  </si>
  <si>
    <t>Tanzania, batch a1</t>
  </si>
  <si>
    <t>spice, roasty, off fatty note</t>
  </si>
  <si>
    <t>Bahia, batch a1213</t>
  </si>
  <si>
    <t>sandy, sweet, smokey</t>
  </si>
  <si>
    <t>Namau Village, N. Taileva P., batch a2812</t>
  </si>
  <si>
    <t>acidic, sweet, cucumber</t>
  </si>
  <si>
    <t>Vanuatu, batch 2410</t>
  </si>
  <si>
    <t>sandy, sweet, spicy, roasty</t>
  </si>
  <si>
    <t>Djual Island, batch 1712</t>
  </si>
  <si>
    <t>sandy, sweet, nutty</t>
  </si>
  <si>
    <t>New Ireland, batch 1702</t>
  </si>
  <si>
    <t>true to sugar, molasses</t>
  </si>
  <si>
    <t>banana nut</t>
  </si>
  <si>
    <t>Creo</t>
  </si>
  <si>
    <t>heirloom, Arriba Nacional</t>
  </si>
  <si>
    <t>oily, mild bitter, nutty, fruit</t>
  </si>
  <si>
    <t>creamy, complex, fruity</t>
  </si>
  <si>
    <t>Crow and Moss</t>
  </si>
  <si>
    <t>Zorzal, batch 40</t>
  </si>
  <si>
    <t>deep cherry, earthy, rubbery</t>
  </si>
  <si>
    <t>Aruaca, batch 39</t>
  </si>
  <si>
    <t>nutty, citrus</t>
  </si>
  <si>
    <t>Wampusirpi, batch 41</t>
  </si>
  <si>
    <t>banana, spicy, grassy</t>
  </si>
  <si>
    <t>Camino Verde, batch 84</t>
  </si>
  <si>
    <t>bold, black tea, floral, banana</t>
  </si>
  <si>
    <t>Anamalai, Pollachi City, batch 148</t>
  </si>
  <si>
    <t>sticky, cocoa, honey</t>
  </si>
  <si>
    <t>CRU</t>
  </si>
  <si>
    <t>El Peten, batch 21156</t>
  </si>
  <si>
    <t>sticky, mild molasses, mango</t>
  </si>
  <si>
    <t>La Dalia, batch 21266</t>
  </si>
  <si>
    <t>mild molasses, creamy, caramel</t>
  </si>
  <si>
    <t>La Masica, batch 21155</t>
  </si>
  <si>
    <t>floral, mild molasses, astringent</t>
  </si>
  <si>
    <t>Cultura</t>
  </si>
  <si>
    <t>Pisa, 2020 harvest, batch 20111</t>
  </si>
  <si>
    <t>rich malt</t>
  </si>
  <si>
    <t>Maya Mountain, 2020 harvest, batch 20107</t>
  </si>
  <si>
    <t>raspberry, cocoa</t>
  </si>
  <si>
    <t>Lachua, Cacao Verapaz, 2018 harvest, batch 20092</t>
  </si>
  <si>
    <t>sandy, sweet, basic cocoa base</t>
  </si>
  <si>
    <t>Tabasco, Agrofloresta Cacao, 2020 h., batch 20098</t>
  </si>
  <si>
    <t>raisins, honey, molassses</t>
  </si>
  <si>
    <t>Cuna de Piedra</t>
  </si>
  <si>
    <t>Comalcalco, Tabasco, b. 2370003, 2019 harvest</t>
  </si>
  <si>
    <t>deep cocoa, fruit, melon</t>
  </si>
  <si>
    <t>Daintree</t>
  </si>
  <si>
    <t>Daintree Estates, N. Queensland</t>
  </si>
  <si>
    <t>vanilla, banana, citrus</t>
  </si>
  <si>
    <t>Goodman Estate</t>
  </si>
  <si>
    <t>sandy, candy like vanilla, off</t>
  </si>
  <si>
    <t>Dalloway</t>
  </si>
  <si>
    <t>Dominican Republic, batch 7</t>
  </si>
  <si>
    <t>hammy, sour, astringent</t>
  </si>
  <si>
    <t>Damson</t>
  </si>
  <si>
    <t>Robson Estate</t>
  </si>
  <si>
    <t>floral, sour, synthetic, off</t>
  </si>
  <si>
    <t>Crayfish Bay aka Non Pariel Estate</t>
  </si>
  <si>
    <t>off, pungent, intense</t>
  </si>
  <si>
    <t>O'Payo</t>
  </si>
  <si>
    <t>oily, grapes, pungent</t>
  </si>
  <si>
    <t>Angel Bar, Nicaragua, Madagascar</t>
  </si>
  <si>
    <t>sweet, vinegar</t>
  </si>
  <si>
    <t>Dancing Lion</t>
  </si>
  <si>
    <t>Puerto Rico, collab w/ USDA (Juan Echevarria)</t>
  </si>
  <si>
    <t>harsh woody/green, cocoa base</t>
  </si>
  <si>
    <t>fresh fruit, sour cherry, roasty</t>
  </si>
  <si>
    <t>Ucayali, collab w/ USAID &amp; Alanzo Cacao</t>
  </si>
  <si>
    <t>raisiny, slight anise, roasty</t>
  </si>
  <si>
    <t>Dandelion</t>
  </si>
  <si>
    <t>Upala</t>
  </si>
  <si>
    <t>dried fruit, tannic</t>
  </si>
  <si>
    <t>Colombian</t>
  </si>
  <si>
    <t>grassy, green, candy spice</t>
  </si>
  <si>
    <t>Elvesia, 2011</t>
  </si>
  <si>
    <t>spicy, fudgey</t>
  </si>
  <si>
    <t>Cumboto, farmer Jose Lugo, batch 1</t>
  </si>
  <si>
    <t>acidic, sour, cocoa</t>
  </si>
  <si>
    <t>Patanemo, batch 3</t>
  </si>
  <si>
    <t>licorice, sour, rich cocoa</t>
  </si>
  <si>
    <t>Mantuano, 2012, batch 1</t>
  </si>
  <si>
    <t>roasty, oreo shell, coffee</t>
  </si>
  <si>
    <t>Papua New Guinea, batch 1</t>
  </si>
  <si>
    <t>mild smoke, raspberry,cocoa</t>
  </si>
  <si>
    <t>heavy roast, blackberry</t>
  </si>
  <si>
    <t>Camino Verde P., Balao, Guayas, 2013</t>
  </si>
  <si>
    <t>gummy, nutty, bourbon</t>
  </si>
  <si>
    <t>Liberia</t>
  </si>
  <si>
    <t>Buto</t>
  </si>
  <si>
    <t>roasty, spicy, nutty</t>
  </si>
  <si>
    <t>San Francisco de Macoris, Cibao region</t>
  </si>
  <si>
    <t>Maya Mtn., Break Bar- Snark</t>
  </si>
  <si>
    <t>intense, roasty, coffee, raisin</t>
  </si>
  <si>
    <t>Zorzal Reserva, 2015 H., Kerchner</t>
  </si>
  <si>
    <t>Hacienda Azul, 2016 Harvest</t>
  </si>
  <si>
    <t>cocoa, sour, toffee, earthy</t>
  </si>
  <si>
    <t>Sierra Leone</t>
  </si>
  <si>
    <t>Gola Rainforest, 2017 harvest</t>
  </si>
  <si>
    <t>vegetal, high astringency</t>
  </si>
  <si>
    <t>WAMPU, La Mosquitia, 2017 harvest</t>
  </si>
  <si>
    <t>nutty, moderate acidity</t>
  </si>
  <si>
    <t>Anamalai, 2017 harvest</t>
  </si>
  <si>
    <t>ripe orange, citrus</t>
  </si>
  <si>
    <t>Ben Tre, 2018 Harvest</t>
  </si>
  <si>
    <t>green apple, sticky</t>
  </si>
  <si>
    <t>Kokoa Kamili, 2017 h., batch 2</t>
  </si>
  <si>
    <t>dairy, honey, cocoa</t>
  </si>
  <si>
    <t>Vale Potumuju, 2019 h., batch 1</t>
  </si>
  <si>
    <t>distinct choco and graham</t>
  </si>
  <si>
    <t>Piura Blanco, 2015 h.,Norandino Coop, batch 1</t>
  </si>
  <si>
    <t>grape, pungent</t>
  </si>
  <si>
    <t>Zorzal Estate, 2016 h., batch 1</t>
  </si>
  <si>
    <t>faint fruit, basic fudgey</t>
  </si>
  <si>
    <t>Cahabon, Cacao Verapaz, ADIOESMAC, batch 1</t>
  </si>
  <si>
    <t>pungent, woody, choco pudding</t>
  </si>
  <si>
    <t>Anamalai, 2018 H., batch 1</t>
  </si>
  <si>
    <t>pungent, sour, tart, intense</t>
  </si>
  <si>
    <t>Anamalai, 2019 H., batch 1, nutmeg fermentation</t>
  </si>
  <si>
    <t>orange soda, sour</t>
  </si>
  <si>
    <t>Dandelion (aka Brower Ave)</t>
  </si>
  <si>
    <t>grassy, fruity, brownie</t>
  </si>
  <si>
    <t>brownie, red berry</t>
  </si>
  <si>
    <t>cocoa flavor dominates</t>
  </si>
  <si>
    <t>Dandelion (Japan)</t>
  </si>
  <si>
    <t>Zorzal Estate, 2017 h.</t>
  </si>
  <si>
    <t>light caramel, sl. dry, earthy</t>
  </si>
  <si>
    <t>Danta</t>
  </si>
  <si>
    <t>Las Acacias E.</t>
  </si>
  <si>
    <t>dark woody, plum, astringent</t>
  </si>
  <si>
    <t>wood, holiday spice, soap</t>
  </si>
  <si>
    <t>Los Ujuxtes</t>
  </si>
  <si>
    <t>oily, dried fruit, vanilla</t>
  </si>
  <si>
    <t>gummy, fatty, caramel</t>
  </si>
  <si>
    <t>spicy</t>
  </si>
  <si>
    <t>oily, toffee, hints of fruit</t>
  </si>
  <si>
    <t>sweet spice, floral</t>
  </si>
  <si>
    <t>Oscuro, Finca Chimelb</t>
  </si>
  <si>
    <t>nutty, ashey, spicy pepper</t>
  </si>
  <si>
    <t>fatty, sunflower, peanutbutter</t>
  </si>
  <si>
    <t>DAR</t>
  </si>
  <si>
    <t>Venezuela, batch 122</t>
  </si>
  <si>
    <t>nut, tobacco, burnt, off notes</t>
  </si>
  <si>
    <t>raisins, astringent</t>
  </si>
  <si>
    <t>DUO, batch 002, Ecuador, Costa Rica</t>
  </si>
  <si>
    <t>floral, licorice, roasty</t>
  </si>
  <si>
    <t>Darcis</t>
  </si>
  <si>
    <t>muted, creamy, grapes, fatty</t>
  </si>
  <si>
    <t>Mekong Delta</t>
  </si>
  <si>
    <t>muted, creamy, basic cocoa</t>
  </si>
  <si>
    <t>Dark Forest</t>
  </si>
  <si>
    <t>sweet, strong sour, acidic</t>
  </si>
  <si>
    <t>roasty, nutty, sweet</t>
  </si>
  <si>
    <t>intense, sweet, brownie</t>
  </si>
  <si>
    <t>bold, floral, rum</t>
  </si>
  <si>
    <t>mild cherry, fatty</t>
  </si>
  <si>
    <t>Davis</t>
  </si>
  <si>
    <t>West Africa</t>
  </si>
  <si>
    <t>nice melt, odd rubber notes</t>
  </si>
  <si>
    <t>vanilla, fatty, basic cocoa</t>
  </si>
  <si>
    <t>Rainforest</t>
  </si>
  <si>
    <t>chalky, vanilla, caramel</t>
  </si>
  <si>
    <t>fatty, powdery, nut, sl. Burnt</t>
  </si>
  <si>
    <t>De Mendes</t>
  </si>
  <si>
    <t>Nativo, Varzea</t>
  </si>
  <si>
    <t>texture issues, brownie</t>
  </si>
  <si>
    <t>Selvagem, Jari</t>
  </si>
  <si>
    <t>one dimensional, brownie</t>
  </si>
  <si>
    <t>De Villiers</t>
  </si>
  <si>
    <t>South Africa</t>
  </si>
  <si>
    <t>Bundibugyo District</t>
  </si>
  <si>
    <t>high roast, intense, fatty</t>
  </si>
  <si>
    <t>Sambirano Valley, batch 2477</t>
  </si>
  <si>
    <t>high roast, fruit</t>
  </si>
  <si>
    <t>Dean and Deluca (Belcolade)</t>
  </si>
  <si>
    <t>sandy, cloying, rich cocoa</t>
  </si>
  <si>
    <t>dark coffee, cocoa</t>
  </si>
  <si>
    <t>cinamon, nutmeg, coffee</t>
  </si>
  <si>
    <t>nutty, simple, sweet</t>
  </si>
  <si>
    <t>waxy, tobacco, smokey</t>
  </si>
  <si>
    <t>mild mint, basic cocoa</t>
  </si>
  <si>
    <t>Debauve &amp; Gallais (Michel Cluizel)</t>
  </si>
  <si>
    <t>fatty, rich cocoa, roasty</t>
  </si>
  <si>
    <t>smokey,chalky,berry,caramel</t>
  </si>
  <si>
    <t>Definite</t>
  </si>
  <si>
    <t>metallic, dirt/ earthy</t>
  </si>
  <si>
    <t>dirty, floral, unrefined</t>
  </si>
  <si>
    <t>mild bitter, fatty, grassy</t>
  </si>
  <si>
    <t>Desbarres</t>
  </si>
  <si>
    <t>Kilombero, batch 41</t>
  </si>
  <si>
    <t>vanilla, chemical, rubber</t>
  </si>
  <si>
    <t>Monte Grande, batch 178</t>
  </si>
  <si>
    <t>smokey, roasty, acidic, rich</t>
  </si>
  <si>
    <t>DeVries</t>
  </si>
  <si>
    <t>red berry, lingering coffee</t>
  </si>
  <si>
    <t>sticky, woodsy, rum</t>
  </si>
  <si>
    <t>Bolivian</t>
  </si>
  <si>
    <t>intense fruit, bitter ending</t>
  </si>
  <si>
    <t>Dick Taylor</t>
  </si>
  <si>
    <t>sandy, flat, hint of berry</t>
  </si>
  <si>
    <t>Mantuano</t>
  </si>
  <si>
    <t>sticky, very roasty, nutty</t>
  </si>
  <si>
    <t>earthy, tart, sour</t>
  </si>
  <si>
    <t>grassy, tea, late sour</t>
  </si>
  <si>
    <t>dry, mint, medicinal</t>
  </si>
  <si>
    <t>Ecuador, Choc. Garage Exclusive</t>
  </si>
  <si>
    <t>oily, black pepper, roasty</t>
  </si>
  <si>
    <t>butter, floral, rum</t>
  </si>
  <si>
    <t>mild fruit and spice, roasty</t>
  </si>
  <si>
    <t>Alto Beni, Wild Harvest, Limited Ed.</t>
  </si>
  <si>
    <t>sticky, rich, cherry</t>
  </si>
  <si>
    <t>tropical berry, intense</t>
  </si>
  <si>
    <t>Lanquin Estate</t>
  </si>
  <si>
    <t>blackberry, raisns</t>
  </si>
  <si>
    <t>Fazenda Camboa, Bahia, batch 17009</t>
  </si>
  <si>
    <t>sticky, roasty nibs, grapes</t>
  </si>
  <si>
    <t>Solomon Is.,batch 17158, N.Vela</t>
  </si>
  <si>
    <t>well defined, creamy, cherry</t>
  </si>
  <si>
    <t>Vanua Levu, Matasawalevu</t>
  </si>
  <si>
    <t>cocoa, tea, malt</t>
  </si>
  <si>
    <t>Maya Mtn, Toledo</t>
  </si>
  <si>
    <t>creamy, sticky, dried fruit</t>
  </si>
  <si>
    <t>Akesson P., Sambirano</t>
  </si>
  <si>
    <t>sticky, dried fruit, toast, cocoa</t>
  </si>
  <si>
    <t>Northerner, Madagascar and Brazil</t>
  </si>
  <si>
    <t>burnt honey, earthy</t>
  </si>
  <si>
    <t>Bachelor's Hall, batch 20240</t>
  </si>
  <si>
    <t>sl. bitter, black licorice, dried fig</t>
  </si>
  <si>
    <t>Soconusco, Rayen Cacao Co-op, batch 21154</t>
  </si>
  <si>
    <t>dried fruit, fig, astringent, sticky</t>
  </si>
  <si>
    <t>Didier Smeets</t>
  </si>
  <si>
    <t>sl sour, grassy, off, fatty</t>
  </si>
  <si>
    <t>peanut butter, dirty</t>
  </si>
  <si>
    <t>sweet, fatty, rancid</t>
  </si>
  <si>
    <t>earthy, astringent, metallic</t>
  </si>
  <si>
    <t>Diogo Vaz</t>
  </si>
  <si>
    <t>Sao Tome, unroasted, batch UNR-18-003</t>
  </si>
  <si>
    <t>cocoa, raw, dirty, chemical</t>
  </si>
  <si>
    <t>Sao Tome, batch OST-18-01</t>
  </si>
  <si>
    <t>complex, sweet, sour, grassy</t>
  </si>
  <si>
    <t>Sao Tome, Grand Cru Plantation, amelonado</t>
  </si>
  <si>
    <t>late cocoa, harsh, off notes</t>
  </si>
  <si>
    <t>Sao Tome, batch TRI-18-002, trinitario</t>
  </si>
  <si>
    <t>bland, fatty, fruit</t>
  </si>
  <si>
    <t>Doble &amp; Bignall</t>
  </si>
  <si>
    <t>Panama, Raven</t>
  </si>
  <si>
    <t>mild cherry, earthy</t>
  </si>
  <si>
    <t>Puerto Cabello, Mantuano</t>
  </si>
  <si>
    <t>fatty, rasin, nutty</t>
  </si>
  <si>
    <t>Johe</t>
  </si>
  <si>
    <t>nutty, caramel, toffee</t>
  </si>
  <si>
    <t>Puerto Cabello</t>
  </si>
  <si>
    <t>intense, spicy, floral</t>
  </si>
  <si>
    <t>Dole (Guittard)</t>
  </si>
  <si>
    <t>O'ahu Island, N. Shore, Waialua Estate</t>
  </si>
  <si>
    <t>creamy, nutty, fruity</t>
  </si>
  <si>
    <t>Dolfin (Belcolade)</t>
  </si>
  <si>
    <t>Noir</t>
  </si>
  <si>
    <t>3- B,S,L</t>
  </si>
  <si>
    <t>acidic, astringent, unpleasant</t>
  </si>
  <si>
    <t>Africa, West Africa</t>
  </si>
  <si>
    <t>sticky, floral</t>
  </si>
  <si>
    <t>Domori</t>
  </si>
  <si>
    <t>Sur del Lago Classificado</t>
  </si>
  <si>
    <t>long lasting, fruit</t>
  </si>
  <si>
    <t>Apurimac</t>
  </si>
  <si>
    <t>floral, olive</t>
  </si>
  <si>
    <t>creamy, basic cocoa</t>
  </si>
  <si>
    <t>creamy, complex, coffee</t>
  </si>
  <si>
    <t>Ocumare 61, Puertomar</t>
  </si>
  <si>
    <t>sticky, smoke, ham, earthy</t>
  </si>
  <si>
    <t>Granella</t>
  </si>
  <si>
    <t>mild spice, licorice</t>
  </si>
  <si>
    <t>fruity, basic cocoa</t>
  </si>
  <si>
    <t>Madagared</t>
  </si>
  <si>
    <t>smooth, banana, cocoa</t>
  </si>
  <si>
    <t>Java, Javablond</t>
  </si>
  <si>
    <t>creamy, smokey, tobacco</t>
  </si>
  <si>
    <t>creamy, nuts, woody, cocoa</t>
  </si>
  <si>
    <t>Ocumare 67, Puertofino</t>
  </si>
  <si>
    <t>creamy, mint, tobacco, olive</t>
  </si>
  <si>
    <t>Carupano, H. San Jose</t>
  </si>
  <si>
    <t>cucumber, hot spices</t>
  </si>
  <si>
    <t>Teyuna</t>
  </si>
  <si>
    <t>creamy, woody, earthy</t>
  </si>
  <si>
    <t>sticky, grassy, coffee</t>
  </si>
  <si>
    <t>Ilblend</t>
  </si>
  <si>
    <t>sticky, olive</t>
  </si>
  <si>
    <t>Chuao, Hacienda San Jose</t>
  </si>
  <si>
    <t>subtle, caramel, sour milk</t>
  </si>
  <si>
    <t>Canoabo, Hacienda San Jose</t>
  </si>
  <si>
    <t>smooth, intense, smoke, nut</t>
  </si>
  <si>
    <t>Morogoro</t>
  </si>
  <si>
    <t>sticky, nutty</t>
  </si>
  <si>
    <t>Guasare</t>
  </si>
  <si>
    <t>creamy, coffee, caramel</t>
  </si>
  <si>
    <t>IL100, H. San Jose, batch NDL3A01</t>
  </si>
  <si>
    <t>smooth, fruit, coffee, bitter</t>
  </si>
  <si>
    <t>floral, well developed, creamy</t>
  </si>
  <si>
    <t>Ocumare 77</t>
  </si>
  <si>
    <t>nutty, strawberry, creamy</t>
  </si>
  <si>
    <t>creamy, sticky, fruit</t>
  </si>
  <si>
    <t>grassy, herbal, tea</t>
  </si>
  <si>
    <t>Dormouse</t>
  </si>
  <si>
    <t>Rio Caribe, Batch 7</t>
  </si>
  <si>
    <t>burnt rubber, molasses</t>
  </si>
  <si>
    <t>Colombia, Batch 9</t>
  </si>
  <si>
    <t>bitter,molasses,marshmallow</t>
  </si>
  <si>
    <t>Madagascar, Batch 8</t>
  </si>
  <si>
    <t>fruity, molasses</t>
  </si>
  <si>
    <t>Non Pariel Estate</t>
  </si>
  <si>
    <t>licorice, molasses, rubber</t>
  </si>
  <si>
    <t>Kablon Farm, batch 242</t>
  </si>
  <si>
    <t>molasses notes from sugar</t>
  </si>
  <si>
    <t>Verapaz, batch 254</t>
  </si>
  <si>
    <t>near perfect shine, cocoa</t>
  </si>
  <si>
    <t>Piura, batch 274</t>
  </si>
  <si>
    <t>molasses, fruit</t>
  </si>
  <si>
    <t>Trio Reserve, 2020 h. batch D002</t>
  </si>
  <si>
    <t>molasses notes dominate</t>
  </si>
  <si>
    <t>Double Spiral</t>
  </si>
  <si>
    <t>dry, earthy, walnut</t>
  </si>
  <si>
    <t>dry, sour, sweet, mild fruit</t>
  </si>
  <si>
    <t>Hispaniola</t>
  </si>
  <si>
    <t>dry, cocoa, grassy, spicy</t>
  </si>
  <si>
    <t>Ducrey</t>
  </si>
  <si>
    <t>Zorzal, Cibao, San Francisco de Macoris</t>
  </si>
  <si>
    <t>tobacco, roasty, hint of fruit</t>
  </si>
  <si>
    <t>O'Payo, Wasalala Co-op</t>
  </si>
  <si>
    <t>earthy, dirty</t>
  </si>
  <si>
    <t>rich brownie, roasty, coffee</t>
  </si>
  <si>
    <t>Duffy's</t>
  </si>
  <si>
    <t>caramel and cocoa</t>
  </si>
  <si>
    <t>Corazon del Ecuador, Calceta beans</t>
  </si>
  <si>
    <t>rich cocoa, fruity, strong floral</t>
  </si>
  <si>
    <t>Star of Ecuador</t>
  </si>
  <si>
    <t>chalky, bread, dirt</t>
  </si>
  <si>
    <t>Star of Peru</t>
  </si>
  <si>
    <t>dark forest berry, spice</t>
  </si>
  <si>
    <t>Indio Rojo, Xoco</t>
  </si>
  <si>
    <t>dried fruit, grapes, sour</t>
  </si>
  <si>
    <t>heavy roast, woody, berry</t>
  </si>
  <si>
    <t>Bocas del Toro, Tierra Oscura</t>
  </si>
  <si>
    <t>licorice, leathery</t>
  </si>
  <si>
    <t>Nicaliso, Xoco</t>
  </si>
  <si>
    <t>intense, almond, coffee</t>
  </si>
  <si>
    <t>intense cocoa</t>
  </si>
  <si>
    <t>creamy, nutty</t>
  </si>
  <si>
    <t>Chuno, Xoco</t>
  </si>
  <si>
    <t>sandy, full bodied, spicy</t>
  </si>
  <si>
    <t>Rico Rugoso, Xoco</t>
  </si>
  <si>
    <t>black pepper, rich, intense</t>
  </si>
  <si>
    <t>Rio Dulce, Xoco</t>
  </si>
  <si>
    <t>intense, spicy, butterscotch</t>
  </si>
  <si>
    <t>Nigeria</t>
  </si>
  <si>
    <t>Eti-Oni</t>
  </si>
  <si>
    <t>candy like off flavor</t>
  </si>
  <si>
    <t>Mayan Red</t>
  </si>
  <si>
    <t>intense earthy, cocoa, roasty</t>
  </si>
  <si>
    <t>cocoa, honey, watery, sweet</t>
  </si>
  <si>
    <t>Juno, batch 201006</t>
  </si>
  <si>
    <t>fruit, holiday spice</t>
  </si>
  <si>
    <t>Dulcinea</t>
  </si>
  <si>
    <t>Dominican Republic, batch 1507</t>
  </si>
  <si>
    <t>coarse, earthy, mild banana</t>
  </si>
  <si>
    <t>Durand</t>
  </si>
  <si>
    <t>fatty, muted</t>
  </si>
  <si>
    <t>Durci</t>
  </si>
  <si>
    <t>Maranon, Joya Rara</t>
  </si>
  <si>
    <t>sandy, orange, butterscotch</t>
  </si>
  <si>
    <t>Rio Caribe, Tepui Treasure</t>
  </si>
  <si>
    <t>fatty, roasty, intense brownie</t>
  </si>
  <si>
    <t>Taino Secret</t>
  </si>
  <si>
    <t>dates, acidic, rich cocoa</t>
  </si>
  <si>
    <t>Carenero, Empyrean Sabor</t>
  </si>
  <si>
    <t>cherry, earthy, tobacco</t>
  </si>
  <si>
    <t>Corona Arriba</t>
  </si>
  <si>
    <t>blackberry and cinnamon</t>
  </si>
  <si>
    <t>smoth, dense, grape</t>
  </si>
  <si>
    <t>DWAAR</t>
  </si>
  <si>
    <t>accidental spicy (Kulfi?), burn</t>
  </si>
  <si>
    <t>East Van Roasters</t>
  </si>
  <si>
    <t>Peru, batch P116</t>
  </si>
  <si>
    <t>waxy, spicy, tobacco</t>
  </si>
  <si>
    <t>Madagascar, batch M132</t>
  </si>
  <si>
    <t>ultra fruity</t>
  </si>
  <si>
    <t>Dominican Republic, batch DR113</t>
  </si>
  <si>
    <t>Eau de Rose</t>
  </si>
  <si>
    <t>dried fruit, strong floral</t>
  </si>
  <si>
    <t>mild, dried fruit, chocolate</t>
  </si>
  <si>
    <t>Eclat (Felchlin)</t>
  </si>
  <si>
    <t>Maranon, Good &amp; Evil, w/ nibs</t>
  </si>
  <si>
    <t>buttery, burlap</t>
  </si>
  <si>
    <t>Eclat (Fruition)</t>
  </si>
  <si>
    <t>NOE, nacional/criollo, batch 1</t>
  </si>
  <si>
    <t>nutty, almond butter</t>
  </si>
  <si>
    <t>Edelmond</t>
  </si>
  <si>
    <t>dry, gritty, cardboard, nutty</t>
  </si>
  <si>
    <t>El Buen</t>
  </si>
  <si>
    <t>Akessons, Sambirano Valley</t>
  </si>
  <si>
    <t>molasses, red fruit, astringent</t>
  </si>
  <si>
    <t>cocoa, spice, alcohol, dirty</t>
  </si>
  <si>
    <t>El Ceibo</t>
  </si>
  <si>
    <t>lemon, tart, burnt, chemical</t>
  </si>
  <si>
    <t>Alto Beni, Covendo Region</t>
  </si>
  <si>
    <t>nutty, rich, red berry</t>
  </si>
  <si>
    <t>El Rey</t>
  </si>
  <si>
    <t>Carenero Superior, Gran Saman</t>
  </si>
  <si>
    <t>gritty, chalky, earthy, sour</t>
  </si>
  <si>
    <t>Carenero Superior, Apamate</t>
  </si>
  <si>
    <t>sandy, banana, sour</t>
  </si>
  <si>
    <t>Carenero Superior, Bucare</t>
  </si>
  <si>
    <t>gritty, sweet, banana, smoke</t>
  </si>
  <si>
    <t>Carenero Superior, Mijao</t>
  </si>
  <si>
    <t>muted, cherry, banana</t>
  </si>
  <si>
    <t>Rio Caribe, Cariaco</t>
  </si>
  <si>
    <t>very sweet, marshmallow</t>
  </si>
  <si>
    <t>Rio Caribe, Macuro</t>
  </si>
  <si>
    <t>sandy,bold,cherry,peanut butter</t>
  </si>
  <si>
    <t>San Joaquin</t>
  </si>
  <si>
    <t>spicy, caramel, vanilla</t>
  </si>
  <si>
    <t>Eldora</t>
  </si>
  <si>
    <t>Polochic, batch 711</t>
  </si>
  <si>
    <t>cocoa, fig notes</t>
  </si>
  <si>
    <t>Kokoa Kamili, 2020 harvest, batch 1574</t>
  </si>
  <si>
    <t>heavy roast, choco, coffee-like</t>
  </si>
  <si>
    <t>Lazan'ny, 2019 harvest, batch 1547</t>
  </si>
  <si>
    <t>roasty, hammy, sour</t>
  </si>
  <si>
    <t>Maya Mtn., 2019 harvest, batch 1573</t>
  </si>
  <si>
    <t>dried fruit, raisiny, mild roast</t>
  </si>
  <si>
    <t>Puerto Quito, 2021 harvest, batch 1560</t>
  </si>
  <si>
    <t>fatty, floral, rum, roasty</t>
  </si>
  <si>
    <t>Zorzal, 2021 harvest, batch 1549</t>
  </si>
  <si>
    <t>dominate roast, fruit then earthy</t>
  </si>
  <si>
    <t>Semuliki, 2019 harvest, batch 1575</t>
  </si>
  <si>
    <t>simple, mild caramel, choco</t>
  </si>
  <si>
    <t>Emerald Estate</t>
  </si>
  <si>
    <t>low refinement, too sweet</t>
  </si>
  <si>
    <t>sandy, tannic, earthy</t>
  </si>
  <si>
    <t>Emily's</t>
  </si>
  <si>
    <t>coarse, woody, roasty</t>
  </si>
  <si>
    <t>brownine, nutty</t>
  </si>
  <si>
    <t>Encuentro</t>
  </si>
  <si>
    <t>Pisa w/ nibs</t>
  </si>
  <si>
    <t>simple, mild cocoa, fruit</t>
  </si>
  <si>
    <t>spicy, sweet,</t>
  </si>
  <si>
    <t>earthy, floral, cocoa</t>
  </si>
  <si>
    <t>Bejofo</t>
  </si>
  <si>
    <t>fruity, roasty</t>
  </si>
  <si>
    <t>ENNA</t>
  </si>
  <si>
    <t>Wampusirpi, batch 007</t>
  </si>
  <si>
    <t>carrots, heavy roast</t>
  </si>
  <si>
    <t>Ben Tre, batch 77</t>
  </si>
  <si>
    <t>intens, brownie, spicy, metal</t>
  </si>
  <si>
    <t>Gola Rainforest</t>
  </si>
  <si>
    <t>dirty, earthy, burnt, honey</t>
  </si>
  <si>
    <t>fruit, dirty</t>
  </si>
  <si>
    <t>Maiden Voyage Estate, Herbert Pasqual</t>
  </si>
  <si>
    <t>muddy, raisins, nut, rubbery</t>
  </si>
  <si>
    <t>Enric Rovira (Claudio Corallo)</t>
  </si>
  <si>
    <t>unrefined, crumbly, sweet</t>
  </si>
  <si>
    <t>Erithaj (A. Morin)</t>
  </si>
  <si>
    <t>spicy, green, long, intense</t>
  </si>
  <si>
    <t>Ham Luong</t>
  </si>
  <si>
    <t>mild bitter, smoke, hammy</t>
  </si>
  <si>
    <t>Ba Lai, Mekong Delta</t>
  </si>
  <si>
    <t>grit,smoke, wood, blackberry</t>
  </si>
  <si>
    <t>Escazu</t>
  </si>
  <si>
    <t>woody, cocoa</t>
  </si>
  <si>
    <t>Guapiles</t>
  </si>
  <si>
    <t>sticky, slight plum, medicinal</t>
  </si>
  <si>
    <t>hazelnut, fruit, slight bitter</t>
  </si>
  <si>
    <t>Carenero, Guapiles, Ocumare blend</t>
  </si>
  <si>
    <t>sweet, vanilla, sticky</t>
  </si>
  <si>
    <t>nutty, ginger, off notes</t>
  </si>
  <si>
    <t>Roasted Cocoa Nibs, Latin America Blend, b.060321</t>
  </si>
  <si>
    <t>sweet, too few nibs, cocoa</t>
  </si>
  <si>
    <t>Arhuacos, Sierra Nevada, batch 060221</t>
  </si>
  <si>
    <t>mild licorice, late mocha</t>
  </si>
  <si>
    <t>Ethel's Artisan (Mars)</t>
  </si>
  <si>
    <t>Peru, Madagascar</t>
  </si>
  <si>
    <t>gritty,overyly sweet,fruit punch</t>
  </si>
  <si>
    <t>grits, very sweet, banana</t>
  </si>
  <si>
    <t>strong vanilla, strawberry, nut</t>
  </si>
  <si>
    <t>Red Vanilla</t>
  </si>
  <si>
    <t>sweet, vanilla, mild banana</t>
  </si>
  <si>
    <t>Venezuela, Trinidad</t>
  </si>
  <si>
    <t>gritty, sweet, vanilla, woody</t>
  </si>
  <si>
    <t>Ethereal</t>
  </si>
  <si>
    <t>mild fruit, earthy</t>
  </si>
  <si>
    <t>spicy, roasty, mild bitter</t>
  </si>
  <si>
    <t>coarse, mild bitter, raisin</t>
  </si>
  <si>
    <t>prominent plum note</t>
  </si>
  <si>
    <t>sandy, basic cocoa, sweet</t>
  </si>
  <si>
    <t>Exquisito</t>
  </si>
  <si>
    <t>Maranon, Fortunato</t>
  </si>
  <si>
    <t>dominated by heavy roast</t>
  </si>
  <si>
    <t>Fearless (AMMA)</t>
  </si>
  <si>
    <t>Monte Alegre, D. Badaro, Raw, Organic</t>
  </si>
  <si>
    <t>perfume, floral, vanilla</t>
  </si>
  <si>
    <t>Feitoria Cacao</t>
  </si>
  <si>
    <t>Portugal</t>
  </si>
  <si>
    <t>Blue Mountain</t>
  </si>
  <si>
    <t>fatty, sandy, nutty, off notes</t>
  </si>
  <si>
    <t>metallic, off notes, powdery</t>
  </si>
  <si>
    <t>Felchlin</t>
  </si>
  <si>
    <t>Madagascar, Grand Cru</t>
  </si>
  <si>
    <t>basic cocoa, short length</t>
  </si>
  <si>
    <t>Maracaibo Clasificado</t>
  </si>
  <si>
    <t>creamy, floral, complex</t>
  </si>
  <si>
    <t>fatty, rich, spice, nutty</t>
  </si>
  <si>
    <t>Alto Beni, Cru Savage</t>
  </si>
  <si>
    <t>complex, raspberry, cocoa</t>
  </si>
  <si>
    <t>Supremo- SF</t>
  </si>
  <si>
    <t>malitol, cocoa</t>
  </si>
  <si>
    <t>creamy, roasty, cocoa</t>
  </si>
  <si>
    <t>spicey, marshmallow</t>
  </si>
  <si>
    <t>Finca</t>
  </si>
  <si>
    <t>intense, molasses, sweet</t>
  </si>
  <si>
    <t>molasses, licorice, bitter</t>
  </si>
  <si>
    <t>sandy, sweet, mild fruit</t>
  </si>
  <si>
    <t>intense, molasses, bitter</t>
  </si>
  <si>
    <t>Finnia</t>
  </si>
  <si>
    <t>off, hammy, roasty</t>
  </si>
  <si>
    <t>banana, bland, sour, off</t>
  </si>
  <si>
    <t>Chigorodo, batch 001</t>
  </si>
  <si>
    <t>nutty, melon, vinegar</t>
  </si>
  <si>
    <t>Ucayali (Peru), Papua New G., Tabasco (Mexico)</t>
  </si>
  <si>
    <t>fruit, cocoa, fatty</t>
  </si>
  <si>
    <t>Firetree</t>
  </si>
  <si>
    <t>Karkar Island</t>
  </si>
  <si>
    <t>caramel, acidic, creamy</t>
  </si>
  <si>
    <t>Mindanao Island</t>
  </si>
  <si>
    <t>creamy, honey, mild hammy</t>
  </si>
  <si>
    <t>Guadalcanal</t>
  </si>
  <si>
    <t>plums, cocoa</t>
  </si>
  <si>
    <t>Malekula Island</t>
  </si>
  <si>
    <t>cherry, cocoa, creamy</t>
  </si>
  <si>
    <t>Five (5)Mile</t>
  </si>
  <si>
    <t>Oko Caribe, San Fran. De Mac.,batch A</t>
  </si>
  <si>
    <t>roasty, simple</t>
  </si>
  <si>
    <t>Maya Mtn, batch 7C</t>
  </si>
  <si>
    <t>hammy, dried fruit</t>
  </si>
  <si>
    <t>Monte Grande, batch 18</t>
  </si>
  <si>
    <t>hammy, large grits</t>
  </si>
  <si>
    <t>Tumaco, batch 23abc</t>
  </si>
  <si>
    <t>high acidity, bitter, nutty</t>
  </si>
  <si>
    <t>FJAK</t>
  </si>
  <si>
    <t>Norway</t>
  </si>
  <si>
    <t>Goground</t>
  </si>
  <si>
    <t>muted, mild sweet cocoa</t>
  </si>
  <si>
    <t>fruit, spicy mild molasses</t>
  </si>
  <si>
    <t>Forever Cacao</t>
  </si>
  <si>
    <t>Rio Eni</t>
  </si>
  <si>
    <t>coconut, true to sugar bar</t>
  </si>
  <si>
    <t>Forteza (Cortes)</t>
  </si>
  <si>
    <t>strong vanilla, earthy, nutty</t>
  </si>
  <si>
    <t>vanilla, dried fruit, nuts</t>
  </si>
  <si>
    <t>Fossa</t>
  </si>
  <si>
    <t>gummy, bland, sour</t>
  </si>
  <si>
    <t>Camino Verde P., Balao, Guayas</t>
  </si>
  <si>
    <t>Kokoa Kamili Coop, Kilombero</t>
  </si>
  <si>
    <t>gummy, sandy, complex</t>
  </si>
  <si>
    <t>nuts, sour milk</t>
  </si>
  <si>
    <t>Pak Eddy Farm, Yogyakarta Region</t>
  </si>
  <si>
    <t>sandy, powdery, late sour</t>
  </si>
  <si>
    <t>sandy, dried fruit, roasty</t>
  </si>
  <si>
    <t>roasty, hazelnut, cocoa</t>
  </si>
  <si>
    <t>coffee, acidic, astringent</t>
  </si>
  <si>
    <t>Finca La Rioja E., Cacahoatan, Chiapas, microlot</t>
  </si>
  <si>
    <t>sticky, dried sour fruit, roasty</t>
  </si>
  <si>
    <t>Ottange Farm, Mava Plantation, Sambirano</t>
  </si>
  <si>
    <t>roasted nuts, citrus, creamy</t>
  </si>
  <si>
    <t>Burang, Popayato-Paquat microlot, Goranulo Province</t>
  </si>
  <si>
    <t>dried fruit (fig), black licorice</t>
  </si>
  <si>
    <t>Semai Community, Kamping Long B, Pahang</t>
  </si>
  <si>
    <t>dairy, cocoa, mild sour</t>
  </si>
  <si>
    <t>Foundry</t>
  </si>
  <si>
    <t>Kulkul P., Karkar Island, 2018 h., batch PK019</t>
  </si>
  <si>
    <t>off, tropical, vegetal, rubbery</t>
  </si>
  <si>
    <t>Kilombero Valley, 2017 h., batch TK020</t>
  </si>
  <si>
    <t>nutty, bland, late sour</t>
  </si>
  <si>
    <t>Alto Beni, 2017 h.</t>
  </si>
  <si>
    <t>honey, mild floral, mild off</t>
  </si>
  <si>
    <t>Masidau Farm, batch VM021</t>
  </si>
  <si>
    <t>fruit, smokey, mocha</t>
  </si>
  <si>
    <t>Tumaco, 2017 h., batch U022</t>
  </si>
  <si>
    <t>dirty, roasty, acidic</t>
  </si>
  <si>
    <t>Camino Verde, 2017 h., batch EC019</t>
  </si>
  <si>
    <t>Ucayali, 2017 h., batch PU024</t>
  </si>
  <si>
    <t>fig, mild anise</t>
  </si>
  <si>
    <t>Franceschi</t>
  </si>
  <si>
    <t>nutty, dried fruit</t>
  </si>
  <si>
    <t>grits, hazelnut, rum</t>
  </si>
  <si>
    <t>Choroni, batch 210414</t>
  </si>
  <si>
    <t>intense, tobacco, nuts</t>
  </si>
  <si>
    <t>Ocumare, batch 210414</t>
  </si>
  <si>
    <t>caramel, dairy</t>
  </si>
  <si>
    <t>large grits, sweet</t>
  </si>
  <si>
    <t>Sur del Lago, Zulia</t>
  </si>
  <si>
    <t>large grits</t>
  </si>
  <si>
    <t>Carenero, Miranda</t>
  </si>
  <si>
    <t>dried fruit, large grits</t>
  </si>
  <si>
    <t>Cuyagua, batch 4, lot DC2.3</t>
  </si>
  <si>
    <t>nutty</t>
  </si>
  <si>
    <t>Chuao, batch 4, Lot DH17</t>
  </si>
  <si>
    <t>sl. dry, gritty, fruity, nuts</t>
  </si>
  <si>
    <t>Frederic Blondeel</t>
  </si>
  <si>
    <t>coarse, hazelnut, peanut</t>
  </si>
  <si>
    <t>banana</t>
  </si>
  <si>
    <t>few grits, spicy, cocoa</t>
  </si>
  <si>
    <t>Peru Brutus</t>
  </si>
  <si>
    <t>very coarse, intense, spice</t>
  </si>
  <si>
    <t>intense, bitter, off notes</t>
  </si>
  <si>
    <t>French Broad</t>
  </si>
  <si>
    <t>coarse,perfume,heavy roast</t>
  </si>
  <si>
    <t>choco covered strawberry</t>
  </si>
  <si>
    <t>Tumbes Coop, batch 120724M</t>
  </si>
  <si>
    <t>fruit, cough medicine</t>
  </si>
  <si>
    <t>Palo Blanco, Chulucanas, b. 120725A</t>
  </si>
  <si>
    <t>olive, rum</t>
  </si>
  <si>
    <t>Palo Blanco w/ panela, Chulucanas, b. 120725A</t>
  </si>
  <si>
    <t>sandpaper, some fruit, bitter</t>
  </si>
  <si>
    <t>Palo Blanco, Chulucanas</t>
  </si>
  <si>
    <t>spice, citrus, sweet</t>
  </si>
  <si>
    <t>San Andres</t>
  </si>
  <si>
    <t>mild bitter, roasty, red berry</t>
  </si>
  <si>
    <t>Matagalpa</t>
  </si>
  <si>
    <t>sweet, tobacco</t>
  </si>
  <si>
    <t>roasty, grapes, rich brownie</t>
  </si>
  <si>
    <t>Norandino, batch 161208</t>
  </si>
  <si>
    <t>slight dry, citrus, grapefruit</t>
  </si>
  <si>
    <t>Animalai, batch 1063</t>
  </si>
  <si>
    <t>tea, spicy, sweet</t>
  </si>
  <si>
    <t>Fresco</t>
  </si>
  <si>
    <t>Jamaica, #204, DR, SC</t>
  </si>
  <si>
    <t>slightly burnt, earthy</t>
  </si>
  <si>
    <t>Jamaica, #206, DR, LC</t>
  </si>
  <si>
    <t>creamy, simple, nutty</t>
  </si>
  <si>
    <t>Jamaica, #205, DR, MC</t>
  </si>
  <si>
    <t>creamy, roasty, tobacco</t>
  </si>
  <si>
    <t>Carenero Superior, #203, MR, SC</t>
  </si>
  <si>
    <t>complex, mild licorice, spice</t>
  </si>
  <si>
    <t>Ghana, #211, MR, MC</t>
  </si>
  <si>
    <t>mild bitter, mild cocoa, roasty</t>
  </si>
  <si>
    <t>Jamaica, #209, DR, SC</t>
  </si>
  <si>
    <t>grassy, brownie, astringent</t>
  </si>
  <si>
    <t>Conacado, #212, LR, SC</t>
  </si>
  <si>
    <t>red berry, some roasty notes</t>
  </si>
  <si>
    <t>Jamaica, #210, DR, MC</t>
  </si>
  <si>
    <t>woody, grassy, long</t>
  </si>
  <si>
    <t>Sambirano Valley, #214, LR, MC</t>
  </si>
  <si>
    <t>woody, red fruit, sour</t>
  </si>
  <si>
    <t>Conacado, #213, DR, -C</t>
  </si>
  <si>
    <t>Sambirano Valley, #215, MR, MC</t>
  </si>
  <si>
    <t>sandy, cocoa, red fruit</t>
  </si>
  <si>
    <t>Chuao, #218, MR, MC, batch 11-020</t>
  </si>
  <si>
    <t>bready, nutty, earthy,intense</t>
  </si>
  <si>
    <t>Chuao, #217, DR, MC, batch 11-021</t>
  </si>
  <si>
    <t>tart, roasted cocoa</t>
  </si>
  <si>
    <t>Markham Valley, #219, LR, MC</t>
  </si>
  <si>
    <t>mild smoke and fruit</t>
  </si>
  <si>
    <t>Markham Valley, #221, DR, MC</t>
  </si>
  <si>
    <t>smoke, fruit, sour, hammy</t>
  </si>
  <si>
    <t>Sambirano Valley, #216, MR, LC</t>
  </si>
  <si>
    <t>caramel, nuts, dried fruit</t>
  </si>
  <si>
    <t>Markham Valley, #220, MR, MC</t>
  </si>
  <si>
    <t>tart, red berry, smoke</t>
  </si>
  <si>
    <t>Markham Valley, #222, LR, 0C</t>
  </si>
  <si>
    <t>sandy, smoke, red berry</t>
  </si>
  <si>
    <t>Conacado, #223, MR, SC, batch 13-051</t>
  </si>
  <si>
    <t>mildly burnt caramel</t>
  </si>
  <si>
    <t>Conacado, #224, MR, MC, batch 13-061</t>
  </si>
  <si>
    <t>blackberries, caramel, roasty</t>
  </si>
  <si>
    <t>San Martin, Bellavista Coop, #226, DR, MC</t>
  </si>
  <si>
    <t>cocoa and fresh grapes</t>
  </si>
  <si>
    <t>Bellavista Coop, #225, LR, MC, CG Exclusive</t>
  </si>
  <si>
    <t>chocolate covered banana</t>
  </si>
  <si>
    <t>Maranon, #228, MR, SC</t>
  </si>
  <si>
    <t>light color, leathery flavor</t>
  </si>
  <si>
    <t>Maranon, #227, LR, MC</t>
  </si>
  <si>
    <t>orange, mellow but flavorful</t>
  </si>
  <si>
    <t>Maranon, #229, MR, LC</t>
  </si>
  <si>
    <t>fruity, floral, caramel</t>
  </si>
  <si>
    <t>Maranon, #230, DR, LC</t>
  </si>
  <si>
    <t>slow develop, caramel, roasty</t>
  </si>
  <si>
    <t>Polochic Valley, LR, LC, batch 17-203</t>
  </si>
  <si>
    <t>rich cocoa, mild, fatty</t>
  </si>
  <si>
    <t>Polochic Valley, MR, LC, batch 17-189</t>
  </si>
  <si>
    <t>long lasting, fruit, spicy</t>
  </si>
  <si>
    <t>Polochic Valley, DR, LC, batch 17-201</t>
  </si>
  <si>
    <t>rich cocoa, nuts</t>
  </si>
  <si>
    <t>Chuao, MR, SC, batch 18-224</t>
  </si>
  <si>
    <t>roasty, mild fatty</t>
  </si>
  <si>
    <t>complex, nuts, spice, floral</t>
  </si>
  <si>
    <t>ABOCFA, #260, LR-SC, batch 20-335</t>
  </si>
  <si>
    <t>coconut, high astringency</t>
  </si>
  <si>
    <t>ABOCFA, #261, DR-MC, batch 21-448</t>
  </si>
  <si>
    <t>fudgey, spicey, nutty</t>
  </si>
  <si>
    <t>O'Payo Profundo, Waslala, MR-MC, #271, b. 21-431</t>
  </si>
  <si>
    <t>oily, black licorice, spicey</t>
  </si>
  <si>
    <t>O'Payo Profundo, Waslala, DR-LC, #271, b. 21-433</t>
  </si>
  <si>
    <t>rich chocolate, late spice notes</t>
  </si>
  <si>
    <t>Chuao Village, BR-SC, batch 21-437</t>
  </si>
  <si>
    <t>robust cocoa, dried cranberry</t>
  </si>
  <si>
    <t>Sambirano V., #290, MR MC, batch 21-454</t>
  </si>
  <si>
    <t>raspberry, mild sour, cocoa</t>
  </si>
  <si>
    <t>Lamas, Oro Verde, #280, MR 0C, batch 21-457</t>
  </si>
  <si>
    <t>licorice, caramel, floral, dirty</t>
  </si>
  <si>
    <t>Lamas, Oro Verde, #282, DR MC, batch 21-451</t>
  </si>
  <si>
    <t>spicey, herbal, ripe, sl. burnt</t>
  </si>
  <si>
    <t>Fresh Coast</t>
  </si>
  <si>
    <t>Fazenda Camboa, Bahia</t>
  </si>
  <si>
    <t>creamy, fragrant</t>
  </si>
  <si>
    <t>Kokoa Kamili, Kilombero District</t>
  </si>
  <si>
    <t>creamy, simple, strong choco</t>
  </si>
  <si>
    <t>Fresh Coast aka Just Good Choc.</t>
  </si>
  <si>
    <t>spice, fatty, mild cocoa</t>
  </si>
  <si>
    <t>strong fruit, ham, deep cocoa</t>
  </si>
  <si>
    <t>banana, yogurt, cocoa</t>
  </si>
  <si>
    <t>Friis Holm</t>
  </si>
  <si>
    <t>Denmark</t>
  </si>
  <si>
    <t>Rugoso, Bad Fermentation</t>
  </si>
  <si>
    <t>vegetal, herbs, raw</t>
  </si>
  <si>
    <t>Barba</t>
  </si>
  <si>
    <t>creamy, black pepper, nut</t>
  </si>
  <si>
    <t>unique flavor, floral-spice mix</t>
  </si>
  <si>
    <t>strong cocoa, orange citrus</t>
  </si>
  <si>
    <t>La Dalia, Lazy Growers Blend</t>
  </si>
  <si>
    <t>sweet, metallic</t>
  </si>
  <si>
    <t>woody, grassy, spicy</t>
  </si>
  <si>
    <t>Medagla</t>
  </si>
  <si>
    <t>cocoa, savory</t>
  </si>
  <si>
    <t>Indio Rojo</t>
  </si>
  <si>
    <t>honey, deep cocoa</t>
  </si>
  <si>
    <t>Chuno, 2x turned</t>
  </si>
  <si>
    <t>floral, sticky</t>
  </si>
  <si>
    <t>Chuno, 3x turned</t>
  </si>
  <si>
    <t>delicate, balanced</t>
  </si>
  <si>
    <t>Nicaliso</t>
  </si>
  <si>
    <t>black pepper,high astringency</t>
  </si>
  <si>
    <t>banana,dairy, cocoa</t>
  </si>
  <si>
    <t>high acidity, grassy</t>
  </si>
  <si>
    <t>Don Alfonso, North of El Castillo, single farm</t>
  </si>
  <si>
    <t>cocoa, roasty, sweet, fruit, spice</t>
  </si>
  <si>
    <t>Bejofo, Akesson, slow dry</t>
  </si>
  <si>
    <t>pungent, sour cherry</t>
  </si>
  <si>
    <t>Bejofo, Akesson, fast dry</t>
  </si>
  <si>
    <t>caramel, cocoa, fruit</t>
  </si>
  <si>
    <t>Friis Holm (Bonnat)</t>
  </si>
  <si>
    <t>Johe, Xoco</t>
  </si>
  <si>
    <t>fatty, leathery, earthy</t>
  </si>
  <si>
    <t>tobacco, woody, wild berry</t>
  </si>
  <si>
    <t>roasty, fatty, woody</t>
  </si>
  <si>
    <t>Chuno, triple turned, Xoco</t>
  </si>
  <si>
    <t>intense olive, citrus, vegetal</t>
  </si>
  <si>
    <t>Red Mayan, Xoco</t>
  </si>
  <si>
    <t>spicy, earthy</t>
  </si>
  <si>
    <t>Chuno, double turned, Xoco</t>
  </si>
  <si>
    <t>oily, fatty, bold olive</t>
  </si>
  <si>
    <t>Rugoso, Xoco</t>
  </si>
  <si>
    <t>oily, gritty, savory</t>
  </si>
  <si>
    <t>Barba, Xoco</t>
  </si>
  <si>
    <t>oily, burnt black pepper</t>
  </si>
  <si>
    <t>Medagla, Xoco</t>
  </si>
  <si>
    <t>baked bread</t>
  </si>
  <si>
    <t>mild fatty, nutty, roasty</t>
  </si>
  <si>
    <t>oily, sweet, dairy, bland</t>
  </si>
  <si>
    <t>oily, spicy, sour</t>
  </si>
  <si>
    <t>Fruition</t>
  </si>
  <si>
    <t>Signature Blend</t>
  </si>
  <si>
    <t>cocoa, spicy, sweet</t>
  </si>
  <si>
    <t>fatty, sweet, vanilla</t>
  </si>
  <si>
    <t>oily, tart, chlorine</t>
  </si>
  <si>
    <t>dried fruit, intense</t>
  </si>
  <si>
    <t>sandy,sweet, molasses,floral</t>
  </si>
  <si>
    <t>delicate, hebs, choco</t>
  </si>
  <si>
    <t>acidic, undefined, brownie, off</t>
  </si>
  <si>
    <t>Wild Bolivian, Batch 2</t>
  </si>
  <si>
    <t>oily, tropical</t>
  </si>
  <si>
    <t>Coto Brus, Heirloom, Batch 1</t>
  </si>
  <si>
    <t>oily, dried fruit, leather</t>
  </si>
  <si>
    <t>Sambirano, Akessons, batch 1</t>
  </si>
  <si>
    <t>balanced, fruit, nut, roasty</t>
  </si>
  <si>
    <t>Tumaco, batch 2</t>
  </si>
  <si>
    <t>black current,bitter,astringent</t>
  </si>
  <si>
    <t>Los Bejucos, batch 1</t>
  </si>
  <si>
    <t>sl. bitter up front, fatty, intense</t>
  </si>
  <si>
    <t>Hispaniola, Dom. Rep. blend, batch 50</t>
  </si>
  <si>
    <t>dried fruit, cocoa base, fatty</t>
  </si>
  <si>
    <t>black licorice, tangy</t>
  </si>
  <si>
    <t>Fu Wan</t>
  </si>
  <si>
    <t>Taiwan, #1</t>
  </si>
  <si>
    <t>cheesy off flavor</t>
  </si>
  <si>
    <t>grainy texture, sour, hammy</t>
  </si>
  <si>
    <t>accessible, sweet, sandy</t>
  </si>
  <si>
    <t>dried fruit, cocoa</t>
  </si>
  <si>
    <t>Garden Island</t>
  </si>
  <si>
    <t>Kaua'i Island, Alea Estate +world</t>
  </si>
  <si>
    <t>3- B,S,V</t>
  </si>
  <si>
    <t>gritty, ambiguous</t>
  </si>
  <si>
    <t>Georgia Ramon</t>
  </si>
  <si>
    <t>Akesson P.</t>
  </si>
  <si>
    <t>sandy, sweet, candy tart</t>
  </si>
  <si>
    <t>ABOCFA Coop</t>
  </si>
  <si>
    <t>cocoa and coconut</t>
  </si>
  <si>
    <t>Conacado Coop</t>
  </si>
  <si>
    <t>sticky, spice, roasty, earthy</t>
  </si>
  <si>
    <t>deep cocoa, fruit, spice</t>
  </si>
  <si>
    <t>red fruit, tart, fat, leathery</t>
  </si>
  <si>
    <t>Rabot Estate, Island Growers</t>
  </si>
  <si>
    <t>chewy, woody, rustic</t>
  </si>
  <si>
    <t>Porcelana, La Orquidea, Santa Barbara, Zulia</t>
  </si>
  <si>
    <t>fatty, creamy, roasty</t>
  </si>
  <si>
    <t>Cahabon E.</t>
  </si>
  <si>
    <t>dry, grainy, spicy, roasty</t>
  </si>
  <si>
    <t>earthy, roasty, strong vanilla</t>
  </si>
  <si>
    <t>Glennmade</t>
  </si>
  <si>
    <t>mild woody, black licorice</t>
  </si>
  <si>
    <t>Toledo District, 2015 Harvest</t>
  </si>
  <si>
    <t>mild strawberry, cocoa</t>
  </si>
  <si>
    <t>Goodnow Farms</t>
  </si>
  <si>
    <t>Almendra Blanca, batch 1004</t>
  </si>
  <si>
    <t>sour off flavor, nutty, earthy</t>
  </si>
  <si>
    <t>Asochivite, batch 1005</t>
  </si>
  <si>
    <t>sweet edge, bright fruit, sour</t>
  </si>
  <si>
    <t>El Carmen, batch 1003</t>
  </si>
  <si>
    <t>mild molasses, rich, gateway</t>
  </si>
  <si>
    <t>Ucayali, batch 1041</t>
  </si>
  <si>
    <t>creamy, fig</t>
  </si>
  <si>
    <t>Boyaca</t>
  </si>
  <si>
    <t>acidic, mildly burnt, metallic</t>
  </si>
  <si>
    <t>Coto Brus</t>
  </si>
  <si>
    <t>floral, rubbery, woody</t>
  </si>
  <si>
    <t>Costa Esmeraldas, Salazar Farm</t>
  </si>
  <si>
    <t>banana, cocoa, late floral</t>
  </si>
  <si>
    <t>Gotham</t>
  </si>
  <si>
    <t>fruit, tart, rubber</t>
  </si>
  <si>
    <t>Idukki Hills, "Adventurous"</t>
  </si>
  <si>
    <t>sweet, dominate cocoa, spice</t>
  </si>
  <si>
    <t>Alto Beni, "Wild"</t>
  </si>
  <si>
    <t>spice/herb dominate cocoa base</t>
  </si>
  <si>
    <t>sandy, sweet, earthy,deep cocoa</t>
  </si>
  <si>
    <t>Grand Place</t>
  </si>
  <si>
    <t>Ben Tre, Dong Nai</t>
  </si>
  <si>
    <t>fatty, vanilla, dairy</t>
  </si>
  <si>
    <t>Great Lakes</t>
  </si>
  <si>
    <t>Sambirano, Ambanja, batch 11</t>
  </si>
  <si>
    <t>fruity, cocoa, sweet</t>
  </si>
  <si>
    <t>Kokoa Kamili, Kilombero District, batch 11</t>
  </si>
  <si>
    <t>nutty, spicy, candied orange</t>
  </si>
  <si>
    <t>Duarte Province, El Cibao, batch 10</t>
  </si>
  <si>
    <t>dried fruit, orange peel, cocoa</t>
  </si>
  <si>
    <t>Dak Lak, batch 09</t>
  </si>
  <si>
    <t>roasty, sweet, fruity, cocoa</t>
  </si>
  <si>
    <t>Green &amp; Black's (ICAM)</t>
  </si>
  <si>
    <t>Dark</t>
  </si>
  <si>
    <t>mildly rich, basic, roasty</t>
  </si>
  <si>
    <t>Green Bean to Bar</t>
  </si>
  <si>
    <t>rich, coffee, cherry</t>
  </si>
  <si>
    <t>Nativo Blanco</t>
  </si>
  <si>
    <t>sour grapes, pungent, ashey</t>
  </si>
  <si>
    <t>Green Door</t>
  </si>
  <si>
    <t>Idukki Hills, batch 11</t>
  </si>
  <si>
    <t>spicy, vanilla</t>
  </si>
  <si>
    <t>Grenada Chocolate Co.</t>
  </si>
  <si>
    <t>very sour, grassy, fatty</t>
  </si>
  <si>
    <t>very sweet, coffee, mild sour</t>
  </si>
  <si>
    <t>chunky, muted, mild bitter</t>
  </si>
  <si>
    <t>Guido Castagna</t>
  </si>
  <si>
    <t>Arriba, A.S.S., prototype</t>
  </si>
  <si>
    <t>sl. sweet, nutty, off note</t>
  </si>
  <si>
    <t>Ghana, prototype</t>
  </si>
  <si>
    <t>hot cocoa, very nutty</t>
  </si>
  <si>
    <t>Trinidad &amp; Tobago, prototype</t>
  </si>
  <si>
    <t>light perfume, mild, sweet</t>
  </si>
  <si>
    <t>Lacri Blend</t>
  </si>
  <si>
    <t>gritty, roasty, strong coffee</t>
  </si>
  <si>
    <t>Ven, Trinidad, Ecuador, prototype</t>
  </si>
  <si>
    <t>mild nutty, spicy, brownie</t>
  </si>
  <si>
    <t>earthy, chemical or burnt note</t>
  </si>
  <si>
    <t>Guittard</t>
  </si>
  <si>
    <t>Chucuri</t>
  </si>
  <si>
    <t>creamy, sweet, floral, vanilla</t>
  </si>
  <si>
    <t>sweet, creamy, vanilla</t>
  </si>
  <si>
    <t>Sambirano, Ambanja</t>
  </si>
  <si>
    <t>creamy, sweet, blueberry</t>
  </si>
  <si>
    <t>Los Rios, Quevedo</t>
  </si>
  <si>
    <t>creamy, blackberry</t>
  </si>
  <si>
    <t>Tsaranta</t>
  </si>
  <si>
    <t>sweet, rich cocoa, mild citrus</t>
  </si>
  <si>
    <t>Semisweet</t>
  </si>
  <si>
    <t>fatty, cocoa, fruity</t>
  </si>
  <si>
    <t>Quetzalcoatl</t>
  </si>
  <si>
    <t>creamy,sandy,nutmeg, moss</t>
  </si>
  <si>
    <t>Machu Pichu</t>
  </si>
  <si>
    <t>sweet, vanilla, rich</t>
  </si>
  <si>
    <t>Special Maker Reserve</t>
  </si>
  <si>
    <t>perfume, vanilla</t>
  </si>
  <si>
    <t>O'ahu Island, N. Shore, Waialua E., Kakoleka</t>
  </si>
  <si>
    <t>sweet, mild lemon</t>
  </si>
  <si>
    <t>Nocturne</t>
  </si>
  <si>
    <t>bitter, fatty, fruit</t>
  </si>
  <si>
    <t>Complexite</t>
  </si>
  <si>
    <t>complex, fruit, nut, raisin</t>
  </si>
  <si>
    <t>creamy, mild tobacco, ham</t>
  </si>
  <si>
    <t>Coucher du Soleil</t>
  </si>
  <si>
    <t>dutched?, intense, rich cocoa</t>
  </si>
  <si>
    <t>Lever du Soleil</t>
  </si>
  <si>
    <t>sweet, creamy, floral, orange</t>
  </si>
  <si>
    <t>Onyx</t>
  </si>
  <si>
    <t>dry, sticky, brownie</t>
  </si>
  <si>
    <t>creamy, sl. Burnt, roasty</t>
  </si>
  <si>
    <t>floral, over roasted, harsh</t>
  </si>
  <si>
    <t>very spicy, roasty</t>
  </si>
  <si>
    <t>Epique, Blend No. 49</t>
  </si>
  <si>
    <t>nutty, black licorice</t>
  </si>
  <si>
    <t>Habitual</t>
  </si>
  <si>
    <t>smokey, cherries, sour</t>
  </si>
  <si>
    <t>Campesino w/ nibs</t>
  </si>
  <si>
    <t>XL nibs, sour, cardboard</t>
  </si>
  <si>
    <t>chalky, berry, cocoa</t>
  </si>
  <si>
    <t>Trinidad &amp; Tobago</t>
  </si>
  <si>
    <t>sandy, intense, cherry</t>
  </si>
  <si>
    <t>Downtown London</t>
  </si>
  <si>
    <t>molasses, sweet, long,cocoa</t>
  </si>
  <si>
    <t>Africa meets Latina</t>
  </si>
  <si>
    <t>fatty, nutty, earthy</t>
  </si>
  <si>
    <t>Amazonas</t>
  </si>
  <si>
    <t>sandy, roasted vegetal</t>
  </si>
  <si>
    <t>Hawai'i Island, Sharkey</t>
  </si>
  <si>
    <t>muted, mild fruit, sweet</t>
  </si>
  <si>
    <t>one hundred</t>
  </si>
  <si>
    <t>unrefined, bitter, earthy</t>
  </si>
  <si>
    <t>Hachez</t>
  </si>
  <si>
    <t>buttery, floral, burnt</t>
  </si>
  <si>
    <t>Hacienda El Castillo</t>
  </si>
  <si>
    <t>Don Homero- Cerecita Valley</t>
  </si>
  <si>
    <t>overyly sweet, banana, yogurt</t>
  </si>
  <si>
    <t>chewy, fatty, sweet, nutty</t>
  </si>
  <si>
    <t>Haigh</t>
  </si>
  <si>
    <t>South America and Africa</t>
  </si>
  <si>
    <t>vanilla, chocolate milk</t>
  </si>
  <si>
    <t>Harper Macaw</t>
  </si>
  <si>
    <t>Brazil Blend</t>
  </si>
  <si>
    <t>sandy, sweet, dried fruit</t>
  </si>
  <si>
    <t>Tome Acu E., Amazon Rainforest</t>
  </si>
  <si>
    <t>rich chocolate, sweet edge</t>
  </si>
  <si>
    <t>Vale do Juliana E., Atlantic Forest</t>
  </si>
  <si>
    <t>rich chocolate, sandy texture</t>
  </si>
  <si>
    <t>Vale do Juliana, w/ nibs</t>
  </si>
  <si>
    <t>powdery, rich, coffee, roasty</t>
  </si>
  <si>
    <t>Libiano</t>
  </si>
  <si>
    <t>flat, late tart notes</t>
  </si>
  <si>
    <t>Harris &amp; James</t>
  </si>
  <si>
    <t>Ben Tre, batch 133</t>
  </si>
  <si>
    <t>sandy, brownie, coconut</t>
  </si>
  <si>
    <t>Kerla</t>
  </si>
  <si>
    <t>Harvest</t>
  </si>
  <si>
    <t>deep cocoa, nutty, earthy</t>
  </si>
  <si>
    <t>fruit, cocoa, lemony</t>
  </si>
  <si>
    <t>spicy, earthy, grassy, astringent</t>
  </si>
  <si>
    <t>too sweet, off, rubbery</t>
  </si>
  <si>
    <t>Hazel Hill</t>
  </si>
  <si>
    <t>cocoa, fatty, fruit</t>
  </si>
  <si>
    <t>earthy, dirty, dried fruit</t>
  </si>
  <si>
    <t>pungent, chemical</t>
  </si>
  <si>
    <t>Hecho</t>
  </si>
  <si>
    <t>Soconusco, La Rioja Farm, Chiapas</t>
  </si>
  <si>
    <t>delicate, carame, tang</t>
  </si>
  <si>
    <t>Heilemann</t>
  </si>
  <si>
    <t>powdery, vanilla, artificial</t>
  </si>
  <si>
    <t>Heinde &amp; Verre</t>
  </si>
  <si>
    <t>Pulau, Bali</t>
  </si>
  <si>
    <t>rubber, fatty, sandy,grape</t>
  </si>
  <si>
    <t>Porcelana, Maracaibo</t>
  </si>
  <si>
    <t>nutty, sweet, fatty, sandy</t>
  </si>
  <si>
    <t>Dutch Blend, Ven.- Bali- Trinidad</t>
  </si>
  <si>
    <t>sandy, fatty, chemical</t>
  </si>
  <si>
    <t>Heirloom Cacao Preservation (Brasstown)</t>
  </si>
  <si>
    <t>Maya Mtn, Moho R., Toledo D., 2015</t>
  </si>
  <si>
    <t>pungent raisin, metallic</t>
  </si>
  <si>
    <t>Heirloom Cacao Preservation (Fruition)</t>
  </si>
  <si>
    <t>Cota Brus, Terciopelo, 2015</t>
  </si>
  <si>
    <t>mostly earthy, mild dried fruit</t>
  </si>
  <si>
    <t>Heirloom Cacao Preservation (Guittard)</t>
  </si>
  <si>
    <t>Alto Beni, Upper Rio Beni, 2014</t>
  </si>
  <si>
    <t>full flavor spectrum</t>
  </si>
  <si>
    <t>Wild Beni, Lower Rio Beni, Tranquilidad, 2014</t>
  </si>
  <si>
    <t>woody, earthy, medicinal</t>
  </si>
  <si>
    <t>Los Rios, Hacienda Limon, Orecao, 2014</t>
  </si>
  <si>
    <t>nutty, butterscotch</t>
  </si>
  <si>
    <t>O'ahu Island, Maunawili, Agri Research C., 2014</t>
  </si>
  <si>
    <t>spicy, intense, fades fast</t>
  </si>
  <si>
    <t>Heirloom Cacao Preservation (Manoa)</t>
  </si>
  <si>
    <t>O'ahu Island, Maunawili, Agri Research C., 2015</t>
  </si>
  <si>
    <t>astringent, smoke, cream</t>
  </si>
  <si>
    <t>Heirloom Cacao Preservation (Millcreek)</t>
  </si>
  <si>
    <t>Los Rios, Hacienda Limon, Orecao, 2015</t>
  </si>
  <si>
    <t>floral</t>
  </si>
  <si>
    <t>Heirloom Cacao Preservation (Mindo)</t>
  </si>
  <si>
    <t>Pinchincha, Mindo, Coop Nueva Esper., 2015</t>
  </si>
  <si>
    <t>strong floral, black licorice</t>
  </si>
  <si>
    <t>Heirloom Cacao Preservation (Zokoko)</t>
  </si>
  <si>
    <t>Alto Beni, Upper Rio Beni, 2015</t>
  </si>
  <si>
    <t>creamy, mild nutty &amp; woody</t>
  </si>
  <si>
    <t>Wild Beni, Lower Rio Beni, Tranquilidad, 2015</t>
  </si>
  <si>
    <t>dark berry, honey, cream</t>
  </si>
  <si>
    <t>hello cocoa (now Markham &amp; Fitz)</t>
  </si>
  <si>
    <t>too sweet, spicy, candied</t>
  </si>
  <si>
    <t>Hemisphere</t>
  </si>
  <si>
    <t>Esmeraldas, Muisne Estate</t>
  </si>
  <si>
    <t>harsh, earthy, dirty</t>
  </si>
  <si>
    <t>Matagalpa, El Tuma region</t>
  </si>
  <si>
    <t>delicate fruit, black tea</t>
  </si>
  <si>
    <t>hexx</t>
  </si>
  <si>
    <t>intense, palm, earthy</t>
  </si>
  <si>
    <t>sandy, tart, tangy, palm</t>
  </si>
  <si>
    <t>intense, palm, nutty</t>
  </si>
  <si>
    <t>floral, palm, sour</t>
  </si>
  <si>
    <t>palm, spicy, flour</t>
  </si>
  <si>
    <t>Camino Verde, batch 0722</t>
  </si>
  <si>
    <t>harsh flavor, hay</t>
  </si>
  <si>
    <t>Oko Caribe, batch 0719</t>
  </si>
  <si>
    <t>fruity, tannic, coconut</t>
  </si>
  <si>
    <t>Maranon, batch 0723</t>
  </si>
  <si>
    <t>light color, sour, pungent</t>
  </si>
  <si>
    <t>Sambirano Valley, batch 0124</t>
  </si>
  <si>
    <t>sour, citrus, molasses</t>
  </si>
  <si>
    <t>Kokoa Kamili, batch 0214</t>
  </si>
  <si>
    <t>lemon, late sour &amp; molasses</t>
  </si>
  <si>
    <t>Hogarth</t>
  </si>
  <si>
    <t>Akesson's Estate</t>
  </si>
  <si>
    <t>sour, earthy</t>
  </si>
  <si>
    <t>nutty, off notes</t>
  </si>
  <si>
    <t>intense, bitter, coffee</t>
  </si>
  <si>
    <t>Gran Blanco</t>
  </si>
  <si>
    <t>mild caramel, honey</t>
  </si>
  <si>
    <t>Porcelana, Lake Maracaibo</t>
  </si>
  <si>
    <t>high acid,sweet,nut,strawberry</t>
  </si>
  <si>
    <t>butterscotch, burnt cinnamon</t>
  </si>
  <si>
    <t>Hoja Verde (Tulicorp)</t>
  </si>
  <si>
    <t>perfume, burning</t>
  </si>
  <si>
    <t>sandy, perfume, nutty</t>
  </si>
  <si>
    <t>dry, floral, slight musty</t>
  </si>
  <si>
    <t>dry, intense floral, spciy</t>
  </si>
  <si>
    <t>dry, nutty, sweet</t>
  </si>
  <si>
    <t>Holy Cacao</t>
  </si>
  <si>
    <t>Israel</t>
  </si>
  <si>
    <t>dry, sour, cheesey, off</t>
  </si>
  <si>
    <t>sandy, red berry, sour</t>
  </si>
  <si>
    <t>San Martin</t>
  </si>
  <si>
    <t>coffee, red berry, tart</t>
  </si>
  <si>
    <t>Hispaniola w/ nibs</t>
  </si>
  <si>
    <t>red berry, cocoa, mild coffee</t>
  </si>
  <si>
    <t>floral, roasty, coffee</t>
  </si>
  <si>
    <t>rich cocoa, fatty</t>
  </si>
  <si>
    <t>creamy, nutty, tea, fatty</t>
  </si>
  <si>
    <t>Mara</t>
  </si>
  <si>
    <t>muted, fatty, nutty</t>
  </si>
  <si>
    <t>sour, raw, green</t>
  </si>
  <si>
    <t>Honest</t>
  </si>
  <si>
    <t>Ecuador, w/ nibs, batch 140224-1</t>
  </si>
  <si>
    <t>true to sugar, green, fatty</t>
  </si>
  <si>
    <t>Hotel Chocolat</t>
  </si>
  <si>
    <t>Marcial, single Cote, 2012</t>
  </si>
  <si>
    <t>cardamon</t>
  </si>
  <si>
    <t>Island Growers, 2012, 120hr c., batch 13080</t>
  </si>
  <si>
    <t>pastey, bitter, unfixable</t>
  </si>
  <si>
    <t>Pepiniere, single Cote</t>
  </si>
  <si>
    <t>smoke, cocoa, fruit, fuel</t>
  </si>
  <si>
    <t>Sierra Nevada, Cienaga</t>
  </si>
  <si>
    <t>dry, woody, dried fruit</t>
  </si>
  <si>
    <t>Copan</t>
  </si>
  <si>
    <t>sour raisin, woody, fatty</t>
  </si>
  <si>
    <t>Kilombero Valley</t>
  </si>
  <si>
    <t>fatty, mild bitter, banana</t>
  </si>
  <si>
    <t>Hotel Chocolat (Coppeneur)</t>
  </si>
  <si>
    <t>grassy, tobacco, intense</t>
  </si>
  <si>
    <t>charred, espresso</t>
  </si>
  <si>
    <t>sandy, sweet, mild cocoa</t>
  </si>
  <si>
    <t>Uba Budo</t>
  </si>
  <si>
    <t>fungal, mushroom, mild burn</t>
  </si>
  <si>
    <t>spicy, sour, burning</t>
  </si>
  <si>
    <t>earthy, woody, sour mint</t>
  </si>
  <si>
    <t>ashey, woody, bright red</t>
  </si>
  <si>
    <t>Los Rios, H. Iara, 96hr c.</t>
  </si>
  <si>
    <t>mild bitter, floral</t>
  </si>
  <si>
    <t>Island Growers, 120hr c.</t>
  </si>
  <si>
    <t>woody, nutty, short</t>
  </si>
  <si>
    <t>Island Growers, 96hr c.</t>
  </si>
  <si>
    <t>sweet, cocoa, grassy</t>
  </si>
  <si>
    <t>sweet, red berry, sour</t>
  </si>
  <si>
    <t>sandy, vegetal, sour</t>
  </si>
  <si>
    <t>Mekong Delta &amp; Dong Nai</t>
  </si>
  <si>
    <t>tart, fruity, intense</t>
  </si>
  <si>
    <t>oily, leathery, intense bitter</t>
  </si>
  <si>
    <t>Somia Plantation, Akesson, 2012, Rabot</t>
  </si>
  <si>
    <t>nutty, mild coffee</t>
  </si>
  <si>
    <t>Los Rios, H. Iara, 2012</t>
  </si>
  <si>
    <t>oily, spicy, sl. Burnt</t>
  </si>
  <si>
    <t>Chanchamayo, Pichanadi, 2012, 60hr c., b.13092</t>
  </si>
  <si>
    <t>spice,cocoa, tolerable bitter</t>
  </si>
  <si>
    <t>Los Rios, H. Iara, 2012, 120hr c., batch 13092</t>
  </si>
  <si>
    <t>candy,uncontrolled bitterness</t>
  </si>
  <si>
    <t>Conacado, 2012, 120hr c.batch 13092</t>
  </si>
  <si>
    <t>trop. Fruit, coffee, bitter</t>
  </si>
  <si>
    <t>Hummingbird</t>
  </si>
  <si>
    <t>Ocumare, Cumboto, batch 16</t>
  </si>
  <si>
    <t>fatty, gritty, roasty</t>
  </si>
  <si>
    <t>Amazonas, batch 14</t>
  </si>
  <si>
    <t>nutty, coffee, rich</t>
  </si>
  <si>
    <t>Bolivia, batch 85</t>
  </si>
  <si>
    <t>intense, cherry, metallic</t>
  </si>
  <si>
    <t>Bolivia, Bo-nib-ia, w/ nibs, batch 78</t>
  </si>
  <si>
    <t>woody, floral, metallic</t>
  </si>
  <si>
    <t>Momotombo, batch 74</t>
  </si>
  <si>
    <t>earthy, metallic edge</t>
  </si>
  <si>
    <t>Hispaniola, batch 73</t>
  </si>
  <si>
    <t>raisins, rich choco</t>
  </si>
  <si>
    <t>Zorzal Reserva w/ Charles Kerchner</t>
  </si>
  <si>
    <t>spicy, mild fruit, fatty</t>
  </si>
  <si>
    <t>spicy, mild roasty</t>
  </si>
  <si>
    <t>Idilio (Felchlin)</t>
  </si>
  <si>
    <t>Coopertiva Amazona</t>
  </si>
  <si>
    <t>creamy, cocoa, lemon</t>
  </si>
  <si>
    <t>Sur del Lago, Amiari Meridena, Zulia, 48hr c.</t>
  </si>
  <si>
    <t>creamy, roasted nuts, fatty</t>
  </si>
  <si>
    <t>Choroni, Finca Torres, 48hr c.</t>
  </si>
  <si>
    <t>creamy, sour, raisin</t>
  </si>
  <si>
    <t>Ocumare, H. Cata, 48hr c.</t>
  </si>
  <si>
    <t>Porcelana, Zulia</t>
  </si>
  <si>
    <t>creamy, nutty, delicate fruit</t>
  </si>
  <si>
    <t>Ocumare, H. Cata, w/ nibs</t>
  </si>
  <si>
    <t>creamy, nutty, muted</t>
  </si>
  <si>
    <t>Carenero Superior, Urrutia, Barlovento</t>
  </si>
  <si>
    <t>Coopertiva Amazona w/ nibs</t>
  </si>
  <si>
    <t>peanut, coffee, cocoa, bread</t>
  </si>
  <si>
    <t>Sur del Lago, Amiari Meridena, Zulia, w/ nibs</t>
  </si>
  <si>
    <t>creamy, nutty, earthy</t>
  </si>
  <si>
    <t>Chuao, (Choroni, Ven.)</t>
  </si>
  <si>
    <t>fatty, rich, berry notes</t>
  </si>
  <si>
    <t>Indah</t>
  </si>
  <si>
    <t>India (south)</t>
  </si>
  <si>
    <t>sour, sweet, rubber</t>
  </si>
  <si>
    <t>Indi</t>
  </si>
  <si>
    <t>buttery, intense, spice, roasty</t>
  </si>
  <si>
    <t>molasses, roasty</t>
  </si>
  <si>
    <t>iQ Chocolate</t>
  </si>
  <si>
    <t>Satipo region, white label</t>
  </si>
  <si>
    <t>4- B,S*,C,L</t>
  </si>
  <si>
    <t>very sandy, sweet, spicy</t>
  </si>
  <si>
    <t>black label</t>
  </si>
  <si>
    <t>sandy, caramel</t>
  </si>
  <si>
    <t>Isidro</t>
  </si>
  <si>
    <t>Madagascar, batch 27</t>
  </si>
  <si>
    <t>intense, tart, earthy</t>
  </si>
  <si>
    <t>Peru, batch 25</t>
  </si>
  <si>
    <t>off notes, pungent</t>
  </si>
  <si>
    <t>Belize, batch 26</t>
  </si>
  <si>
    <t>mild metallic, spice, tea</t>
  </si>
  <si>
    <t>Dominican Republic, batch 30</t>
  </si>
  <si>
    <t>roasty, nutty, spicy</t>
  </si>
  <si>
    <t>Islands Chocolate</t>
  </si>
  <si>
    <t>St.Vincent-Grenadines</t>
  </si>
  <si>
    <t>Perseverance E.</t>
  </si>
  <si>
    <t>woody, meaty, vegetal</t>
  </si>
  <si>
    <t>Izard</t>
  </si>
  <si>
    <t>Maya Mountain, Toledo, Batch 29</t>
  </si>
  <si>
    <t>intense, cherry, rich, metallic</t>
  </si>
  <si>
    <t>Elvesia P., Batch 32</t>
  </si>
  <si>
    <t>intense, molasses, fruit</t>
  </si>
  <si>
    <t>Jacque Torres</t>
  </si>
  <si>
    <t>Trinatario Treasure</t>
  </si>
  <si>
    <t>gritty, unrefined, off notes</t>
  </si>
  <si>
    <t>Jean Marie Auboine</t>
  </si>
  <si>
    <t>Venezuela, batch 107</t>
  </si>
  <si>
    <t>Johnny Iuzzini</t>
  </si>
  <si>
    <t>Ocumare, Cuyagua</t>
  </si>
  <si>
    <t>dairy, nutty, butterscotch</t>
  </si>
  <si>
    <t>Mount Pleasant</t>
  </si>
  <si>
    <t>candy like, sweet, dairy</t>
  </si>
  <si>
    <t>San Martin, Oro Verde</t>
  </si>
  <si>
    <t>floral, tobacco, candied</t>
  </si>
  <si>
    <t>Tien Giang, Mekong Delta</t>
  </si>
  <si>
    <t>sweet, fruity, vanilla</t>
  </si>
  <si>
    <t>Camino Verde P.</t>
  </si>
  <si>
    <t>floral, bourbon, salt</t>
  </si>
  <si>
    <t>Sambirano Valley, Batch 7</t>
  </si>
  <si>
    <t>vanilla, gateway</t>
  </si>
  <si>
    <t>Costa Esmeralda, Batch 30</t>
  </si>
  <si>
    <t>full bodied, floral</t>
  </si>
  <si>
    <t>Anamalai, batch 8</t>
  </si>
  <si>
    <t>gritty, coffee, sweet, hammy</t>
  </si>
  <si>
    <t>complex, bold, gritty</t>
  </si>
  <si>
    <t>Tabaquite, batch 12</t>
  </si>
  <si>
    <t>bold, spice, sour fruit, gritty</t>
  </si>
  <si>
    <t>Jordis</t>
  </si>
  <si>
    <t>Czech Republic</t>
  </si>
  <si>
    <t>off note, vanilla, basic cocoa</t>
  </si>
  <si>
    <t>harsh, burnt nuts, powdery</t>
  </si>
  <si>
    <t>Kad Kokoa</t>
  </si>
  <si>
    <t>Thailand</t>
  </si>
  <si>
    <t>Chantaburi</t>
  </si>
  <si>
    <t>nutty, cocoa, sour veggie</t>
  </si>
  <si>
    <t>Chumphon</t>
  </si>
  <si>
    <t>floral, earthy, grassy</t>
  </si>
  <si>
    <t>Chiang Mai</t>
  </si>
  <si>
    <t>herbal, tea-like</t>
  </si>
  <si>
    <t>Prachuap Khiri Khan</t>
  </si>
  <si>
    <t>brownie</t>
  </si>
  <si>
    <t>Kah Kow</t>
  </si>
  <si>
    <t>Rizek Cacao, Cibao Valley, Rizek</t>
  </si>
  <si>
    <t>raisins, prunes</t>
  </si>
  <si>
    <t>Rizek Cacao, Domin. Rep.</t>
  </si>
  <si>
    <t>nutty, sour milk, off note</t>
  </si>
  <si>
    <t>very sweet, basic cocoa</t>
  </si>
  <si>
    <t>candy-like, peanut butter</t>
  </si>
  <si>
    <t>Tireo, Rizek Historical Selection, single estate</t>
  </si>
  <si>
    <t>rich cocoa, dried fruit, roasty</t>
  </si>
  <si>
    <t>La Magdalena, Rizek Historical S., single estate</t>
  </si>
  <si>
    <t>light color, nutty, caramel</t>
  </si>
  <si>
    <t>West Indian, Rizek Historical S.</t>
  </si>
  <si>
    <t>banana, fall spices, earthy</t>
  </si>
  <si>
    <t>El Ramonal</t>
  </si>
  <si>
    <t>dried fruit, bitter, rubbery</t>
  </si>
  <si>
    <t>Kah Kow - USA</t>
  </si>
  <si>
    <t>Mata Larga</t>
  </si>
  <si>
    <t>creamy, balanced, fig, cocoa</t>
  </si>
  <si>
    <t>El Antiguo (Monet Plata &amp; Duarte )</t>
  </si>
  <si>
    <t>sandy, sweet, acidic</t>
  </si>
  <si>
    <t>Dominican Nacional, Collection 01</t>
  </si>
  <si>
    <t>creamy, floral, dried fruit</t>
  </si>
  <si>
    <t>El Valle, Collection 01, Rizek</t>
  </si>
  <si>
    <t>creamy, black tea, vegetal</t>
  </si>
  <si>
    <t>Los Bejucos, Collection 01, Rizek</t>
  </si>
  <si>
    <t>creamy, distinct, dried fruit</t>
  </si>
  <si>
    <t>Tireo, light roast, Chi Bui collab</t>
  </si>
  <si>
    <t>floral, woody, cocoa, creamy</t>
  </si>
  <si>
    <t>Tireo, medium roast, Chi Bui collab</t>
  </si>
  <si>
    <t>cocoa with hint of melon</t>
  </si>
  <si>
    <t>Los Bejucos</t>
  </si>
  <si>
    <t>honey, molasses, cream, woody</t>
  </si>
  <si>
    <t>Kaitxo</t>
  </si>
  <si>
    <t>Morogoro, Kamili, Kilombero Valley, batch 13</t>
  </si>
  <si>
    <t>base cocoa, fruit, fatty</t>
  </si>
  <si>
    <t>San Juan Coop, El Castillero</t>
  </si>
  <si>
    <t>spicy, tobacco</t>
  </si>
  <si>
    <t>Chulucanas, Piura, Cesar Vallejo-farmer</t>
  </si>
  <si>
    <t>muted, grapes, astringent</t>
  </si>
  <si>
    <t>Kakao</t>
  </si>
  <si>
    <t>cocoa, strong distinct spice</t>
  </si>
  <si>
    <t>chewy, vanilla, metallic</t>
  </si>
  <si>
    <t>Kallari (Ecuatoriana)</t>
  </si>
  <si>
    <t>Sisa 36hr/ W. F. blend prototype</t>
  </si>
  <si>
    <t>creamy, mild marshmallow</t>
  </si>
  <si>
    <t>Sisa's Secret/ original micro</t>
  </si>
  <si>
    <t>intense, mint, marshmallow</t>
  </si>
  <si>
    <t>Roberto</t>
  </si>
  <si>
    <t>sweet, vanilla, coffee</t>
  </si>
  <si>
    <t>Diego/ original micro</t>
  </si>
  <si>
    <t>crumbly, vanilla, bitter</t>
  </si>
  <si>
    <t>Diego 48hr/ W.F. blend prototype</t>
  </si>
  <si>
    <t>creamy, nutty, bitter, flat</t>
  </si>
  <si>
    <t>Diego 60hr/ W.F. blend prototype</t>
  </si>
  <si>
    <t>spicy, mild bitter</t>
  </si>
  <si>
    <t>Cacao Nacional W.F.</t>
  </si>
  <si>
    <t>grassy, earthy, coffee</t>
  </si>
  <si>
    <t>fruity,floral,cooling sensation</t>
  </si>
  <si>
    <t>Kaoka (Cemoi)</t>
  </si>
  <si>
    <t>mild bitter and chemical off</t>
  </si>
  <si>
    <t>spicy, floral, bitter</t>
  </si>
  <si>
    <t>Kasama</t>
  </si>
  <si>
    <t>Davao, Mindanao, batch 24</t>
  </si>
  <si>
    <t>licorice, melon</t>
  </si>
  <si>
    <t>Karkar Island, Madong, batch 34</t>
  </si>
  <si>
    <t>plum, molasses</t>
  </si>
  <si>
    <t>Kerchner</t>
  </si>
  <si>
    <t>La Red, Project Reserva, Guaconejo</t>
  </si>
  <si>
    <t>fatty, dark berry, grassy</t>
  </si>
  <si>
    <t>Ki' Xocolatl</t>
  </si>
  <si>
    <t>sweet, vanilla domintates, nut</t>
  </si>
  <si>
    <t>Kin + Pod</t>
  </si>
  <si>
    <t>Tumaco, batch 113</t>
  </si>
  <si>
    <t>poor finish, cocoa, grassy</t>
  </si>
  <si>
    <t>Kiskadee</t>
  </si>
  <si>
    <t>La Red, Guanconjeco</t>
  </si>
  <si>
    <t>gritty, overly sweet, citrus</t>
  </si>
  <si>
    <t>Krak</t>
  </si>
  <si>
    <t>gritty, sour, berries</t>
  </si>
  <si>
    <t>sticky, molasses, sour</t>
  </si>
  <si>
    <t>medium roast, nutty</t>
  </si>
  <si>
    <t>Xoconusco, triple turned</t>
  </si>
  <si>
    <t>intense, high acidity</t>
  </si>
  <si>
    <t>Mava Sa Ferme D'ottange</t>
  </si>
  <si>
    <t>roasty, nutty</t>
  </si>
  <si>
    <t>Kablon Farm</t>
  </si>
  <si>
    <t>nuts, dried fruit, grassy</t>
  </si>
  <si>
    <t>Gazelle</t>
  </si>
  <si>
    <t>astringent, smomkey cocoa</t>
  </si>
  <si>
    <t>H. Betulia B6</t>
  </si>
  <si>
    <t>light color,</t>
  </si>
  <si>
    <t>Kto</t>
  </si>
  <si>
    <t>intense, pungent, tangy</t>
  </si>
  <si>
    <t>nutty, pungent, sour</t>
  </si>
  <si>
    <t>nutty, sour milk</t>
  </si>
  <si>
    <t>strawberry, intense, sour</t>
  </si>
  <si>
    <t>intense, spicy, pungent</t>
  </si>
  <si>
    <t>spicy, molasses, earthy</t>
  </si>
  <si>
    <t>ROIG</t>
  </si>
  <si>
    <t>earthy, fatty, tea</t>
  </si>
  <si>
    <t>K'ul</t>
  </si>
  <si>
    <t>Kafupbo, Petit Bourg, De Borgnes</t>
  </si>
  <si>
    <t>spicy, vanilla, dairy</t>
  </si>
  <si>
    <t>Maranon, Fortunato No. 4</t>
  </si>
  <si>
    <t>astringent, unbalanced, off</t>
  </si>
  <si>
    <t>Bahia, Fazenda Camboa</t>
  </si>
  <si>
    <t>creamy, mild flavors</t>
  </si>
  <si>
    <t>Los Rios, Hacienda Limon, Heirloom</t>
  </si>
  <si>
    <t>oranges</t>
  </si>
  <si>
    <t>Kyya</t>
  </si>
  <si>
    <t>vanilla, earth, cardboard</t>
  </si>
  <si>
    <t>vanilla, candy-like, sour milk</t>
  </si>
  <si>
    <t>intense, bourbon, vanilla</t>
  </si>
  <si>
    <t>mild vanilla and mild fruit</t>
  </si>
  <si>
    <t>L.A. Burdick (Felchlin)</t>
  </si>
  <si>
    <t>smooth, rich, lemon</t>
  </si>
  <si>
    <t>rich, spice, cheese</t>
  </si>
  <si>
    <t>creamy, cocoa, spice</t>
  </si>
  <si>
    <t>simple, rich hot cocoa</t>
  </si>
  <si>
    <t>Venzuela</t>
  </si>
  <si>
    <t>cocoa, nutty, acidic, burning</t>
  </si>
  <si>
    <t>Quito</t>
  </si>
  <si>
    <t>spicy, roasty, coffee</t>
  </si>
  <si>
    <t>floral, soapy, earthy</t>
  </si>
  <si>
    <t>creamy, woody, nutty</t>
  </si>
  <si>
    <t>berry, rich cocoa dominates</t>
  </si>
  <si>
    <t>La Cascade du Chocolat</t>
  </si>
  <si>
    <t>Fiji, batch 51019</t>
  </si>
  <si>
    <t>unrefined, sweet, basic cocoa</t>
  </si>
  <si>
    <t>La Chocolaterie Nanairo</t>
  </si>
  <si>
    <t>Lumas, 2015 Harvest, Batch 6, brown sugar</t>
  </si>
  <si>
    <t>molasses, cardboard, off note</t>
  </si>
  <si>
    <t>Lumas, 2015 Harvest, Batch 7</t>
  </si>
  <si>
    <t>metallic, cardboard, fruit</t>
  </si>
  <si>
    <t>Belize, 2014 Harvest, Batch 9</t>
  </si>
  <si>
    <t>nutty, fatty</t>
  </si>
  <si>
    <t>Tumbes, 2013 Harvest, Batch 8</t>
  </si>
  <si>
    <t>grit, earthy, musty</t>
  </si>
  <si>
    <t>La Chorena</t>
  </si>
  <si>
    <t>anise, spicy, earthy</t>
  </si>
  <si>
    <t>earthy, molasses, dried fruit</t>
  </si>
  <si>
    <t>molasses, high acidity</t>
  </si>
  <si>
    <t>Lachua, Cacao Verapaz</t>
  </si>
  <si>
    <t>tart, molasses, grits</t>
  </si>
  <si>
    <t>La Feverie (Hasnaa)</t>
  </si>
  <si>
    <t>Maya Mtn, 2017 harvest</t>
  </si>
  <si>
    <t>fruit, cocoa, grape</t>
  </si>
  <si>
    <t>Asochivite, 2017 harvest</t>
  </si>
  <si>
    <t>dry, melon, cocoa</t>
  </si>
  <si>
    <t>Piura Blanco, 2018 harvest</t>
  </si>
  <si>
    <t>sandy, grapes</t>
  </si>
  <si>
    <t>La Maison du Chocolat (Valrhona)</t>
  </si>
  <si>
    <t>Cuana, 2008, Ven., Indonesia, Ecuad.</t>
  </si>
  <si>
    <t>roasty, dark berry, rich</t>
  </si>
  <si>
    <t>Akosombo</t>
  </si>
  <si>
    <t>rich cocoa, burning sensation</t>
  </si>
  <si>
    <t>Porcelana, Pariguan</t>
  </si>
  <si>
    <t>nutty, grassy, rich cocoa</t>
  </si>
  <si>
    <t>Kuruba</t>
  </si>
  <si>
    <t>rich, sweet, cocoa, intense</t>
  </si>
  <si>
    <t>Orinoco</t>
  </si>
  <si>
    <t>cocoa, caramel, sweet</t>
  </si>
  <si>
    <t>rich, vegetal, banana, spice</t>
  </si>
  <si>
    <t>Loma Sotavento</t>
  </si>
  <si>
    <t>nutty, pear, sour milk</t>
  </si>
  <si>
    <t>Cuana, 2013, Africa, Carribean, C. Am.</t>
  </si>
  <si>
    <t>brownie, cocoa, sour, sweet</t>
  </si>
  <si>
    <t>Tobago</t>
  </si>
  <si>
    <t>creamy, rich, dairy, nutty</t>
  </si>
  <si>
    <t>Acarigua, w/ nibs</t>
  </si>
  <si>
    <t>sweet, nutty, cocoa</t>
  </si>
  <si>
    <t>La Oroquidea</t>
  </si>
  <si>
    <t>Peruvian Amazon</t>
  </si>
  <si>
    <t>peanut butter, burnt rubber</t>
  </si>
  <si>
    <t>La Pepa de Oro</t>
  </si>
  <si>
    <t>Vinces</t>
  </si>
  <si>
    <t>sweet, fudgey, tang</t>
  </si>
  <si>
    <t>La Rifa</t>
  </si>
  <si>
    <t>Almendra Blanca, Blanco Marfil, Jimenez Garcia</t>
  </si>
  <si>
    <t>rich cocoa, mild fruit &amp; nut</t>
  </si>
  <si>
    <t>Xoconusco, Chiapas, Coop CASFA</t>
  </si>
  <si>
    <t>mild hammy, roasty, sour</t>
  </si>
  <si>
    <t>Uranga, Chiapas, Jimenez Garcia farm</t>
  </si>
  <si>
    <t>citrus,prononced orange</t>
  </si>
  <si>
    <t>Laia aka Chat-Noir</t>
  </si>
  <si>
    <t>fatty, roasty, coffee, off note</t>
  </si>
  <si>
    <t>Trinidad-Tobago</t>
  </si>
  <si>
    <t>nutty, woody, leathery</t>
  </si>
  <si>
    <t>Madagascar, Batch 59/100</t>
  </si>
  <si>
    <t>roasty, sour, cardboard</t>
  </si>
  <si>
    <t>Vietnam, Batch 50/100</t>
  </si>
  <si>
    <t>gritty, roasty, waxy, off</t>
  </si>
  <si>
    <t>Cuba, Batch 59/100</t>
  </si>
  <si>
    <t>slight burnt, astringent, fruit</t>
  </si>
  <si>
    <t>Peru, Batch 51/100</t>
  </si>
  <si>
    <t>sandy, fatty, roasty, fruit</t>
  </si>
  <si>
    <t>Ivory Coast, Batch 56/100</t>
  </si>
  <si>
    <t>roasty, nutty, rich cocoa</t>
  </si>
  <si>
    <t>Sao Tome, Batch 151</t>
  </si>
  <si>
    <t>rich, roasty, nutty, smoke</t>
  </si>
  <si>
    <t>Bahia, Batch 148</t>
  </si>
  <si>
    <t>smokey, rich cocoa, spice</t>
  </si>
  <si>
    <t>Lam Dong, Batch 153</t>
  </si>
  <si>
    <t>creamy, mild honey, floral</t>
  </si>
  <si>
    <t>Lajedo do Ouro</t>
  </si>
  <si>
    <t>floral, caramel</t>
  </si>
  <si>
    <t>Lake Champlain (Callebaut)</t>
  </si>
  <si>
    <t>dry, roasty, toffee</t>
  </si>
  <si>
    <t>L'Amourette</t>
  </si>
  <si>
    <t>chalky, fatty, sweet</t>
  </si>
  <si>
    <t>chalky, cocoa, tangy</t>
  </si>
  <si>
    <t>Peru, Ecuador, Venezuela</t>
  </si>
  <si>
    <t>fatty, nutty, woody</t>
  </si>
  <si>
    <t>spicy, grassy, roasty</t>
  </si>
  <si>
    <t>Land</t>
  </si>
  <si>
    <t>Nueva Guinea</t>
  </si>
  <si>
    <t>simple, earthy, cocoa</t>
  </si>
  <si>
    <t>San Pedro Sula</t>
  </si>
  <si>
    <t>sandy, rich cocoa</t>
  </si>
  <si>
    <t>Nicaliso, Bocay</t>
  </si>
  <si>
    <t>complex, dairy, roasty</t>
  </si>
  <si>
    <t>Landmark (Amano)</t>
  </si>
  <si>
    <t>Tranquilidad, Itinez Province</t>
  </si>
  <si>
    <t>well balanced, melon</t>
  </si>
  <si>
    <t>Legast</t>
  </si>
  <si>
    <t>base cocoa, mild ham, woody</t>
  </si>
  <si>
    <t>Chucuri, finca los lagos el Carmen</t>
  </si>
  <si>
    <t>sandy, off, hammy</t>
  </si>
  <si>
    <t>sandy, light color, grape</t>
  </si>
  <si>
    <t>Letterpress</t>
  </si>
  <si>
    <t>Maranura</t>
  </si>
  <si>
    <t>intense, sticky, cocoa</t>
  </si>
  <si>
    <t>Beniamo</t>
  </si>
  <si>
    <t>dried fruit, nutty, mushroom</t>
  </si>
  <si>
    <t>San Juan Estate, Gran Couva</t>
  </si>
  <si>
    <t>cocoa, spice, fruit</t>
  </si>
  <si>
    <t>roasty, black pepper, woody</t>
  </si>
  <si>
    <t>La Red, Guaconejo</t>
  </si>
  <si>
    <t>red fruit, brownie</t>
  </si>
  <si>
    <t>subtle, spicy, banana</t>
  </si>
  <si>
    <t>floral, black licorice</t>
  </si>
  <si>
    <t>Maya Mtn, Batch 18, Heirloom</t>
  </si>
  <si>
    <t>smokey, mild berry</t>
  </si>
  <si>
    <t>La Masica, Batch 7, FHIA</t>
  </si>
  <si>
    <t>strong raspberry, mocha</t>
  </si>
  <si>
    <t>mild, licorice, coffee, cocoa</t>
  </si>
  <si>
    <t>Ashanti</t>
  </si>
  <si>
    <t>Bachelor's Hall, batch 0001</t>
  </si>
  <si>
    <t>woody, mocha, molasses</t>
  </si>
  <si>
    <t>Tranquilidad, beniano</t>
  </si>
  <si>
    <t>spoiled milk, sweet, molasses</t>
  </si>
  <si>
    <t>Satocao, limited ed., batch 2</t>
  </si>
  <si>
    <t>buttery, sunflower, astringent</t>
  </si>
  <si>
    <t>Maui Kuia E., Hawaii, 2018-2019 h., batch 1</t>
  </si>
  <si>
    <t>home baked banana nut bread</t>
  </si>
  <si>
    <t>Levy</t>
  </si>
  <si>
    <t>Finland</t>
  </si>
  <si>
    <t>sandy, citrus</t>
  </si>
  <si>
    <t>Lilla</t>
  </si>
  <si>
    <t>sweet edge, bright fruit, off</t>
  </si>
  <si>
    <t>Lillie Belle</t>
  </si>
  <si>
    <t>Perfect Illusion</t>
  </si>
  <si>
    <t>creamy, strawberry, cocoa</t>
  </si>
  <si>
    <t>Bolivia, Wild Thing</t>
  </si>
  <si>
    <t>fatty, nutty, melon like</t>
  </si>
  <si>
    <t>La Selva</t>
  </si>
  <si>
    <t>rich cocoa, spicy edge</t>
  </si>
  <si>
    <t>Purple Haze, Venezuela, Dom. Rep.</t>
  </si>
  <si>
    <t>grits, roasted, nutty</t>
  </si>
  <si>
    <t>The Other One, Grand Cru</t>
  </si>
  <si>
    <t>fatty, roasty, cocoa</t>
  </si>
  <si>
    <t>Wild Thing</t>
  </si>
  <si>
    <t>fatty, grassy, cocoa</t>
  </si>
  <si>
    <t>Lindt &amp; Sprungli</t>
  </si>
  <si>
    <t>Excellence (US Version)</t>
  </si>
  <si>
    <t>harsh burnt, mild cocoa, tang</t>
  </si>
  <si>
    <t>Lirio</t>
  </si>
  <si>
    <t>Gola Rainforest, batch 920</t>
  </si>
  <si>
    <t>grassy, rubbery, chemical</t>
  </si>
  <si>
    <t>Anamalai, batch 970</t>
  </si>
  <si>
    <t>basic cocoa, dirty/burnt edge</t>
  </si>
  <si>
    <t>Tien Giang, batch 970</t>
  </si>
  <si>
    <t>spicy, sweet, cocoa</t>
  </si>
  <si>
    <t>Loiza</t>
  </si>
  <si>
    <t>black pepper, vanilla, harsh</t>
  </si>
  <si>
    <t>Lonohana</t>
  </si>
  <si>
    <t>O'ahu Island, Opaeula Estate, Nene, CG Exclusive</t>
  </si>
  <si>
    <t>aluminum, mild coffee, roasty</t>
  </si>
  <si>
    <t>O'ahu Island, Opaeula Estate, Ele'ele</t>
  </si>
  <si>
    <t>strong, brandy, smoke</t>
  </si>
  <si>
    <t>Hawai'i Island, Hawaiian Crown, Kona Vanilla</t>
  </si>
  <si>
    <t>sandy, floral, vanilla, candy</t>
  </si>
  <si>
    <t>O'ahu Island, Haleiwa, Lonohana E., Kanahiku</t>
  </si>
  <si>
    <t>spicy, candied, complex</t>
  </si>
  <si>
    <t>O'ahu Island, Haleiwa E, 2014</t>
  </si>
  <si>
    <t>sweet, candy-like, nutty</t>
  </si>
  <si>
    <t>dairy, pudding</t>
  </si>
  <si>
    <t>Loon</t>
  </si>
  <si>
    <t>cherry, fatty, cocoa</t>
  </si>
  <si>
    <t>sweet, sl. smokiness, fruit</t>
  </si>
  <si>
    <t>Love Bar</t>
  </si>
  <si>
    <t>multiple off flavors, metallic</t>
  </si>
  <si>
    <t>Love Brown</t>
  </si>
  <si>
    <t>Medalla</t>
  </si>
  <si>
    <t>potting soil</t>
  </si>
  <si>
    <t>Sumatra</t>
  </si>
  <si>
    <t>smokey, earthy, cocoa</t>
  </si>
  <si>
    <t>nutty, mild dairy</t>
  </si>
  <si>
    <t>intense mocha flavor</t>
  </si>
  <si>
    <t>Luisa Abram</t>
  </si>
  <si>
    <t>Rio Purus, 2016 Harvest</t>
  </si>
  <si>
    <t>oily, burnt, earthy</t>
  </si>
  <si>
    <t>Rio Acara, Wild Amazon</t>
  </si>
  <si>
    <t>rustic, basic cocoa, earthy</t>
  </si>
  <si>
    <t>Wild Jurua (limited edition for Caputo's)</t>
  </si>
  <si>
    <t>mild sweet honey, rum, off</t>
  </si>
  <si>
    <t>Luisa's Vegan</t>
  </si>
  <si>
    <t>smoke, fruit, ham, fatty</t>
  </si>
  <si>
    <t>Luker</t>
  </si>
  <si>
    <t>Selva, Colombia, Ecuador</t>
  </si>
  <si>
    <t>very sweet, caramel, candy</t>
  </si>
  <si>
    <t>Macondo, Colombia, Ecuador</t>
  </si>
  <si>
    <t>sticky, marshmallow, cocoa</t>
  </si>
  <si>
    <t>Misterio, Colombia, Ecuador</t>
  </si>
  <si>
    <t>watered down coffee, cocoa</t>
  </si>
  <si>
    <t>Santander</t>
  </si>
  <si>
    <t>marshmallow, rich brownie</t>
  </si>
  <si>
    <t>Lumineux</t>
  </si>
  <si>
    <t>Bejofo E., Sambirano, batch 115</t>
  </si>
  <si>
    <t>roasted pear, cocoa, sour</t>
  </si>
  <si>
    <t>Kilombero Valley, batch 74</t>
  </si>
  <si>
    <t>fatty, dominant roast, spice</t>
  </si>
  <si>
    <t>Kerala State, GoGround, batch 88</t>
  </si>
  <si>
    <t>deep cocoa, sl. pungent, sandy</t>
  </si>
  <si>
    <t>Semuliki Forest, Latitude Trading Co, batch 100</t>
  </si>
  <si>
    <t>candied, sweet cocoa, roasty</t>
  </si>
  <si>
    <t>Cote d'Ivoire, batch 83</t>
  </si>
  <si>
    <t>spice, coconut</t>
  </si>
  <si>
    <t>Machu Picchu Trading Co.</t>
  </si>
  <si>
    <t>extremely sweet, vanilla</t>
  </si>
  <si>
    <t>vanilla, strong chemical</t>
  </si>
  <si>
    <t>MaDe Atlantic City Chocolate Bar</t>
  </si>
  <si>
    <t>gritty, roasty, rubbery</t>
  </si>
  <si>
    <t>gritty, cocoa base, ashey</t>
  </si>
  <si>
    <t>Madecasse (Cinagra)</t>
  </si>
  <si>
    <t>sandy, red berry, cocoa</t>
  </si>
  <si>
    <t>sandy, woody, peanut butter</t>
  </si>
  <si>
    <t>intense, nutty, cocoa</t>
  </si>
  <si>
    <t>sticky, bitter, nutty</t>
  </si>
  <si>
    <t>Madhu</t>
  </si>
  <si>
    <t>very sticky, nutty, woody</t>
  </si>
  <si>
    <t>Madre</t>
  </si>
  <si>
    <t>Chiapas, Triple Cacao</t>
  </si>
  <si>
    <t>raisiny, chewy</t>
  </si>
  <si>
    <t>Dominican</t>
  </si>
  <si>
    <t>sandy, sweet, strong vanilla</t>
  </si>
  <si>
    <t>sticky, strong vanilla, pepper</t>
  </si>
  <si>
    <t>Hawai'i Island, Hamakua Coast, Kokoleka</t>
  </si>
  <si>
    <t>creamy, vanilla, rich fruit</t>
  </si>
  <si>
    <t>Criollo, Hawaii</t>
  </si>
  <si>
    <t>creamy, burnt nuts, woody</t>
  </si>
  <si>
    <t>Kaua'i Island</t>
  </si>
  <si>
    <t>vanilla, brownie, peanut</t>
  </si>
  <si>
    <t>intense vanilla, swiss miss</t>
  </si>
  <si>
    <t>strong vanilla, nut, coffee</t>
  </si>
  <si>
    <t>Hawai'i Island, Choobua, Kona</t>
  </si>
  <si>
    <t>fatty, vanilla, candy-like</t>
  </si>
  <si>
    <t>Xocunusco, Chiapas, Pichucalco</t>
  </si>
  <si>
    <t>vanilla, earthy, caramel</t>
  </si>
  <si>
    <t>mild earthy, mild cocoa, nut</t>
  </si>
  <si>
    <t>Maglio</t>
  </si>
  <si>
    <t>Africa</t>
  </si>
  <si>
    <t>chalky, astringent, vanilla</t>
  </si>
  <si>
    <t>creamy, nutty, mass market</t>
  </si>
  <si>
    <t>nutty, cooling sensation</t>
  </si>
  <si>
    <t>creamy, hay, nutty</t>
  </si>
  <si>
    <t>Majani</t>
  </si>
  <si>
    <t>strong vanilla, some spice</t>
  </si>
  <si>
    <t>Malagasy (Chocolaterie Robert)</t>
  </si>
  <si>
    <t>Sambirano 2006</t>
  </si>
  <si>
    <t>cardboard, tea-like</t>
  </si>
  <si>
    <t>Mora Mora 2006</t>
  </si>
  <si>
    <t>creamy, sublte grape notes</t>
  </si>
  <si>
    <t>Malagos</t>
  </si>
  <si>
    <t>Davao, Mt. Talamo foothills</t>
  </si>
  <si>
    <t>Malai</t>
  </si>
  <si>
    <t>gummy, smokey, hammy</t>
  </si>
  <si>
    <t>Malie Kai (Guittard)</t>
  </si>
  <si>
    <t>sweet, vanilla, easter candy</t>
  </si>
  <si>
    <t>O'ahu Island, N. Shore, Waialua Estate w/ nibs</t>
  </si>
  <si>
    <t>creamy, crunchy, very sweet</t>
  </si>
  <si>
    <t>Malmo</t>
  </si>
  <si>
    <t>Sweden</t>
  </si>
  <si>
    <t>hammy, unrecognizable</t>
  </si>
  <si>
    <t>Mana</t>
  </si>
  <si>
    <t>berry, nutty, sour</t>
  </si>
  <si>
    <t>rubber, off medicinal</t>
  </si>
  <si>
    <t>Ecuador, batch 1212</t>
  </si>
  <si>
    <t>soil, wet, off notes</t>
  </si>
  <si>
    <t>Manifesto Cacao</t>
  </si>
  <si>
    <t>muted, nutty</t>
  </si>
  <si>
    <t>Manoa</t>
  </si>
  <si>
    <t>Liberia, batch 174</t>
  </si>
  <si>
    <t>molassses, intense, off, herb</t>
  </si>
  <si>
    <t>Hawai'i Island, Hamakua, Hawaiian Crown, b. 176</t>
  </si>
  <si>
    <t>oily, tangy, fruit, earthy</t>
  </si>
  <si>
    <t>Piura, batch 173</t>
  </si>
  <si>
    <t>banana, menthol, medicinal</t>
  </si>
  <si>
    <t>O'ahu Island, Winward,Maunawili district, b. 151</t>
  </si>
  <si>
    <t>molasses, sweet, cocoa</t>
  </si>
  <si>
    <t>O'ahu Island, Waiahole, b. 182</t>
  </si>
  <si>
    <t>orange, cocoa</t>
  </si>
  <si>
    <t>Markham Valley</t>
  </si>
  <si>
    <t>smoke, fruit</t>
  </si>
  <si>
    <t>dried fruit, balanced, cocoa</t>
  </si>
  <si>
    <t>sweet, fatty, fig</t>
  </si>
  <si>
    <t>Hawai'i Island, Hilo and Kona regions</t>
  </si>
  <si>
    <t>dried fruit,spicy,sticky,intense</t>
  </si>
  <si>
    <t>Manufaktura Czekolady</t>
  </si>
  <si>
    <t>Poland</t>
  </si>
  <si>
    <t>Grand Cru Dominican Republic</t>
  </si>
  <si>
    <t>chewy, brownie like</t>
  </si>
  <si>
    <t>Grand Cru Ghana</t>
  </si>
  <si>
    <t>cocoa, coconut</t>
  </si>
  <si>
    <t>Grand Cru Ecuador</t>
  </si>
  <si>
    <t>grits, roaste brownie</t>
  </si>
  <si>
    <t>nutty, intense, roasty</t>
  </si>
  <si>
    <t>Kolumbia</t>
  </si>
  <si>
    <t>coarse, intense, nutty</t>
  </si>
  <si>
    <t>basic, balanced, deep cocoa</t>
  </si>
  <si>
    <t>nutty, roasty,</t>
  </si>
  <si>
    <t>Map Chocolate</t>
  </si>
  <si>
    <t>ROIG, 2014</t>
  </si>
  <si>
    <t>fruity, tangy, cocoa</t>
  </si>
  <si>
    <t>Maranon, 2014</t>
  </si>
  <si>
    <t>delicate, caramel, peanut</t>
  </si>
  <si>
    <t>coarse, floral, rum</t>
  </si>
  <si>
    <t>San Juan Estate, Cherry Blossoms at Night</t>
  </si>
  <si>
    <t>heavy roast, few grits, rich</t>
  </si>
  <si>
    <t>A case of the Xerces Blues, triple roast</t>
  </si>
  <si>
    <t>rich, bright fruit</t>
  </si>
  <si>
    <t>Tumbes, Dear Mr. Finley, 2014</t>
  </si>
  <si>
    <t>lemon, spicy, cocoa</t>
  </si>
  <si>
    <t>roasty, coffee, rubber</t>
  </si>
  <si>
    <t>Kakoa Kamili, Both Man &amp; Bird &amp; Beast</t>
  </si>
  <si>
    <t>sweet, fatty, roasty</t>
  </si>
  <si>
    <t>Le Chocolat Chaud</t>
  </si>
  <si>
    <t>grassy, woody, sweet</t>
  </si>
  <si>
    <t>Ben Tre, Surprise Valley</t>
  </si>
  <si>
    <t>intense, sour, tart</t>
  </si>
  <si>
    <t>Lam Dong, "Red Poppy"</t>
  </si>
  <si>
    <t>earthy, tobacco, ashey</t>
  </si>
  <si>
    <t>Zorzal Reserve</t>
  </si>
  <si>
    <t>complex, creamy, cherry</t>
  </si>
  <si>
    <t>Peace of Wild Things</t>
  </si>
  <si>
    <t>off notes, rubbery, hammy</t>
  </si>
  <si>
    <t>Tabasco, "Late for the Train", batch 12184</t>
  </si>
  <si>
    <t>sweet, spicy, dirty</t>
  </si>
  <si>
    <t>Marana</t>
  </si>
  <si>
    <t>smokey, dirty, sour</t>
  </si>
  <si>
    <t>San Martin, Allima coop</t>
  </si>
  <si>
    <t>smoked nuts, tang</t>
  </si>
  <si>
    <t>Piura, Norandino coop, cacao blanco</t>
  </si>
  <si>
    <t>mild orange, herbaceous</t>
  </si>
  <si>
    <t>Maribea</t>
  </si>
  <si>
    <t>earthy, musty, sweet</t>
  </si>
  <si>
    <t>Alto Beni, Walikewa</t>
  </si>
  <si>
    <t>floral, earthy, acidic, harsh</t>
  </si>
  <si>
    <t>Bahia, Catongo</t>
  </si>
  <si>
    <t>delicate, nutty, butterscotch</t>
  </si>
  <si>
    <t>Marigold's Finest</t>
  </si>
  <si>
    <t>Cacao Nib Crunch</t>
  </si>
  <si>
    <t>earthy, coffee, roasty</t>
  </si>
  <si>
    <t>Markham &amp; Fitz</t>
  </si>
  <si>
    <t>Pisa, batch 58</t>
  </si>
  <si>
    <t>dried fruit, woody, dirty</t>
  </si>
  <si>
    <t>Marou</t>
  </si>
  <si>
    <t>Ba Ria</t>
  </si>
  <si>
    <t>citrus</t>
  </si>
  <si>
    <t>Dong Nai</t>
  </si>
  <si>
    <t>roasty, coffee</t>
  </si>
  <si>
    <t>Tien Giang, Gao Co-op</t>
  </si>
  <si>
    <t>cocoa, spice, late sour</t>
  </si>
  <si>
    <t>sticky, pepper, cinamon, rich</t>
  </si>
  <si>
    <t>creamy, fatty, black pepper</t>
  </si>
  <si>
    <t>melon, roasty</t>
  </si>
  <si>
    <t>Tan Phu Dong, Treasure Island</t>
  </si>
  <si>
    <t>fatty, heavy roast, nutty</t>
  </si>
  <si>
    <t>Tan Phu Dong Island, Heart of Darkness</t>
  </si>
  <si>
    <t>long, mild honey, rich cocoa</t>
  </si>
  <si>
    <t>roasty, rich, coffee, nut</t>
  </si>
  <si>
    <t>Dak Lak, Batch 2451</t>
  </si>
  <si>
    <t>spicy and fragrant</t>
  </si>
  <si>
    <t>Dak Nong, Tam Farm</t>
  </si>
  <si>
    <t>fatty, roasty, nutty</t>
  </si>
  <si>
    <t>Mars</t>
  </si>
  <si>
    <t>Matina 1-6, prototype</t>
  </si>
  <si>
    <t>intense orange, floral</t>
  </si>
  <si>
    <t>Ivory Coast, prototype</t>
  </si>
  <si>
    <t>chewy, earthy, spicy</t>
  </si>
  <si>
    <t>Nigeria, prototype</t>
  </si>
  <si>
    <t>cocoa, earth, wheat</t>
  </si>
  <si>
    <t>intense, dark berry, cocoa</t>
  </si>
  <si>
    <t>Marsatta</t>
  </si>
  <si>
    <t>waxy, rubber, medicinal</t>
  </si>
  <si>
    <t>fatty, rubber, medicinal</t>
  </si>
  <si>
    <t>Martin Mayer</t>
  </si>
  <si>
    <t>Austria</t>
  </si>
  <si>
    <t>sticky, pungent, off note</t>
  </si>
  <si>
    <t>sandy, earthy, sweet edge</t>
  </si>
  <si>
    <t>sandy, mild floral, mild nutty</t>
  </si>
  <si>
    <t>Mast Brothers</t>
  </si>
  <si>
    <t>sticky, woody, musty</t>
  </si>
  <si>
    <t>Ocumare de la Costa</t>
  </si>
  <si>
    <t>dry, sticky, nutty, earthy</t>
  </si>
  <si>
    <t>Dominican Republic, Coop</t>
  </si>
  <si>
    <t>sticky, earthy, coffee</t>
  </si>
  <si>
    <t>Brooklyn Blend</t>
  </si>
  <si>
    <t>rich cocoa, coffee, roasty</t>
  </si>
  <si>
    <t>Chuao, Med. Roast</t>
  </si>
  <si>
    <t>sandy, strawberry, sour</t>
  </si>
  <si>
    <t>Chuao, Dark Roast</t>
  </si>
  <si>
    <t>dry, sandy, intense, berry</t>
  </si>
  <si>
    <t>Chuao, Light Roast</t>
  </si>
  <si>
    <t>gritty, high astringent, sour</t>
  </si>
  <si>
    <t>Moho River</t>
  </si>
  <si>
    <t>gritty, tangy, cocoa</t>
  </si>
  <si>
    <t>gritty, sticky, smoke,hammy</t>
  </si>
  <si>
    <t>orange,lemon,coffee ground</t>
  </si>
  <si>
    <t>dry, gritty, red berry, coffee</t>
  </si>
  <si>
    <t>La Red de Guanconejo, N. Highlands coop</t>
  </si>
  <si>
    <t>gritty, raspberry, sour</t>
  </si>
  <si>
    <t>Shake Shack, Peru, Mad., Dom. Rep.</t>
  </si>
  <si>
    <t>gritty, fruit, tart, rich</t>
  </si>
  <si>
    <t>gritty, overly tart, sour</t>
  </si>
  <si>
    <t>gritty, sour, sweet</t>
  </si>
  <si>
    <t>French Laundry 20th Anniversary, Peru, Belize</t>
  </si>
  <si>
    <t>tart, deep choco</t>
  </si>
  <si>
    <t>mild bitter, citrus, intense</t>
  </si>
  <si>
    <t>green, vegetal, mild spice</t>
  </si>
  <si>
    <t>Matale</t>
  </si>
  <si>
    <t>Malekula P., 2013</t>
  </si>
  <si>
    <t>sticky, butterscotch, nutty</t>
  </si>
  <si>
    <t>Somia, 2013</t>
  </si>
  <si>
    <t>sticky, red fruit</t>
  </si>
  <si>
    <t>Kulili P., 2013</t>
  </si>
  <si>
    <t>creamy, grassy, smoke, nut</t>
  </si>
  <si>
    <t>PNG, Vanuatu, Mad; 2013 h.</t>
  </si>
  <si>
    <t>nutty, fruity, spicy</t>
  </si>
  <si>
    <t>Maui Kuia</t>
  </si>
  <si>
    <t>Kuia Estate, Hawaii, lot 083122</t>
  </si>
  <si>
    <t>sweet, banana, mild sour orange</t>
  </si>
  <si>
    <t>Maverick</t>
  </si>
  <si>
    <t>heavy roast, smoke</t>
  </si>
  <si>
    <t>intense, burnt, bitter, spice</t>
  </si>
  <si>
    <t>Morropon, Norandiono Coop, Piura</t>
  </si>
  <si>
    <t>sweet, cherry, cream, raisin</t>
  </si>
  <si>
    <t>Hawai'i Island, Big Island, Mauna Kea</t>
  </si>
  <si>
    <t>nutty, cheese, savory</t>
  </si>
  <si>
    <t>sweet edge, sour fruit</t>
  </si>
  <si>
    <t>Dak Nong, Marou Cacao</t>
  </si>
  <si>
    <t>roasty, hammy, dirty</t>
  </si>
  <si>
    <t>Mayacama</t>
  </si>
  <si>
    <t>gritty, sweet, earthy</t>
  </si>
  <si>
    <t>McGuire</t>
  </si>
  <si>
    <t>Cahabon E., "Adioesmac"</t>
  </si>
  <si>
    <t>musty, woody, rubbery, roasty</t>
  </si>
  <si>
    <t>cocoa, strawberry</t>
  </si>
  <si>
    <t>Meadowlands</t>
  </si>
  <si>
    <t>pungent, off</t>
  </si>
  <si>
    <t>molasses, sweet, choco</t>
  </si>
  <si>
    <t>spicy, metallic, molasses</t>
  </si>
  <si>
    <t>Nicaragua, w/ inbs</t>
  </si>
  <si>
    <t>fatty, sligthly bland, earthy</t>
  </si>
  <si>
    <t>high roast, nutty, deep choco</t>
  </si>
  <si>
    <t>Mellow</t>
  </si>
  <si>
    <t>Camino Verde, Duran Region</t>
  </si>
  <si>
    <t>floral, earthy, bitter</t>
  </si>
  <si>
    <t>Oko Caribe, El Cibao, 2018 Harvest</t>
  </si>
  <si>
    <t>dry, floral, dirty, coconut</t>
  </si>
  <si>
    <t>Kablon Farms, Mindanao Island, 2018 harvest</t>
  </si>
  <si>
    <t>smooth, coconut, cocoa</t>
  </si>
  <si>
    <t>Kokoa Kamili, 2018 harvest, Mbingu Village</t>
  </si>
  <si>
    <t>creamy, coconut, cocoa</t>
  </si>
  <si>
    <t>Menakao (aka Cinagra)</t>
  </si>
  <si>
    <t>sticky, tart, slight burnt</t>
  </si>
  <si>
    <t>uneven, smokey, hammy</t>
  </si>
  <si>
    <t>Mesjokke</t>
  </si>
  <si>
    <t>Honduras, batch 744</t>
  </si>
  <si>
    <t>chewy, woody, off notes</t>
  </si>
  <si>
    <t>Mesocacao</t>
  </si>
  <si>
    <t>intense, ham, butterscotch</t>
  </si>
  <si>
    <t>intense, grassy, spicy, rich</t>
  </si>
  <si>
    <t>La Tronca, Matagalpa</t>
  </si>
  <si>
    <t>acidic, pomegrant, brownie</t>
  </si>
  <si>
    <t>dried fruit, rich cocoa</t>
  </si>
  <si>
    <t>El Salvador</t>
  </si>
  <si>
    <t>fatty, bitter, woody, roasty</t>
  </si>
  <si>
    <t>dairy, caramel</t>
  </si>
  <si>
    <t>Mestico</t>
  </si>
  <si>
    <t>Fazenda Bonanca, Bahia</t>
  </si>
  <si>
    <t>earthy, floral, rubbery</t>
  </si>
  <si>
    <t>Metiisto</t>
  </si>
  <si>
    <t>Fazenda Sempre Firme P., Bahia, batch 7</t>
  </si>
  <si>
    <t>fatty, creamy, olive</t>
  </si>
  <si>
    <t>Akesson Estate, batch 10</t>
  </si>
  <si>
    <t>creamy, fatty, mild cherry</t>
  </si>
  <si>
    <t>Patovaki, Paspaskato Is</t>
  </si>
  <si>
    <t>roasty/smokey, high acidity</t>
  </si>
  <si>
    <t>Tenaru</t>
  </si>
  <si>
    <t>dried fruit, mild hammy</t>
  </si>
  <si>
    <t>Metropolitan</t>
  </si>
  <si>
    <t>South America</t>
  </si>
  <si>
    <t>accesible, simple cocoa note</t>
  </si>
  <si>
    <t>Meybol</t>
  </si>
  <si>
    <t>grape, mild smoke, sandy</t>
  </si>
  <si>
    <t>Cusco No. 3, Chuncho Collection</t>
  </si>
  <si>
    <t>pungent, grape, apricot</t>
  </si>
  <si>
    <t>Michel Cluizel</t>
  </si>
  <si>
    <t>Carre Amer</t>
  </si>
  <si>
    <t>sweet, crisp nibs</t>
  </si>
  <si>
    <t>Carre Grand Noir</t>
  </si>
  <si>
    <t>bitter coffee flavor</t>
  </si>
  <si>
    <t>Tamarina</t>
  </si>
  <si>
    <t>creamy, licorice, herbs</t>
  </si>
  <si>
    <t>Los Ancones P.</t>
  </si>
  <si>
    <t>creamy, raisins, licorice</t>
  </si>
  <si>
    <t>Mangaro P.</t>
  </si>
  <si>
    <t>grapefruit, spices</t>
  </si>
  <si>
    <t>Maralumi P.</t>
  </si>
  <si>
    <t>tropical fruit and mild smoke</t>
  </si>
  <si>
    <t>Noir Infini</t>
  </si>
  <si>
    <t>smooth, bold, bitter</t>
  </si>
  <si>
    <t>Carenero Superior, Concepcion</t>
  </si>
  <si>
    <t>cocoa, orange</t>
  </si>
  <si>
    <t>Vila Gracinda</t>
  </si>
  <si>
    <t>creamy, smoke, raspberry</t>
  </si>
  <si>
    <t>Chiapas, Mokaya P.</t>
  </si>
  <si>
    <t>raisins, melon</t>
  </si>
  <si>
    <t>El Jardin</t>
  </si>
  <si>
    <t>sandy, earthy, fatty</t>
  </si>
  <si>
    <t>Riachuelo Plantation</t>
  </si>
  <si>
    <t>sandy, grits, nutty, vanilla</t>
  </si>
  <si>
    <t>La Laguna Plantation</t>
  </si>
  <si>
    <t>dairy, cocoa, fatty, apple</t>
  </si>
  <si>
    <t>Middlebury</t>
  </si>
  <si>
    <t>4- B,S*,C,Sa</t>
  </si>
  <si>
    <t>chemical, salt, wtf</t>
  </si>
  <si>
    <t>sticky, cardboard,why bother</t>
  </si>
  <si>
    <t>Balinese, Java</t>
  </si>
  <si>
    <t>leather, salt</t>
  </si>
  <si>
    <t>3- B,S*,Sa</t>
  </si>
  <si>
    <t>molassses, palm, spicy</t>
  </si>
  <si>
    <t>4- B,S,C,Sa</t>
  </si>
  <si>
    <t>strawberry, cream, spice</t>
  </si>
  <si>
    <t>woody, lemon, mild bitter</t>
  </si>
  <si>
    <t>San Juan Estate</t>
  </si>
  <si>
    <t>black pepper, dairy</t>
  </si>
  <si>
    <t>spicy, rich, mint</t>
  </si>
  <si>
    <t>Patanemo, Epoch, Donaldo</t>
  </si>
  <si>
    <t>nutty, grassy, woody</t>
  </si>
  <si>
    <t>banana, melon, fatty</t>
  </si>
  <si>
    <t>Matagalpa, Cacao Bisiesto</t>
  </si>
  <si>
    <t>rum, herbal, rich</t>
  </si>
  <si>
    <t>Mike &amp; Becky</t>
  </si>
  <si>
    <t>Oko Caribe, hispaniola, 2017 harvest</t>
  </si>
  <si>
    <t>fatty, simple</t>
  </si>
  <si>
    <t>candy spices, sweet</t>
  </si>
  <si>
    <t>San Jose, Toledo, 2017 harvest</t>
  </si>
  <si>
    <t>grape, cocoa</t>
  </si>
  <si>
    <t>Maranon, 2017 harvest</t>
  </si>
  <si>
    <t>complex, true to origin</t>
  </si>
  <si>
    <t>Millcreek Cacao Roasters</t>
  </si>
  <si>
    <t>wine, brownie batter</t>
  </si>
  <si>
    <t>unrefined, burnt nuts, vanilla</t>
  </si>
  <si>
    <t>Millesime</t>
  </si>
  <si>
    <t>Los Rios, Arriba, 2017 Harvest</t>
  </si>
  <si>
    <t>sandy, nutmeg, astringent</t>
  </si>
  <si>
    <t>Kaithapara Village, Idukki, Kerala, 2017 H.</t>
  </si>
  <si>
    <t>dry, sandy, empty, sweet</t>
  </si>
  <si>
    <t>Fazenda Leolinad, Bahia, 2017 H.</t>
  </si>
  <si>
    <t>dry, sandy, dirt, empty</t>
  </si>
  <si>
    <t>sandy, green, grassy, harsh</t>
  </si>
  <si>
    <t>Kaithapara</t>
  </si>
  <si>
    <t>unripe fruit, sour, watery</t>
  </si>
  <si>
    <t>sandy, bitter, sour fruit</t>
  </si>
  <si>
    <t>Milton</t>
  </si>
  <si>
    <t>Ambanja</t>
  </si>
  <si>
    <t>cocoa, mild pear, sticky</t>
  </si>
  <si>
    <t>intense, sour, hammy</t>
  </si>
  <si>
    <t>cocounut, late sour</t>
  </si>
  <si>
    <t>Piura Gran Blanco, Sisyu &amp; Kiriyana Phoenix</t>
  </si>
  <si>
    <t>grape, thick, chewy</t>
  </si>
  <si>
    <t>Mindo</t>
  </si>
  <si>
    <t>dry, coffee notes from roaster</t>
  </si>
  <si>
    <t>Ecuador, lot# 181220</t>
  </si>
  <si>
    <t>sandy, harsh, floral</t>
  </si>
  <si>
    <t>Minimal</t>
  </si>
  <si>
    <t>Acul-du-Nord, 2015</t>
  </si>
  <si>
    <t>gritty, sweet, earty</t>
  </si>
  <si>
    <t>Mirzam</t>
  </si>
  <si>
    <t>U.A.E.</t>
  </si>
  <si>
    <t>few grits, intense smoke</t>
  </si>
  <si>
    <t>tangy, roasty, ham</t>
  </si>
  <si>
    <t>sweet, licoric</t>
  </si>
  <si>
    <t>slight grainy, roasty, spicy</t>
  </si>
  <si>
    <t>complex, fruit, nut, rich</t>
  </si>
  <si>
    <t>Misina</t>
  </si>
  <si>
    <t>sour fig, cocoa, creamy, fatty</t>
  </si>
  <si>
    <t>Mission</t>
  </si>
  <si>
    <t>Bahia, Fazenda Venturosa</t>
  </si>
  <si>
    <t>coarse, smokey, citrus</t>
  </si>
  <si>
    <t>sticky, blackberry, acidic</t>
  </si>
  <si>
    <t>Puerto Rico, 2018 harvest</t>
  </si>
  <si>
    <t>powdery, intense, floral</t>
  </si>
  <si>
    <t>Mita</t>
  </si>
  <si>
    <t>vanilla, artificial, sweet</t>
  </si>
  <si>
    <t>Moho</t>
  </si>
  <si>
    <t>Umoho R., Toledo District, San Felipe</t>
  </si>
  <si>
    <t>rough, sweet, dairy, vanilla</t>
  </si>
  <si>
    <t>Toledo District, w/ nibs</t>
  </si>
  <si>
    <t>basic cocoa</t>
  </si>
  <si>
    <t>Toledo District</t>
  </si>
  <si>
    <t>strawberry, blueberry</t>
  </si>
  <si>
    <t>Moka Origins</t>
  </si>
  <si>
    <t>Cameroon</t>
  </si>
  <si>
    <t>Kombone Village, 2018 Harvest</t>
  </si>
  <si>
    <t>earthy</t>
  </si>
  <si>
    <t>dirty, rubbery, spicy</t>
  </si>
  <si>
    <t>Zorzal Estate</t>
  </si>
  <si>
    <t>dark berry, earthy</t>
  </si>
  <si>
    <t>roasty, honey, sweet</t>
  </si>
  <si>
    <t>cocoa, fig, classic</t>
  </si>
  <si>
    <t>Moku</t>
  </si>
  <si>
    <t>Bejofo, batch 7</t>
  </si>
  <si>
    <t>creamy, off note, rubbery, petro</t>
  </si>
  <si>
    <t>Zorzal, batch 8</t>
  </si>
  <si>
    <t>dark fruit, slight harsh molasses</t>
  </si>
  <si>
    <t>Molucca</t>
  </si>
  <si>
    <t>overly intense, tart, red fruit</t>
  </si>
  <si>
    <t>intense, smokey, floral</t>
  </si>
  <si>
    <t>dry, nutty, fruity</t>
  </si>
  <si>
    <t>unrefined, hay, sweet</t>
  </si>
  <si>
    <t>unrefined, bright berry, sweet</t>
  </si>
  <si>
    <t>Nueva Waslala</t>
  </si>
  <si>
    <t>fatty, floral, spicy</t>
  </si>
  <si>
    <t>Monarque</t>
  </si>
  <si>
    <t>earthy, spicy, cocoa</t>
  </si>
  <si>
    <t>Kablon, lot 07 (made for Etat de Choc)</t>
  </si>
  <si>
    <t>black tea, floral</t>
  </si>
  <si>
    <t>Monsieur Truffe</t>
  </si>
  <si>
    <t>Papaua New Guinea</t>
  </si>
  <si>
    <t>smoke, ham, sour milk</t>
  </si>
  <si>
    <t>Monsoon</t>
  </si>
  <si>
    <t>chalky, powdery, molasses</t>
  </si>
  <si>
    <t>Esmeraldas, batch 9</t>
  </si>
  <si>
    <t>intense, floral, cocoa,long lasting</t>
  </si>
  <si>
    <t>Ucayali, batch 9</t>
  </si>
  <si>
    <t>licorice, cocoa</t>
  </si>
  <si>
    <t>Montecristi</t>
  </si>
  <si>
    <t>spicy, smoke, sour</t>
  </si>
  <si>
    <t>spicy, sweet, fragrant</t>
  </si>
  <si>
    <t>spicy, fragrant, bitter</t>
  </si>
  <si>
    <t>MUCHO</t>
  </si>
  <si>
    <t>Finca La Rioja E., Cacahoatan, Chiapas</t>
  </si>
  <si>
    <t>light color, spicy, sweet, sour</t>
  </si>
  <si>
    <t>Muchomas (Mesocacao)</t>
  </si>
  <si>
    <t>grassy, spicy, sweet</t>
  </si>
  <si>
    <t>sweet, rich</t>
  </si>
  <si>
    <t>Musee du Chocolat Theobroma</t>
  </si>
  <si>
    <t>Fruity, Roasty</t>
  </si>
  <si>
    <t>Mutari</t>
  </si>
  <si>
    <t>Oko Caribe, batch 1 SRB</t>
  </si>
  <si>
    <t>Kokoa Kamili, batch 1 SRB</t>
  </si>
  <si>
    <t>dry, earthy, atypical</t>
  </si>
  <si>
    <t>Ambanja, batch 1 SRB</t>
  </si>
  <si>
    <t>sweet, molasses, gritty</t>
  </si>
  <si>
    <t>Tien Giang, batch 1 SRB</t>
  </si>
  <si>
    <t>gritty, tart, molasses</t>
  </si>
  <si>
    <t>Nahua</t>
  </si>
  <si>
    <t>Costa Rica, Oscuro</t>
  </si>
  <si>
    <t>too sweet, earthy, off notes</t>
  </si>
  <si>
    <t>Naive</t>
  </si>
  <si>
    <t>Lithuania</t>
  </si>
  <si>
    <t>sandy, oranges</t>
  </si>
  <si>
    <t>sandy, floral, spice, roasty</t>
  </si>
  <si>
    <t>orange, floral, caramel</t>
  </si>
  <si>
    <t>sandy, intense, tropical fruit</t>
  </si>
  <si>
    <t>Chuao, lot 0077</t>
  </si>
  <si>
    <t>coarse, sweet, minty</t>
  </si>
  <si>
    <t>Barinas, lot 0077</t>
  </si>
  <si>
    <t>coarse, sweet</t>
  </si>
  <si>
    <t>Finca Concepcion, nano-lot</t>
  </si>
  <si>
    <t>bold, savory, creamy</t>
  </si>
  <si>
    <t>Rugoso, nanolot for Cacao Review</t>
  </si>
  <si>
    <t>strong, rubbery, woody, sweet</t>
  </si>
  <si>
    <t>Nanea</t>
  </si>
  <si>
    <t>Criollo Blend</t>
  </si>
  <si>
    <t>sandy, spicy, earthy</t>
  </si>
  <si>
    <t>Nathan Miller</t>
  </si>
  <si>
    <t>metallic, medicinal, pungent</t>
  </si>
  <si>
    <t>grassy, dirt, mild spice</t>
  </si>
  <si>
    <t>intense, pungent, sour fruit</t>
  </si>
  <si>
    <t>brownie, toffee</t>
  </si>
  <si>
    <t>Nearynogs</t>
  </si>
  <si>
    <t>Ireland</t>
  </si>
  <si>
    <t>Hispaniola, batch 170308</t>
  </si>
  <si>
    <t>dry, sandy, sweet, acidic</t>
  </si>
  <si>
    <t>Neuhaus (Callebaut)</t>
  </si>
  <si>
    <t>non descript, poor aftertaste</t>
  </si>
  <si>
    <t>grassy, earthy, burnt</t>
  </si>
  <si>
    <t>pastey, complex, coffee,vanilla</t>
  </si>
  <si>
    <t>pastey, strong off flavor</t>
  </si>
  <si>
    <t>Manickchand Estate</t>
  </si>
  <si>
    <t>complex, intense banana</t>
  </si>
  <si>
    <t>gritty, vanilla, non-descript</t>
  </si>
  <si>
    <t>Nibble</t>
  </si>
  <si>
    <t>molasses, nut, roasty, bitter</t>
  </si>
  <si>
    <t>molasses, rum, tea</t>
  </si>
  <si>
    <t>molasses, bright fruit</t>
  </si>
  <si>
    <t>molasses, malt, raisin</t>
  </si>
  <si>
    <t>notes from sugar</t>
  </si>
  <si>
    <t>Nicolas</t>
  </si>
  <si>
    <t>Linhares, lot 0321, 2021 harvest</t>
  </si>
  <si>
    <t>molasses, dried fruit</t>
  </si>
  <si>
    <t>Terruc Tuere</t>
  </si>
  <si>
    <t>molasses, earthy, flat</t>
  </si>
  <si>
    <t>Night Owl</t>
  </si>
  <si>
    <t>spicy, red fruit, raisins</t>
  </si>
  <si>
    <t>single note, spicy</t>
  </si>
  <si>
    <t>Nikoa</t>
  </si>
  <si>
    <t>Los Rios, Dec. 2018 H., Batch 2</t>
  </si>
  <si>
    <t>floral, cocoa, creamy</t>
  </si>
  <si>
    <t>Nina</t>
  </si>
  <si>
    <t>Chazuta</t>
  </si>
  <si>
    <t>pungent, grape, sour</t>
  </si>
  <si>
    <t>Ninth (9th) &amp; Larkin</t>
  </si>
  <si>
    <t>Kokoa Kamili, Kilobmbero batch TK186</t>
  </si>
  <si>
    <t>sweet, melon notes</t>
  </si>
  <si>
    <t>Ben Tre, batch VNBT186</t>
  </si>
  <si>
    <t>spicy, vanilla, sweet</t>
  </si>
  <si>
    <t>basic cocoa, sour ending</t>
  </si>
  <si>
    <t>Matasawalevu, batch FJMA1</t>
  </si>
  <si>
    <t>sour, rubbery, off</t>
  </si>
  <si>
    <t>Sierra Nevada, batch CSN192</t>
  </si>
  <si>
    <t>strong base cocoa, rubber</t>
  </si>
  <si>
    <t>Noble Bean aka Jerjobo</t>
  </si>
  <si>
    <t>4- B,S*,V,L</t>
  </si>
  <si>
    <t>nutty, high roast, spice</t>
  </si>
  <si>
    <t>Moho Valley</t>
  </si>
  <si>
    <t>coconut, mild metallic</t>
  </si>
  <si>
    <t>roasty, mild orange</t>
  </si>
  <si>
    <t>Noir d' Ebine</t>
  </si>
  <si>
    <t>sweet, candy like, dairy</t>
  </si>
  <si>
    <t>sweet, spicy, cocoa</t>
  </si>
  <si>
    <t>Nostalgia</t>
  </si>
  <si>
    <t>Zorzal Republic</t>
  </si>
  <si>
    <t>orange,citrus, high astringency</t>
  </si>
  <si>
    <t>sl. Burnt, nutty, fruit in back</t>
  </si>
  <si>
    <t>delicate, coffee, caramel</t>
  </si>
  <si>
    <t>sl. sweet, basic cocoa</t>
  </si>
  <si>
    <t>grass, tobacco</t>
  </si>
  <si>
    <t>tart, lemony , high astringency</t>
  </si>
  <si>
    <t>Nova Monda</t>
  </si>
  <si>
    <t>La Patriota, cacao Indio, purple label</t>
  </si>
  <si>
    <t>woody, coffee,roasted cherry</t>
  </si>
  <si>
    <t>La Dalia, Matagalpa,cacao Bisesto,green label</t>
  </si>
  <si>
    <t>fatty, honey, earthy</t>
  </si>
  <si>
    <t>Punta Galera, cacao Nacional, gold label</t>
  </si>
  <si>
    <t>sandy, strawberries</t>
  </si>
  <si>
    <t>Nuance</t>
  </si>
  <si>
    <t>Ghana, 2013, batch 3581</t>
  </si>
  <si>
    <t>rich, cherry, smoke, cocoa</t>
  </si>
  <si>
    <t>Ecuador, 2013</t>
  </si>
  <si>
    <t>earthy, roasted nuts</t>
  </si>
  <si>
    <t>Canoabo, 2013, batch 2642</t>
  </si>
  <si>
    <t>intense, slightly burnt</t>
  </si>
  <si>
    <t>Sambirano Valley, 2012, batch 3062</t>
  </si>
  <si>
    <t>fruity, sour, high astringent</t>
  </si>
  <si>
    <t>rich, mild smoke, red fruit</t>
  </si>
  <si>
    <t>Akwa Ibom, 2017 h., batch 19762</t>
  </si>
  <si>
    <t>cocoa, nut, dried fruit, rubbery</t>
  </si>
  <si>
    <t>Lam Dong, 2016 h., batch 20111</t>
  </si>
  <si>
    <t>spicy, cocoa, hammy</t>
  </si>
  <si>
    <t>Nugali</t>
  </si>
  <si>
    <t>Fazenda Leolinda</t>
  </si>
  <si>
    <t>nutty, banana, cocoa</t>
  </si>
  <si>
    <t>Oakland Chocolate Co.</t>
  </si>
  <si>
    <t>grassy, vanilla, burnt</t>
  </si>
  <si>
    <t>Obolo</t>
  </si>
  <si>
    <t>Chile</t>
  </si>
  <si>
    <t>Pangoa, w/ nibs</t>
  </si>
  <si>
    <t>creamy, roasty, mild grape</t>
  </si>
  <si>
    <t>Pangoa, 2018, batch 1584 - E</t>
  </si>
  <si>
    <t>intense grapes, sweet cocoa</t>
  </si>
  <si>
    <t>Ocelot</t>
  </si>
  <si>
    <t>Virunga</t>
  </si>
  <si>
    <t>melon, earthy, tobacco</t>
  </si>
  <si>
    <t>peanut butter, raspberry</t>
  </si>
  <si>
    <t>Ocho</t>
  </si>
  <si>
    <t>PNG, Devotion, batch 96, gogol naru</t>
  </si>
  <si>
    <t>smoke, sour fruit, hammy</t>
  </si>
  <si>
    <t>PNG, Revolution, WAG1</t>
  </si>
  <si>
    <t>PNG, Voodoo, batch 95</t>
  </si>
  <si>
    <t>intense, bitter, sour, smokey</t>
  </si>
  <si>
    <t>PNG, Nib Bar, WAG1</t>
  </si>
  <si>
    <t>smokey, intense, coffee</t>
  </si>
  <si>
    <t>Samoa</t>
  </si>
  <si>
    <t>Sang Yum Coop</t>
  </si>
  <si>
    <t>bitter, intense, nutty</t>
  </si>
  <si>
    <t>cocoa, roasty, nutty</t>
  </si>
  <si>
    <t>Odyssey</t>
  </si>
  <si>
    <t>Cahabon</t>
  </si>
  <si>
    <t>damp woody, leather, cocoa</t>
  </si>
  <si>
    <t>sour banana, muted</t>
  </si>
  <si>
    <t>Bundibugyo</t>
  </si>
  <si>
    <t>dominant hazelnut, fudge</t>
  </si>
  <si>
    <t>Idukki Hills</t>
  </si>
  <si>
    <t>intense tart, sourness</t>
  </si>
  <si>
    <t>Tranquilidad, Wild</t>
  </si>
  <si>
    <t>silky smooth, cherry, cocoa</t>
  </si>
  <si>
    <t>Arhuaca</t>
  </si>
  <si>
    <t>walnut, tobacco, grassy</t>
  </si>
  <si>
    <t>complex,cranberry,malt, vanilla</t>
  </si>
  <si>
    <t>blackberry, tang</t>
  </si>
  <si>
    <t>Elegant Asian Blend", Vietnam, India</t>
  </si>
  <si>
    <t>sharp fruit, intense, sl. Sour</t>
  </si>
  <si>
    <t>Hawaii Kona</t>
  </si>
  <si>
    <t>burnt fudge, nutty</t>
  </si>
  <si>
    <t>deep cocoa, cherry, slight ashy</t>
  </si>
  <si>
    <t>berries, burnt, rubbery, off</t>
  </si>
  <si>
    <t>strong start, fruity, acidic</t>
  </si>
  <si>
    <t>Ohiyo</t>
  </si>
  <si>
    <t>off notes, sour, roasty</t>
  </si>
  <si>
    <t>sweet,sandy, fruit, pungent</t>
  </si>
  <si>
    <t>Oialla by Bojessen (Malmo)</t>
  </si>
  <si>
    <t>Sylvestre, Oialla</t>
  </si>
  <si>
    <t>rich cocoa, one dimensional</t>
  </si>
  <si>
    <t>creamy, cherry, acidic</t>
  </si>
  <si>
    <t>Olive and Sinclair</t>
  </si>
  <si>
    <t>Dark 67, Ghana, Domin. Rep</t>
  </si>
  <si>
    <t>sandy, cheese, sour</t>
  </si>
  <si>
    <t>Dark 75, Ghana, Domin. Rep</t>
  </si>
  <si>
    <t>fatty,cheese, musty</t>
  </si>
  <si>
    <t>Dominican Republic prototype</t>
  </si>
  <si>
    <t>earthy, cheesy</t>
  </si>
  <si>
    <t>Ghana prototype</t>
  </si>
  <si>
    <t>gritty, simple cocoa, burnt</t>
  </si>
  <si>
    <t>Olivia</t>
  </si>
  <si>
    <t>Carribean-Raw</t>
  </si>
  <si>
    <t>intense, medicinal, leathery</t>
  </si>
  <si>
    <t>Carribean</t>
  </si>
  <si>
    <t>rubber, cocoa, bitter</t>
  </si>
  <si>
    <t>creamy, medicinal, mint, bitter</t>
  </si>
  <si>
    <t>sticky, berry, bitter</t>
  </si>
  <si>
    <t>Omanhene</t>
  </si>
  <si>
    <t>grits, strong vanilla, brownie</t>
  </si>
  <si>
    <t>Omnom</t>
  </si>
  <si>
    <t>Iceland</t>
  </si>
  <si>
    <t>intensely smokey</t>
  </si>
  <si>
    <t>red berry, mild molasses</t>
  </si>
  <si>
    <t>Kakao Kamili, Kilombero Valley</t>
  </si>
  <si>
    <t>sweet, dried fruit, gateway</t>
  </si>
  <si>
    <t>intense spice, coarse</t>
  </si>
  <si>
    <t>Or Dubh</t>
  </si>
  <si>
    <t>Sambirano, Northern Ambanja, 2018 Harvest</t>
  </si>
  <si>
    <t>sweet, tart, raisin, sour ending</t>
  </si>
  <si>
    <t>Ben Tre, Mekond Delta, 2018 H.</t>
  </si>
  <si>
    <t>roast dominates,spicy,astringent</t>
  </si>
  <si>
    <t>Kokoa Kamili, Kilombero Valley, 2018 H.</t>
  </si>
  <si>
    <t>sweet edge, dried fruit, lemon</t>
  </si>
  <si>
    <t>Orfeve</t>
  </si>
  <si>
    <t>San Ignacio, 2020 Harvest, Cajamarca, b. 6/10-1</t>
  </si>
  <si>
    <t>caramel, honey, roasty</t>
  </si>
  <si>
    <t>Bejofo Estate, 2019 Harvest, b. 4/6-2</t>
  </si>
  <si>
    <t>tart, green apple, rich</t>
  </si>
  <si>
    <t>Tumaco, 2019 Harvest, b. 3/8-2</t>
  </si>
  <si>
    <t>burnt honey, rubbery</t>
  </si>
  <si>
    <t>Piura, Gran Blanco, 2019 Harvest, b. 7/9-2</t>
  </si>
  <si>
    <t>grape, punchy, deep cocoa</t>
  </si>
  <si>
    <t>organicfair</t>
  </si>
  <si>
    <t>sandy, ashey, mild fruit</t>
  </si>
  <si>
    <t>sandy, roasty, fruity</t>
  </si>
  <si>
    <t>Nicaraqua</t>
  </si>
  <si>
    <t>grits, roasty, woody</t>
  </si>
  <si>
    <t>Caribe</t>
  </si>
  <si>
    <t>sandy, cinamon, high roast</t>
  </si>
  <si>
    <t>spicy, sweet, high roast</t>
  </si>
  <si>
    <t>fatty, bland, some spice</t>
  </si>
  <si>
    <t>Original Beans (Felchlin)</t>
  </si>
  <si>
    <t>D.R. Congo, Cru Virunga</t>
  </si>
  <si>
    <t>vegetable and honey</t>
  </si>
  <si>
    <t>Piura, Apotequil, "Porcelana" 72hr c.</t>
  </si>
  <si>
    <t>creamy, sour banana, lemon</t>
  </si>
  <si>
    <t>Alto Beni, Wild Harvest, Itenez R., 60hr c.</t>
  </si>
  <si>
    <t>rich cocoa, bread notes</t>
  </si>
  <si>
    <t>Alto Beni, Wild Harvest, Itenez R. 24hr c.</t>
  </si>
  <si>
    <t>creamy, melon, subtle</t>
  </si>
  <si>
    <t>Papua Kerafat</t>
  </si>
  <si>
    <t>fatty, dates, musty</t>
  </si>
  <si>
    <t>Grand Cru Blend No.1, 5 yr. Anniversary Ed</t>
  </si>
  <si>
    <t>creamy, mild bitter, coffee</t>
  </si>
  <si>
    <t>Original Hawaiin Chocolate Factory</t>
  </si>
  <si>
    <t>Hawai'i Island, Kona Estate, Hualalai Mtn</t>
  </si>
  <si>
    <t>muddy, pastey, sweet, vanilla</t>
  </si>
  <si>
    <t>Hawai'i Island, Kona Grand Cru E.</t>
  </si>
  <si>
    <t>sticky, tobacco</t>
  </si>
  <si>
    <t>Orquidea</t>
  </si>
  <si>
    <t>dry, banana, molasses</t>
  </si>
  <si>
    <t>sandy, molasses, brownie</t>
  </si>
  <si>
    <t>Pacari</t>
  </si>
  <si>
    <t>floral, rubber, vanilla, metallic</t>
  </si>
  <si>
    <t>sandy, rubber, spice, floral</t>
  </si>
  <si>
    <t>creamy, sweet, green</t>
  </si>
  <si>
    <t>Raw</t>
  </si>
  <si>
    <t>bitter, earthy</t>
  </si>
  <si>
    <t>sandy, green, spice, nuts</t>
  </si>
  <si>
    <t>Nube- prototype</t>
  </si>
  <si>
    <t>waxy, sandy, floral</t>
  </si>
  <si>
    <t>Ecuador, raw</t>
  </si>
  <si>
    <t>spice, mostly bitter</t>
  </si>
  <si>
    <t>light color,complex,molasses</t>
  </si>
  <si>
    <t>Garaua</t>
  </si>
  <si>
    <t>floral, green, tannic</t>
  </si>
  <si>
    <t>Cumbia</t>
  </si>
  <si>
    <t>savory, smokey</t>
  </si>
  <si>
    <t>Montubia</t>
  </si>
  <si>
    <t>creamy, green fruit, candied</t>
  </si>
  <si>
    <t>Tangara</t>
  </si>
  <si>
    <t>creamy, spicy, cocoa</t>
  </si>
  <si>
    <t>Sierra Nevada, Tutu Iku</t>
  </si>
  <si>
    <t>complex, balanced</t>
  </si>
  <si>
    <t>Palet D'Or</t>
  </si>
  <si>
    <t>vanilla, sweet, gateway</t>
  </si>
  <si>
    <t>molasses, tart, vegetal</t>
  </si>
  <si>
    <t>creamy, tobacco, cocoa</t>
  </si>
  <si>
    <t>Palette de Bine</t>
  </si>
  <si>
    <t>Alto Beni, Palos Blancos</t>
  </si>
  <si>
    <t>vinegar, sour</t>
  </si>
  <si>
    <t>red fruit, intense, bright</t>
  </si>
  <si>
    <t>earthy, nutty, black pepper</t>
  </si>
  <si>
    <t>Duo- Gran Couva &amp; Camino Verde</t>
  </si>
  <si>
    <t>intense floral, slight woody</t>
  </si>
  <si>
    <t>mellow, fruity, brownie</t>
  </si>
  <si>
    <t>Silvestre, La Paz, Beni</t>
  </si>
  <si>
    <t>slow, sweet, spicy</t>
  </si>
  <si>
    <t>maple, spicy, cocoa</t>
  </si>
  <si>
    <t>rich cocoa, dried fruit</t>
  </si>
  <si>
    <t>cocoa, melon, dairy</t>
  </si>
  <si>
    <t>fruity, off rubber</t>
  </si>
  <si>
    <t>strawberry, savory</t>
  </si>
  <si>
    <t>grape, pungent, off sour</t>
  </si>
  <si>
    <t>sticky, bold, nutty, fig</t>
  </si>
  <si>
    <t>creamy, burnt rubber, off</t>
  </si>
  <si>
    <t>Maranon, batch 28</t>
  </si>
  <si>
    <t>intense spicy, floral</t>
  </si>
  <si>
    <t>Pangea</t>
  </si>
  <si>
    <t>intense, bitter, spicy</t>
  </si>
  <si>
    <t>fig, sour, rubbery</t>
  </si>
  <si>
    <t>fruit, sour, roasty</t>
  </si>
  <si>
    <t>cocoa, earthy, roasty</t>
  </si>
  <si>
    <t>Chilique</t>
  </si>
  <si>
    <t>sandy, fruit, cocoa, sour</t>
  </si>
  <si>
    <t>Alto Beni, batch 100518</t>
  </si>
  <si>
    <t>harsh, tobacco, roasty</t>
  </si>
  <si>
    <t>burnt caramel, coffee</t>
  </si>
  <si>
    <t>Park 75</t>
  </si>
  <si>
    <t>mild nutty, basic cocoa</t>
  </si>
  <si>
    <t>Parliament</t>
  </si>
  <si>
    <t>gritty, woody, acidic</t>
  </si>
  <si>
    <t>Oko Caribe, batch 4</t>
  </si>
  <si>
    <t>mild spice, grapes</t>
  </si>
  <si>
    <t>Lachua, Q'egchi families</t>
  </si>
  <si>
    <t>intense, blackberry, acidic</t>
  </si>
  <si>
    <t>sour, earthy, roasty</t>
  </si>
  <si>
    <t>Parre Chocolat</t>
  </si>
  <si>
    <t>fatty, woody, poor aftertaste</t>
  </si>
  <si>
    <t>rubbery, buttery, soil</t>
  </si>
  <si>
    <t>nut, roasty, high astringent</t>
  </si>
  <si>
    <t>Pascha</t>
  </si>
  <si>
    <t>gritty, sweet, off</t>
  </si>
  <si>
    <t>gritty, earthy, melon</t>
  </si>
  <si>
    <t>Patric</t>
  </si>
  <si>
    <t>mild tart, wine, red fruit, long</t>
  </si>
  <si>
    <t>simple red berry, rich, long</t>
  </si>
  <si>
    <t>creamy, fruit forward, rich</t>
  </si>
  <si>
    <t>Rio Caribe, Paria Penninsula</t>
  </si>
  <si>
    <t>earthy, nutty</t>
  </si>
  <si>
    <t>smooth, red berry, cocoa</t>
  </si>
  <si>
    <t>Piura, Choc. Garage Exclusive</t>
  </si>
  <si>
    <t>creamy, cocoa, grapes</t>
  </si>
  <si>
    <t>Paul Young</t>
  </si>
  <si>
    <t>Madagascar, w/ shell</t>
  </si>
  <si>
    <t>sticky, mild citrus, earthy</t>
  </si>
  <si>
    <t>coarse, sweet, tart, earthy</t>
  </si>
  <si>
    <t>Peppalo</t>
  </si>
  <si>
    <t>coarse, earthy, sweet</t>
  </si>
  <si>
    <t>Perrenial</t>
  </si>
  <si>
    <t>mild smokey, black licorice</t>
  </si>
  <si>
    <t>Petite Patrie</t>
  </si>
  <si>
    <t>Ucayali, batch PR-17</t>
  </si>
  <si>
    <t>off aroma, anise, dried fruit</t>
  </si>
  <si>
    <t>Pierre Marcolini</t>
  </si>
  <si>
    <t>Porcelana, Tabasco, Limited Ed.</t>
  </si>
  <si>
    <t>mild tart, long and rich</t>
  </si>
  <si>
    <t>Kendem Lembu, Java</t>
  </si>
  <si>
    <t>red fruit, smokey, sour</t>
  </si>
  <si>
    <t>Ocumare, Puerto Cabello, Venezuela</t>
  </si>
  <si>
    <t>rich cocoa, marshmallow</t>
  </si>
  <si>
    <t>Cabosse, Venezuela, Java</t>
  </si>
  <si>
    <t>rich cocoa, tart citrus</t>
  </si>
  <si>
    <t>Los Rios, Puerto Romero, Equateur</t>
  </si>
  <si>
    <t>creamy, cocoa, grassy</t>
  </si>
  <si>
    <t>Sambirano, Ambanja, Madagascar</t>
  </si>
  <si>
    <t>tangy, floral, spicy, cocoa</t>
  </si>
  <si>
    <t>Fleur de Cacao, Venezuela/ Ghana</t>
  </si>
  <si>
    <t>cinamon, bitter aftertaste</t>
  </si>
  <si>
    <t>Bahia Brazil, Fazenda Sao Pedro</t>
  </si>
  <si>
    <t>smokey, floral, mild</t>
  </si>
  <si>
    <t>Porcelana, Tabasco, Finca La Joya</t>
  </si>
  <si>
    <t>bland, subtle dairy, burning</t>
  </si>
  <si>
    <t>strong vanilla, nutty, spicey</t>
  </si>
  <si>
    <t>berry notes with sweet edge</t>
  </si>
  <si>
    <t>chunky, rich and spicy</t>
  </si>
  <si>
    <t>Peru, Las Pampas P.</t>
  </si>
  <si>
    <t>bitter, coffee, cocoa</t>
  </si>
  <si>
    <t>Haut Penja, w/ nibs</t>
  </si>
  <si>
    <t>mild fruit, woody</t>
  </si>
  <si>
    <t>Sambirano, Rieur, Ambanja</t>
  </si>
  <si>
    <t>powdery, roasty, off flavor</t>
  </si>
  <si>
    <t>Haut Penja, Transporte</t>
  </si>
  <si>
    <t>rich cocoa, off flavor</t>
  </si>
  <si>
    <t>China</t>
  </si>
  <si>
    <t>Hainan, lot 218012</t>
  </si>
  <si>
    <t>fruity, rich, grassy</t>
  </si>
  <si>
    <t>Piety and Desire</t>
  </si>
  <si>
    <t>Dak Nong, batch 405</t>
  </si>
  <si>
    <t>swiss miss, pistachio, rich</t>
  </si>
  <si>
    <t>Kokoa Kamili, Kilombero Valley, batch 304</t>
  </si>
  <si>
    <t>sweet, cream, cherry, rich</t>
  </si>
  <si>
    <t>creamy, fruity, mocha</t>
  </si>
  <si>
    <t>Pinellas</t>
  </si>
  <si>
    <t>Wampusirpi Region</t>
  </si>
  <si>
    <t>banana, earthy ending</t>
  </si>
  <si>
    <t>Pitch Dark</t>
  </si>
  <si>
    <t>Akesson Estate</t>
  </si>
  <si>
    <t>intense, dried fruit, roasty</t>
  </si>
  <si>
    <t>Namau Village</t>
  </si>
  <si>
    <t>intense smoke, medicinal</t>
  </si>
  <si>
    <t>Camino Verde P., Balao, Guayas, "Fruity"</t>
  </si>
  <si>
    <t>tobacco, woody, rum</t>
  </si>
  <si>
    <t>Camino Verde P., Balao, Guayas, "Floral"</t>
  </si>
  <si>
    <t>intense, floral, leather</t>
  </si>
  <si>
    <t>Tenor</t>
  </si>
  <si>
    <t>coarse, earthy, metal, sweet</t>
  </si>
  <si>
    <t>dry, sandy, earthy, leathery</t>
  </si>
  <si>
    <t>metal, earthy, pungent</t>
  </si>
  <si>
    <t>Nicalizo</t>
  </si>
  <si>
    <t>metal, molasses, roasty</t>
  </si>
  <si>
    <t>chunky, dairy, nutty, rich</t>
  </si>
  <si>
    <t>Pollinator</t>
  </si>
  <si>
    <t>Tranquilidad, "Wild Bolivia"</t>
  </si>
  <si>
    <t>sandy, dried fruit, earthy</t>
  </si>
  <si>
    <t>Zorzal Plantation</t>
  </si>
  <si>
    <t>slightly bitter, earthy, fruity</t>
  </si>
  <si>
    <t>raisins, grapes, tart</t>
  </si>
  <si>
    <t>Pomm (aka Dead Dog)</t>
  </si>
  <si>
    <t>La Red, 2011</t>
  </si>
  <si>
    <t>molasses, banana, chemical</t>
  </si>
  <si>
    <t>Peru, batch 1</t>
  </si>
  <si>
    <t>dry, red berry, off note</t>
  </si>
  <si>
    <t>Poppy and Peep</t>
  </si>
  <si>
    <t>sweet, spoiled milk, vegetal</t>
  </si>
  <si>
    <t>tart with woody undertones</t>
  </si>
  <si>
    <t>extra sweet, nutty, deep cocoa</t>
  </si>
  <si>
    <t>Potomac</t>
  </si>
  <si>
    <t>Upala, Batch 12</t>
  </si>
  <si>
    <t>bright red fruit,smoke,powerful</t>
  </si>
  <si>
    <t>Upala w/ nibs</t>
  </si>
  <si>
    <t>grass,chewy,nibs add bitterness</t>
  </si>
  <si>
    <t>Upala, Batch 18</t>
  </si>
  <si>
    <t>fudgey, mild smoke</t>
  </si>
  <si>
    <t>San Martin, Amazonian Highlands</t>
  </si>
  <si>
    <t>grassy, earthy</t>
  </si>
  <si>
    <t>mint, candied</t>
  </si>
  <si>
    <t>Cuyagua, 2013</t>
  </si>
  <si>
    <t>mildy nutty, cocoa, spice</t>
  </si>
  <si>
    <t>Oko Caribe, Duarte Province, 2016 H.</t>
  </si>
  <si>
    <t>dense, rich, nuanced</t>
  </si>
  <si>
    <t>marshmallow, distinquished</t>
  </si>
  <si>
    <t>Semuliki Forest, batch 20035</t>
  </si>
  <si>
    <t>light cocoa, dairy,faint cinnamon</t>
  </si>
  <si>
    <t>Ucayali, batch 200105</t>
  </si>
  <si>
    <t>anise, cocoa, dried fruit</t>
  </si>
  <si>
    <t>Pralus</t>
  </si>
  <si>
    <t>creamy, spicy</t>
  </si>
  <si>
    <t>smoke dominates, mild fruit</t>
  </si>
  <si>
    <t>Fortissima</t>
  </si>
  <si>
    <t>vegetal, fruit, smoke</t>
  </si>
  <si>
    <t>earthy, tobacco, mushroom</t>
  </si>
  <si>
    <t>Caracas, Venezuela and Ghana</t>
  </si>
  <si>
    <t>sandy, roasty, cocoa</t>
  </si>
  <si>
    <t>Djakarta, Java and Ghana</t>
  </si>
  <si>
    <t>tart, fruit, cocoa</t>
  </si>
  <si>
    <t>Monte Alegre (Itacare), Brazil</t>
  </si>
  <si>
    <t>creamy, fatty, burnt</t>
  </si>
  <si>
    <t>Claudio Corallo w/ nibs</t>
  </si>
  <si>
    <t>large nibs, spicy, cocoa</t>
  </si>
  <si>
    <t>Sambirano Valley, Le 100%</t>
  </si>
  <si>
    <t>2- B,C</t>
  </si>
  <si>
    <t>fatty, mild fruit, bitter, smoke</t>
  </si>
  <si>
    <t>Dominican Republic-Organic</t>
  </si>
  <si>
    <t>sandy, sour</t>
  </si>
  <si>
    <t>Monte Alegre, Diego Badero</t>
  </si>
  <si>
    <t>complex, herbal, sour</t>
  </si>
  <si>
    <t>creamy, burnt,ashey, lemon</t>
  </si>
  <si>
    <t>nutty, red berry, rich</t>
  </si>
  <si>
    <t>Porcelana, S. of Lake Maracaibo</t>
  </si>
  <si>
    <t>burnt nuts, subtle fruit</t>
  </si>
  <si>
    <t>subdued, floral, nutty, fatty</t>
  </si>
  <si>
    <t>Papouasie</t>
  </si>
  <si>
    <t>complex, smoke, intense, ham</t>
  </si>
  <si>
    <t>fruit, woody, ashey, fatty</t>
  </si>
  <si>
    <t>Barlovento</t>
  </si>
  <si>
    <t>roasty, black licorice, rubbery</t>
  </si>
  <si>
    <t>tobacco,deep cocoa, sl. burnt</t>
  </si>
  <si>
    <t>deep cocoa, fatty, mild ashey</t>
  </si>
  <si>
    <t>Nosy Be Isle.</t>
  </si>
  <si>
    <t>high acidity,roasty,sour,chalky</t>
  </si>
  <si>
    <t>rich cocoa, fatty, roasty</t>
  </si>
  <si>
    <t>Tanzanie</t>
  </si>
  <si>
    <t>sandy, coffee, sweet, roasty</t>
  </si>
  <si>
    <t>dried fruit, floral</t>
  </si>
  <si>
    <t>Primo Botanica</t>
  </si>
  <si>
    <t>Kokoa Kamili, 2018 Harvest</t>
  </si>
  <si>
    <t>sour palm, rich cocoa, fruit</t>
  </si>
  <si>
    <t>Choba Choba</t>
  </si>
  <si>
    <t>molasses, coffee, cocoa</t>
  </si>
  <si>
    <t>Public Chocolatory</t>
  </si>
  <si>
    <t>fruit, tart, fertilzer</t>
  </si>
  <si>
    <t>Pump Street Bakery</t>
  </si>
  <si>
    <t>Patanemo, Carabobo, Tisano family, b. 3211</t>
  </si>
  <si>
    <t>nutty, fuel, intense</t>
  </si>
  <si>
    <t>Guantupi River</t>
  </si>
  <si>
    <t>perfume, roasted caramel</t>
  </si>
  <si>
    <t>Akessons Estate, Sambirano, Ambanja, b. 3212</t>
  </si>
  <si>
    <t>long, mellow, buttery</t>
  </si>
  <si>
    <t>floral, slightly burnt, intense</t>
  </si>
  <si>
    <t>Crayfish Bay Estate, 2014</t>
  </si>
  <si>
    <t>dark berry, mild floral</t>
  </si>
  <si>
    <t>Akesson's, batch 4411</t>
  </si>
  <si>
    <t>dairy, butterscotch, caramel</t>
  </si>
  <si>
    <t>chunky, earthy, rubber</t>
  </si>
  <si>
    <t>Chocoan Rainforest, Teroro Escondido, ESM</t>
  </si>
  <si>
    <t>floral, grain, deep cocoa</t>
  </si>
  <si>
    <t>Bachelor's Hall, batch 6911</t>
  </si>
  <si>
    <t>sticky, mild, hay, honey</t>
  </si>
  <si>
    <t>Guadalcanal, Tenaru, David Natei F.</t>
  </si>
  <si>
    <t>dominant savory</t>
  </si>
  <si>
    <t>Pura Delizia</t>
  </si>
  <si>
    <t>fatty, vanilla, orange</t>
  </si>
  <si>
    <t>intense, fig, roasty, citrus</t>
  </si>
  <si>
    <t>few grits, strong floral</t>
  </si>
  <si>
    <t>intense smoke</t>
  </si>
  <si>
    <t>spice, sunflower</t>
  </si>
  <si>
    <t>peanut, soy, sunflower</t>
  </si>
  <si>
    <t>Q Chocolate</t>
  </si>
  <si>
    <t>sweet, intense banana</t>
  </si>
  <si>
    <t>muted, banana, hot cocoa</t>
  </si>
  <si>
    <t>sticky, intense, roasty, fruit</t>
  </si>
  <si>
    <t>mild bitter, banana, citrus</t>
  </si>
  <si>
    <t>creamy, too sweet, sour</t>
  </si>
  <si>
    <t>tannic, fruity, cocoa</t>
  </si>
  <si>
    <t>Qantu</t>
  </si>
  <si>
    <t>Bagua, Amazonas</t>
  </si>
  <si>
    <t>pungent, grapes</t>
  </si>
  <si>
    <t>Chunchu, Ayacucho, lot 208</t>
  </si>
  <si>
    <t>bold, nutty, floral, wine</t>
  </si>
  <si>
    <t>Morropon, Piura, AoC Golden Bean 2018</t>
  </si>
  <si>
    <t>intense plum, harsh woody</t>
  </si>
  <si>
    <t>Piura, Gran Blanco, lot 400</t>
  </si>
  <si>
    <t>grapes and honey</t>
  </si>
  <si>
    <t>Chaska, Junin, lot 425</t>
  </si>
  <si>
    <t>bold, fig w/ floral undertone</t>
  </si>
  <si>
    <t>Quetzalli (Wolter)</t>
  </si>
  <si>
    <t>Mexico, Lot 28022016</t>
  </si>
  <si>
    <t>gritty, waxy, leather</t>
  </si>
  <si>
    <t>Uranga, Lot 22032016</t>
  </si>
  <si>
    <t>waxy, gritty, spicy, hammy</t>
  </si>
  <si>
    <t>Raaka</t>
  </si>
  <si>
    <t>creamy, pasty, bitter, cocoa</t>
  </si>
  <si>
    <t>gritty, sticky, candied</t>
  </si>
  <si>
    <t>refined, honey, rubber</t>
  </si>
  <si>
    <t>Amazon Basin Blend- SMartin,Pangoa,nacional</t>
  </si>
  <si>
    <t>pungent, green, citrus</t>
  </si>
  <si>
    <t>Pisa, unroasted</t>
  </si>
  <si>
    <t>green</t>
  </si>
  <si>
    <t>Pisa, roasted</t>
  </si>
  <si>
    <t>Rain Republic</t>
  </si>
  <si>
    <t>Suchitepequez E.</t>
  </si>
  <si>
    <t>Easter candy, burnt</t>
  </si>
  <si>
    <t>Rancho San Jacinto</t>
  </si>
  <si>
    <t>slightly dry and super spicey</t>
  </si>
  <si>
    <t>Ranger</t>
  </si>
  <si>
    <t>San Martin, Batch 2</t>
  </si>
  <si>
    <t>oily, intense vinegar</t>
  </si>
  <si>
    <t>Chulucanas, Batch 1</t>
  </si>
  <si>
    <t>fruity, melon</t>
  </si>
  <si>
    <t>Tumbes, Batch 2</t>
  </si>
  <si>
    <t>dried fruit, raisins, nutty</t>
  </si>
  <si>
    <t>Soconusco</t>
  </si>
  <si>
    <t>fruit, yogurt, astringent</t>
  </si>
  <si>
    <t>Raoul Boulanger</t>
  </si>
  <si>
    <t>fatty, cocoa</t>
  </si>
  <si>
    <t>Raphio</t>
  </si>
  <si>
    <t>Kokoa Kamili, Kilombero batch IT7507</t>
  </si>
  <si>
    <t>creamy, complex, maple</t>
  </si>
  <si>
    <t>El Gran Sapasoa, batch IP7487</t>
  </si>
  <si>
    <t>dominant spice</t>
  </si>
  <si>
    <t>floral, malt, high astringcy</t>
  </si>
  <si>
    <t>Oko Caribe, San Fran. De Macoris, El Cibao</t>
  </si>
  <si>
    <t>floral, roasted cacao, dirty</t>
  </si>
  <si>
    <t>grassy, earthy, roasty, dirty</t>
  </si>
  <si>
    <t>Suhum Region, ABOCFA, b. IG7720</t>
  </si>
  <si>
    <t>gateway, nutty, rich cocoa</t>
  </si>
  <si>
    <t>Raw Cocoa</t>
  </si>
  <si>
    <t>smooth, green, vegetal</t>
  </si>
  <si>
    <t>Republica del Cacao (aka Confecta)</t>
  </si>
  <si>
    <t>cinamon, hazelnut, roasty</t>
  </si>
  <si>
    <t>El Oro</t>
  </si>
  <si>
    <t>creamy, caramel, dairy</t>
  </si>
  <si>
    <t>vanilla, dark roast, spicy</t>
  </si>
  <si>
    <t>Los Rios, Vinces</t>
  </si>
  <si>
    <t>strong rubber, off chemical</t>
  </si>
  <si>
    <t>strong spicey, earthy green</t>
  </si>
  <si>
    <t>Ritual</t>
  </si>
  <si>
    <t>dark berry, woody,astringent</t>
  </si>
  <si>
    <t>Sambirano, 2011 harvest, batch 1</t>
  </si>
  <si>
    <t>dark berry, tropical, nutty</t>
  </si>
  <si>
    <t>Camino Verde P., 2012, Balao, Guayas, batch 1</t>
  </si>
  <si>
    <t>dried fruit, nut, bitter, roasty</t>
  </si>
  <si>
    <t>Gran Couva, 2012 harvest, batch 001</t>
  </si>
  <si>
    <t>orange, heavy roast</t>
  </si>
  <si>
    <t>Toledo District, Maya, batch 001</t>
  </si>
  <si>
    <t>thick, slow, pure</t>
  </si>
  <si>
    <t>Maranon, Cajamarca, batch 002</t>
  </si>
  <si>
    <t>intense, roasty, spice</t>
  </si>
  <si>
    <t>Camino Verde P., Balao, Guayas, 2014, b. 001</t>
  </si>
  <si>
    <t>mild bitter, woody, bourbon</t>
  </si>
  <si>
    <t>Mid Mountain, 2014, batch 002</t>
  </si>
  <si>
    <t>sticky, woody</t>
  </si>
  <si>
    <t>Camino Verde P., Balao, 2015 harvest, batch8</t>
  </si>
  <si>
    <t>floral, bourbon, balanced</t>
  </si>
  <si>
    <t>smooth, coffee, rich cocoa</t>
  </si>
  <si>
    <t>La Colonia, Enliven Cacao</t>
  </si>
  <si>
    <t>complex, honey, fruit, nut</t>
  </si>
  <si>
    <t>Jagassar Estate, Moruga Region, microlot</t>
  </si>
  <si>
    <t>rich brownie, dried fruit</t>
  </si>
  <si>
    <t>Sambirano, 2019 h., batch 7</t>
  </si>
  <si>
    <t>tart fruit, roasty</t>
  </si>
  <si>
    <t>River-Sea</t>
  </si>
  <si>
    <t>Kokoa Kamili, Morogoro</t>
  </si>
  <si>
    <t>muted, heavy roast</t>
  </si>
  <si>
    <t>fatty, rubbery, nutty</t>
  </si>
  <si>
    <t>fatty, rubbery, off</t>
  </si>
  <si>
    <t>Roasting Masters</t>
  </si>
  <si>
    <t>La Dorado, light roast</t>
  </si>
  <si>
    <t>Tapanti, light roast</t>
  </si>
  <si>
    <t>fatty, honey, slight sour</t>
  </si>
  <si>
    <t>Maleku</t>
  </si>
  <si>
    <t>roasty, coffee, intense</t>
  </si>
  <si>
    <t>Robert (aka Chocolaterie Robert)</t>
  </si>
  <si>
    <t>rich cocoa, nutty</t>
  </si>
  <si>
    <t>Madagascar w/ nibs</t>
  </si>
  <si>
    <t>basic cocoa, large nibs</t>
  </si>
  <si>
    <t>Rococo (Grenada Chocolate Co.)</t>
  </si>
  <si>
    <t>Gru Grococo, St. Andrews</t>
  </si>
  <si>
    <t>earthy, mild nutty</t>
  </si>
  <si>
    <t>Rogue</t>
  </si>
  <si>
    <t>Hispaniola, 2008</t>
  </si>
  <si>
    <t>nutty, earthy, mild off note</t>
  </si>
  <si>
    <t>sandy, heavy roast, woody</t>
  </si>
  <si>
    <t>Sambirano, 2008</t>
  </si>
  <si>
    <t>raisins, sour, roasty</t>
  </si>
  <si>
    <t>dry, honey, roasty</t>
  </si>
  <si>
    <t>mint, sweet spices</t>
  </si>
  <si>
    <t>smooth,intense,fruit, complex</t>
  </si>
  <si>
    <t>Silvestre, Batch 1, 2011</t>
  </si>
  <si>
    <t>rich brownie, roasty, sour</t>
  </si>
  <si>
    <t>floral, bourbon, mocha</t>
  </si>
  <si>
    <t>Akessons Estate, Sambirano, 2013</t>
  </si>
  <si>
    <t>creamy, heavy roast, citrus</t>
  </si>
  <si>
    <t>Hispaniola, 2013</t>
  </si>
  <si>
    <t>sticky, earthy, smokey</t>
  </si>
  <si>
    <t>Silvestre, Batch 7, 2013</t>
  </si>
  <si>
    <t>smooth, banana, tart, roasty</t>
  </si>
  <si>
    <t>Bachelor's Hall E., St. Thomas Parish, batch 1</t>
  </si>
  <si>
    <t>intense, dark berry, spice</t>
  </si>
  <si>
    <t>red fruit, intense, earthy</t>
  </si>
  <si>
    <t>Caranero, Choc. Garage Exclusive</t>
  </si>
  <si>
    <t>deep, rich, nutty, roasty</t>
  </si>
  <si>
    <t>Tranquilidad, Batch 1</t>
  </si>
  <si>
    <t>roasty, dried fruit, sour</t>
  </si>
  <si>
    <t>La Masica, Batch 1, FHIA Research Center</t>
  </si>
  <si>
    <t>robust, tart, roasty</t>
  </si>
  <si>
    <t>Rozsavolgyi</t>
  </si>
  <si>
    <t>fatty, roasty, coffee</t>
  </si>
  <si>
    <t>intense, burnt, chemical</t>
  </si>
  <si>
    <t>Aragua, Trincheras</t>
  </si>
  <si>
    <t>uneven melt, cashew</t>
  </si>
  <si>
    <t>Principe</t>
  </si>
  <si>
    <t>smokey, nutty, fat residue</t>
  </si>
  <si>
    <t>fatty, chemical, roasty</t>
  </si>
  <si>
    <t>Rio Caribe Superior, Paria Penninsula, b. R380</t>
  </si>
  <si>
    <t>fatty, burnt, nut, vegetal</t>
  </si>
  <si>
    <t>Sambirano, Akesson Estate, batch MT3802</t>
  </si>
  <si>
    <t>buttery, sour tang, off notes</t>
  </si>
  <si>
    <t>nuts, chocolate, mellow</t>
  </si>
  <si>
    <t>Piura, Norandino, Gran Blanco Nativo, b. PB4704</t>
  </si>
  <si>
    <t>blackberry, mild floral</t>
  </si>
  <si>
    <t>Ruket</t>
  </si>
  <si>
    <t>off note, vegetal, nibby</t>
  </si>
  <si>
    <t>Pisa, lot 03HA</t>
  </si>
  <si>
    <t>cocoa base, spice</t>
  </si>
  <si>
    <t>Nugu, lot 02N</t>
  </si>
  <si>
    <t>complex, coarse, astringent</t>
  </si>
  <si>
    <t>Kokoa Kamili. Lot 73T</t>
  </si>
  <si>
    <t>clean, pure cocoa, cherry, gritty</t>
  </si>
  <si>
    <t>Sumba, lot 02IN</t>
  </si>
  <si>
    <t>mild smoke, tart, spice, harsh</t>
  </si>
  <si>
    <t>S.A.I.D.</t>
  </si>
  <si>
    <t>Malgascio</t>
  </si>
  <si>
    <t>sandy, subtle fruit then cocoa</t>
  </si>
  <si>
    <t>100 percent</t>
  </si>
  <si>
    <t>sticky, intense, very bitter</t>
  </si>
  <si>
    <t>Samana</t>
  </si>
  <si>
    <t>fudgey, astringent, sour</t>
  </si>
  <si>
    <t>Carribean, Arawak</t>
  </si>
  <si>
    <t>fatty, cocoa, nutty</t>
  </si>
  <si>
    <t>Latino</t>
  </si>
  <si>
    <t>sandy, sweet, spice</t>
  </si>
  <si>
    <t>Sacred</t>
  </si>
  <si>
    <t>Midnight, Central and S. America</t>
  </si>
  <si>
    <t>4- B,S*,C,V</t>
  </si>
  <si>
    <t>grassy, strong bitter</t>
  </si>
  <si>
    <t>Twilight, Central and S. America</t>
  </si>
  <si>
    <t>grassy, maple</t>
  </si>
  <si>
    <t>Salgado</t>
  </si>
  <si>
    <t>Bahia Superior</t>
  </si>
  <si>
    <t>creamy, vanilla, rich</t>
  </si>
  <si>
    <t>nutty, spicy, floral</t>
  </si>
  <si>
    <t>nutty, basic cocoa</t>
  </si>
  <si>
    <t>Rio Arriba</t>
  </si>
  <si>
    <t>floral, spicey</t>
  </si>
  <si>
    <t>San Jose</t>
  </si>
  <si>
    <t>H. San Jose, Los Rios, L300817</t>
  </si>
  <si>
    <t>few grits, basic, gateway</t>
  </si>
  <si>
    <t>Santander (Compania Nacional)</t>
  </si>
  <si>
    <t>Colombian Semi Dark</t>
  </si>
  <si>
    <t>too sweet, candy-like</t>
  </si>
  <si>
    <t>sweet, cherry, marshmallow</t>
  </si>
  <si>
    <t>Colombian Dark</t>
  </si>
  <si>
    <t>rustic, cherry, marshmallow</t>
  </si>
  <si>
    <t>Colombian 2008</t>
  </si>
  <si>
    <t>roasty,rich cocoa,marshmallow</t>
  </si>
  <si>
    <t>Colombian w/ nibs</t>
  </si>
  <si>
    <t>Santome</t>
  </si>
  <si>
    <t>Scharffen Berger</t>
  </si>
  <si>
    <t>Extra Dark</t>
  </si>
  <si>
    <t>dry, bitter, poor aftertaste</t>
  </si>
  <si>
    <t>Bittersweet</t>
  </si>
  <si>
    <t>cherry, mild bitter</t>
  </si>
  <si>
    <t>Kumasi Sambirano, Ghana &amp; Madagascar</t>
  </si>
  <si>
    <t>fruity, smokey, burnt</t>
  </si>
  <si>
    <t>Jamaica a l'ancienne</t>
  </si>
  <si>
    <t>fresh nibs,chocolate base off</t>
  </si>
  <si>
    <t>tobacco, sweet, dairy</t>
  </si>
  <si>
    <t>Las Islas, Carribean(DR/Jam/Tri)</t>
  </si>
  <si>
    <t>strong smokey tobacco</t>
  </si>
  <si>
    <t>Nibby</t>
  </si>
  <si>
    <t>sweet, base cocoa</t>
  </si>
  <si>
    <t>complex, strawberry, tart</t>
  </si>
  <si>
    <t>Antilles (Trin/Gren/DR/Ven)</t>
  </si>
  <si>
    <t>smooth,complex,cocoa base</t>
  </si>
  <si>
    <t>Finisterra, Ven., Trinidad, Mad.</t>
  </si>
  <si>
    <t>grassy, black pepper, smoke</t>
  </si>
  <si>
    <t>Tome Acu</t>
  </si>
  <si>
    <t>smooth, tart, earthy</t>
  </si>
  <si>
    <t>Asante</t>
  </si>
  <si>
    <t>simple, delicate cocoa, long</t>
  </si>
  <si>
    <t>creamy, grassy, banana, tart</t>
  </si>
  <si>
    <t>Camahogne</t>
  </si>
  <si>
    <t>smooth, grassy, minty</t>
  </si>
  <si>
    <t>Amina</t>
  </si>
  <si>
    <t>clingy,subtle, tangy, citrus</t>
  </si>
  <si>
    <t>cherry,wine,rich,smoke</t>
  </si>
  <si>
    <t>San Juan de Cheni</t>
  </si>
  <si>
    <t>banana, pear, spice, cheese</t>
  </si>
  <si>
    <t>Seaforth</t>
  </si>
  <si>
    <t>rustic, vegetal, earthy</t>
  </si>
  <si>
    <t>off, sweet, orange, rubber</t>
  </si>
  <si>
    <t>Seahorse</t>
  </si>
  <si>
    <t>Wampusirpi</t>
  </si>
  <si>
    <t>dry, earthy, surface mark</t>
  </si>
  <si>
    <t>sticky, cherry, cocoa</t>
  </si>
  <si>
    <t>earthy, mild fruit, sticky</t>
  </si>
  <si>
    <t>sharp, raw, metallic</t>
  </si>
  <si>
    <t>Semuliki Forest</t>
  </si>
  <si>
    <t>cocoa, roasty, sticky</t>
  </si>
  <si>
    <t>orange, fig, cocoa</t>
  </si>
  <si>
    <t>blueberry &amp; cocoa dominate</t>
  </si>
  <si>
    <t>Gewan Gangaram</t>
  </si>
  <si>
    <t>sl roasty, woody, melon, spicy</t>
  </si>
  <si>
    <t>sticky, dark berry, roasty edge</t>
  </si>
  <si>
    <t>Shane Chocolate Works</t>
  </si>
  <si>
    <t>full cocoa flavor</t>
  </si>
  <si>
    <t>spicy, rich cocoa, sweet</t>
  </si>
  <si>
    <t>black pepper, astringent</t>
  </si>
  <si>
    <t>Shark Mountain</t>
  </si>
  <si>
    <t>coffee, nutty</t>
  </si>
  <si>
    <t>Belize, 2013</t>
  </si>
  <si>
    <t>fruity, blueberry</t>
  </si>
  <si>
    <t>sticky, dried fruit, smoke</t>
  </si>
  <si>
    <t>chewy, smoke, fruit, cocoa</t>
  </si>
  <si>
    <t>smoked ham, tangy, berry</t>
  </si>
  <si>
    <t>grapes, tangy, cocoa</t>
  </si>
  <si>
    <t>Shark's</t>
  </si>
  <si>
    <t>Hawai'i Island, Hilo</t>
  </si>
  <si>
    <t>sticky, earthy, medicinal</t>
  </si>
  <si>
    <t>Hawai'i Island, Hilo, w/ added cocoa butter</t>
  </si>
  <si>
    <t>perfume, floral, chemical</t>
  </si>
  <si>
    <t>Shattell</t>
  </si>
  <si>
    <t>strong spice, perfume, roasty</t>
  </si>
  <si>
    <t>Tingo Maria</t>
  </si>
  <si>
    <t>earthy, roasty, vegetal</t>
  </si>
  <si>
    <t>Sibu</t>
  </si>
  <si>
    <t>Oro</t>
  </si>
  <si>
    <t>gritty, fatty, coffee</t>
  </si>
  <si>
    <t>Oscuro</t>
  </si>
  <si>
    <t>gritty, bold, black pepper</t>
  </si>
  <si>
    <t>Sibu Sura</t>
  </si>
  <si>
    <t>sandy, sweet, vanilla</t>
  </si>
  <si>
    <t>Sierra Sagrada</t>
  </si>
  <si>
    <t>Sierra Nevada, Santa Marta</t>
  </si>
  <si>
    <t>brownie, mocha, marshmallow</t>
  </si>
  <si>
    <t>Silvio Bessone</t>
  </si>
  <si>
    <t>Maya Belize</t>
  </si>
  <si>
    <t>fatty, cocoa, spicy</t>
  </si>
  <si>
    <t>Trintade, Sao Tome</t>
  </si>
  <si>
    <t>nutty, salty</t>
  </si>
  <si>
    <t>Bahia, Scavina</t>
  </si>
  <si>
    <t>fatty, sweet, salty</t>
  </si>
  <si>
    <t>Porcelana, Colombia, Amazonas</t>
  </si>
  <si>
    <t>fatty, salty, caramel</t>
  </si>
  <si>
    <t>Sirene</t>
  </si>
  <si>
    <t>Somia Plantation, 2012</t>
  </si>
  <si>
    <t>tart, sweet edge</t>
  </si>
  <si>
    <t>intense fruity, mild sour</t>
  </si>
  <si>
    <t>intense, rich, burnt, licorice</t>
  </si>
  <si>
    <t>creamy, tart, bitter</t>
  </si>
  <si>
    <t>Camino Verde P., Balao, Guayas, 2012</t>
  </si>
  <si>
    <t>floral, bourbon, bitter</t>
  </si>
  <si>
    <t>Lachua w/ cane sugar</t>
  </si>
  <si>
    <t>waxy, earthy, cocoa, roasty</t>
  </si>
  <si>
    <t>Lachua w/ maple sugar, batch 5</t>
  </si>
  <si>
    <t>waxy, maple, flat</t>
  </si>
  <si>
    <t>oily, medium roasted cocoa</t>
  </si>
  <si>
    <t>Wild Bolivia</t>
  </si>
  <si>
    <t>sticky, raisins, fudgey</t>
  </si>
  <si>
    <t>Kokoa Kamili Coop</t>
  </si>
  <si>
    <t>basic cocoa, gateway</t>
  </si>
  <si>
    <t>Esmeraldas, Salazar Farm</t>
  </si>
  <si>
    <t>rich cocoa, spicy</t>
  </si>
  <si>
    <t>caramel, anise, dried fruit</t>
  </si>
  <si>
    <t>Soconusco, Rayen Cacao Co-op</t>
  </si>
  <si>
    <t>bland, sour, lacks development</t>
  </si>
  <si>
    <t>Anamalai, Pollachi City</t>
  </si>
  <si>
    <t>butterscotch, slight burnt note</t>
  </si>
  <si>
    <t>Sjolinds</t>
  </si>
  <si>
    <t>sweet, vanilla, cocoa, mold</t>
  </si>
  <si>
    <t>Nicaragua, lot N510</t>
  </si>
  <si>
    <t>mild, nutty, vanilla, cocoa</t>
  </si>
  <si>
    <t>Smooth Chocolator, The</t>
  </si>
  <si>
    <t>few grits, sweet, orange</t>
  </si>
  <si>
    <t>few grits, bold, dark berry</t>
  </si>
  <si>
    <t>bold cherry, rich cooa</t>
  </si>
  <si>
    <t>cigar, tobacco, grass, spice</t>
  </si>
  <si>
    <t>creamy, pistachio, floral</t>
  </si>
  <si>
    <t>floral, intense, pungent</t>
  </si>
  <si>
    <t>Papua New Guinea, triple roast, batch 1</t>
  </si>
  <si>
    <t>smokey, tart, astringent</t>
  </si>
  <si>
    <t>Maranon, batch 2</t>
  </si>
  <si>
    <t>light brown, grits, floral</t>
  </si>
  <si>
    <t>Chuao, batch 3</t>
  </si>
  <si>
    <t>mild cacao and fruit notes</t>
  </si>
  <si>
    <t>Guasare, La Sierra de Perija, batch gua001</t>
  </si>
  <si>
    <t>Porcelana, Sorotaima,Machiques,batch pcl001</t>
  </si>
  <si>
    <t>ligt color, creamy, peanut</t>
  </si>
  <si>
    <t>Maya Mtn, Moho R., Toledo D.</t>
  </si>
  <si>
    <t>apple, mild cherry</t>
  </si>
  <si>
    <t>creamy, molasses, off note</t>
  </si>
  <si>
    <t>delicate, smooth, dairy</t>
  </si>
  <si>
    <t>Chimelb, Lanquin, Alta Verapaz, b-GUA001</t>
  </si>
  <si>
    <t>gummy, fatty, earthy</t>
  </si>
  <si>
    <t>Oko Caribe, DOR005</t>
  </si>
  <si>
    <t>Pisa, batch HA102</t>
  </si>
  <si>
    <t>complex, earthy, melon</t>
  </si>
  <si>
    <t>Snake &amp; Butterfly</t>
  </si>
  <si>
    <t>mild cocoa, fruity</t>
  </si>
  <si>
    <t>fudgey then spicy, vanilla</t>
  </si>
  <si>
    <t>perfume, strong chemical</t>
  </si>
  <si>
    <t>Soeka</t>
  </si>
  <si>
    <t>Sulawesi</t>
  </si>
  <si>
    <t>nuts, fruit, cocoa</t>
  </si>
  <si>
    <t>Soklet</t>
  </si>
  <si>
    <t>grassy, hammy</t>
  </si>
  <si>
    <t>Sol Cacao</t>
  </si>
  <si>
    <t>tangy, sour, intense</t>
  </si>
  <si>
    <t>Ecuador, Batch 1</t>
  </si>
  <si>
    <t>intense, simple, floral, earthy</t>
  </si>
  <si>
    <t>Solkiki</t>
  </si>
  <si>
    <t>Castillo, Hispaniola, unroasted</t>
  </si>
  <si>
    <t>sticky, hammy, bitter</t>
  </si>
  <si>
    <t>sticky, sandy, pungent</t>
  </si>
  <si>
    <t>Kablon Farms, Red Pod, 2018 harvest</t>
  </si>
  <si>
    <t>intense, dirty,floral,medicinal</t>
  </si>
  <si>
    <t>Solomons Gold</t>
  </si>
  <si>
    <t>Solomon Island</t>
  </si>
  <si>
    <t>sweet, roasty, spicy</t>
  </si>
  <si>
    <t>Solomon Island w/ nibs</t>
  </si>
  <si>
    <t>spicy, roasted, fresh nibs</t>
  </si>
  <si>
    <t>Solstice</t>
  </si>
  <si>
    <t>dry, molasses, sour</t>
  </si>
  <si>
    <t>dairy, cheese, molasses</t>
  </si>
  <si>
    <t>intense, leathery, cocoa</t>
  </si>
  <si>
    <t>molasses, grape, sour</t>
  </si>
  <si>
    <t>Wasatch</t>
  </si>
  <si>
    <t>molasses, licorice, muted</t>
  </si>
  <si>
    <t>Kilombero</t>
  </si>
  <si>
    <t>sticky, strong molasses</t>
  </si>
  <si>
    <t>molasses undertone, tangy</t>
  </si>
  <si>
    <t>Dak Nong, Lot 103120</t>
  </si>
  <si>
    <t>molasses, raisins, astringent</t>
  </si>
  <si>
    <t>Soma</t>
  </si>
  <si>
    <t>sticky, few grits, mild fruit,sour</t>
  </si>
  <si>
    <t>earthy, woody, vegetal</t>
  </si>
  <si>
    <t>slow to develop, nutty</t>
  </si>
  <si>
    <t>smokey, mushroom, woodsy</t>
  </si>
  <si>
    <t>subtle red berry, complex</t>
  </si>
  <si>
    <t>black tea</t>
  </si>
  <si>
    <t>Black Science Blend 1, DR, Ecuador, Peru</t>
  </si>
  <si>
    <t>complex, nut, dried fruit, earth</t>
  </si>
  <si>
    <t>Grenada, Black Science</t>
  </si>
  <si>
    <t>super temper,astringent, burn</t>
  </si>
  <si>
    <t>Alto Beni, Wild Bolivian</t>
  </si>
  <si>
    <t>earthy, mild tannic, woody</t>
  </si>
  <si>
    <t>Three Amigos(Chuao, Wild Bolivia, D.R.)</t>
  </si>
  <si>
    <t>strawberry, cocoa, nutty</t>
  </si>
  <si>
    <t>Peruvian</t>
  </si>
  <si>
    <t>complex,spice,caramel,cocoa</t>
  </si>
  <si>
    <t>Elvesia P., Black Science</t>
  </si>
  <si>
    <t>dried fruit, tart</t>
  </si>
  <si>
    <t>strawberry, green mint</t>
  </si>
  <si>
    <t>Noula Coop</t>
  </si>
  <si>
    <t>uneven, grassy, roasty</t>
  </si>
  <si>
    <t>O'ahu Island</t>
  </si>
  <si>
    <t>cranberries, cocoa</t>
  </si>
  <si>
    <t>Dual Origins, Sambirano, Elvesia, batch SD06</t>
  </si>
  <si>
    <t>creamy, raisin, lemon</t>
  </si>
  <si>
    <t>Dancing in Your Head, 5 bean blend</t>
  </si>
  <si>
    <t>creamy, complex, peanut</t>
  </si>
  <si>
    <t>Cahabon Region, batch Tri1</t>
  </si>
  <si>
    <t>sandy, earthy, tangy wine</t>
  </si>
  <si>
    <t>Carenero Superior, batch CS2</t>
  </si>
  <si>
    <t>intense, rich burnt caramel</t>
  </si>
  <si>
    <t>Eastern Promises, Mad., Java, PNG, batch EP1</t>
  </si>
  <si>
    <t>smoke,tobacco,black pepper</t>
  </si>
  <si>
    <t>mild smoke, fruit, mild burnt</t>
  </si>
  <si>
    <t>Rizek Cacao, batch DR 12</t>
  </si>
  <si>
    <t>smoke, burnt caramel, citrus</t>
  </si>
  <si>
    <t>creamy, smokey, some fruit</t>
  </si>
  <si>
    <t>Apurimac, El Quinacho Co-op</t>
  </si>
  <si>
    <t>creamy, medicinal, mild fruit</t>
  </si>
  <si>
    <t>Sangre Grande P.</t>
  </si>
  <si>
    <t>creamy, brownie mix, roasty</t>
  </si>
  <si>
    <t>Chef's Blend</t>
  </si>
  <si>
    <t>grassy, dairy, mild fatty</t>
  </si>
  <si>
    <t>nutty, chocolate ice cream</t>
  </si>
  <si>
    <t>Crazy 88, Guat., D.R., Peru, Mad., PNG</t>
  </si>
  <si>
    <t>pronounced berry,mild smoke</t>
  </si>
  <si>
    <t>Maracaibo, El Vigia</t>
  </si>
  <si>
    <t>delicate, nutty, cocoa, dairy</t>
  </si>
  <si>
    <t>Equator, Peru, Dom. Rep</t>
  </si>
  <si>
    <t>roasted nuts, burnt brownie</t>
  </si>
  <si>
    <t>Orinoco, batch ORI 1</t>
  </si>
  <si>
    <t>creamy, nutty, roasty</t>
  </si>
  <si>
    <t>Bachelor's Hall E., St. Thomas Parish, batch bh1</t>
  </si>
  <si>
    <t>floral, berry, clove</t>
  </si>
  <si>
    <t>basic chocolate, accessible</t>
  </si>
  <si>
    <t>creamy, sour orange</t>
  </si>
  <si>
    <t>spicy, woodsy</t>
  </si>
  <si>
    <t>robust, nutty, brownie</t>
  </si>
  <si>
    <t>Espiritu Santo, 'Smoke Monster', batch sm1</t>
  </si>
  <si>
    <t>creamy, smokey, rich cocoa</t>
  </si>
  <si>
    <t>Little Big Man, Madagascar &amp; Ecuador</t>
  </si>
  <si>
    <t>tart, mild sour</t>
  </si>
  <si>
    <t>CSB Chama</t>
  </si>
  <si>
    <t>roasted nuts, dried fruit</t>
  </si>
  <si>
    <t>balanced, nuts, strawberry</t>
  </si>
  <si>
    <t>Oko Caribe, Duarte P., Collab w Chocosol</t>
  </si>
  <si>
    <t>creamy, sweet, deep choco</t>
  </si>
  <si>
    <t>Sambirano Valley, Black Science, B-60307.0</t>
  </si>
  <si>
    <t>robust dark tropical fruit</t>
  </si>
  <si>
    <t>Bahia Black, batch bra50722.1</t>
  </si>
  <si>
    <t>creamy, diluted, mild choco</t>
  </si>
  <si>
    <t>Chuno, San Jose de Bocay, Pantasma R.,B.S.</t>
  </si>
  <si>
    <t>evolves black pepper to citrus</t>
  </si>
  <si>
    <t>Abstract S. w/ Jamaica nibs,batch abs60323.0</t>
  </si>
  <si>
    <t>banana, nutty</t>
  </si>
  <si>
    <t>Tien Giang, Black S., batch VIT60420.0</t>
  </si>
  <si>
    <t>creamy, honey, blackberry</t>
  </si>
  <si>
    <t>Camino Verde, Black S., batch cvu6030.0</t>
  </si>
  <si>
    <t>nutty, banana, harsh ending</t>
  </si>
  <si>
    <t>creamy, roasty, woody</t>
  </si>
  <si>
    <t>creamy, honey, marshmallow</t>
  </si>
  <si>
    <t>Pisa, Creole Gardens</t>
  </si>
  <si>
    <t>sweet edge, lemon, muted</t>
  </si>
  <si>
    <t>Bejofo, Sambirano V., Akesson E.</t>
  </si>
  <si>
    <t>creamy, acidic, balanced</t>
  </si>
  <si>
    <t>Choroni, Aragua, Finca Torres Farm</t>
  </si>
  <si>
    <t>nutty, cocoa</t>
  </si>
  <si>
    <t>Bejofo, Sambirano V., Akesson, b. 6116-BEJ210324</t>
  </si>
  <si>
    <t>red fruit, peanut butter, cocoa</t>
  </si>
  <si>
    <t>Guasare, Rosario de Perija, b.4279-GUA201123</t>
  </si>
  <si>
    <t>spice, sour malt, woody</t>
  </si>
  <si>
    <t>Dream Machine (Mad./Dom.Rep./Ecuador)</t>
  </si>
  <si>
    <t>sweet, cocoa, candy like</t>
  </si>
  <si>
    <t>Ben Tre, batch BEN210924 8983</t>
  </si>
  <si>
    <t>cinamon, nutmeg, hot cocoa</t>
  </si>
  <si>
    <t>Semuliki Forest, Bundibugyo, b. 13416SEM220426</t>
  </si>
  <si>
    <t>creamy,choco strawberry,vanilla</t>
  </si>
  <si>
    <t>Somerville</t>
  </si>
  <si>
    <t>earthy, dried fruit, complex</t>
  </si>
  <si>
    <t>Hawai'i Island, Big Island</t>
  </si>
  <si>
    <t>intense, tannic, choco, earthy</t>
  </si>
  <si>
    <t>Soul</t>
  </si>
  <si>
    <t>few grits, sweet, cocoa</t>
  </si>
  <si>
    <t>dry, floral, earthy</t>
  </si>
  <si>
    <t>sandy, smokey, fruit, sour</t>
  </si>
  <si>
    <t>tart, sour, basic</t>
  </si>
  <si>
    <t>dry, earthy, roasty</t>
  </si>
  <si>
    <t>sticky, mild fruit, brownie</t>
  </si>
  <si>
    <t>Spagnvola</t>
  </si>
  <si>
    <t>AgroCriso Plantation</t>
  </si>
  <si>
    <t>oily, floral, dairy</t>
  </si>
  <si>
    <t>fatty, muted strawberry</t>
  </si>
  <si>
    <t>oily, floral</t>
  </si>
  <si>
    <t>Spencer</t>
  </si>
  <si>
    <t>bready, sour milk, fatty</t>
  </si>
  <si>
    <t>Dominican Republic, lot D82R</t>
  </si>
  <si>
    <t>spicy, chocolatey</t>
  </si>
  <si>
    <t>Ecuador, lot E432314L</t>
  </si>
  <si>
    <t>floral, sandy</t>
  </si>
  <si>
    <t>Madagascar, lot M0403R</t>
  </si>
  <si>
    <t>powdery, cherry, astringent</t>
  </si>
  <si>
    <t>floral, earthy, burnt rubber</t>
  </si>
  <si>
    <t>floral, astringent</t>
  </si>
  <si>
    <t>sandy, robust, grapes, malt</t>
  </si>
  <si>
    <t>Spinnaker</t>
  </si>
  <si>
    <t>Maya Mountain, Toledo District, batch 12-1</t>
  </si>
  <si>
    <t>strong roast, tart raspberry</t>
  </si>
  <si>
    <t>Bejofo, Akesson, batch 10-1</t>
  </si>
  <si>
    <t>plum, roasty undertone, sour</t>
  </si>
  <si>
    <t>Bundibugyo, Semuliki Forest, batch 9-1</t>
  </si>
  <si>
    <t>dairy, cocoa, well balanced</t>
  </si>
  <si>
    <t>Sprungli (Felchlin)</t>
  </si>
  <si>
    <t>fatty, mild fruit, off note</t>
  </si>
  <si>
    <t>SRSLY</t>
  </si>
  <si>
    <t>unrefined, sweet, mild coffee</t>
  </si>
  <si>
    <t>gritty,intense coffee, metallic</t>
  </si>
  <si>
    <t>Standout</t>
  </si>
  <si>
    <t>slow to develop, melon, earthy</t>
  </si>
  <si>
    <t>Maya Mtn, March-May 2020 harvest</t>
  </si>
  <si>
    <t>honey, cocoa, graham</t>
  </si>
  <si>
    <t>Idukki, GoGround, 2019 harvest</t>
  </si>
  <si>
    <t>raisins, molasses, herbal tea</t>
  </si>
  <si>
    <t>Starchild</t>
  </si>
  <si>
    <t>Bolivar, Arriba</t>
  </si>
  <si>
    <t>coconut, mild vanilla</t>
  </si>
  <si>
    <t>coconut, cocoa, few grits</t>
  </si>
  <si>
    <t>Cacao Verapaz</t>
  </si>
  <si>
    <t>dried fruit, coconut, few grits</t>
  </si>
  <si>
    <t>Rio Tuma</t>
  </si>
  <si>
    <t>brownie, few grits, sandy</t>
  </si>
  <si>
    <t>red fruit, coconut</t>
  </si>
  <si>
    <t>Stella (aka Bernrain)</t>
  </si>
  <si>
    <t>peanut butter,vanilla,artificial</t>
  </si>
  <si>
    <t>Bahia, Agri-Forestal Plantation, 2010</t>
  </si>
  <si>
    <t>creamy, vanilla, moldy</t>
  </si>
  <si>
    <t>Stone Grindz</t>
  </si>
  <si>
    <t>Ecuador, Midnight Dark, batch 600414</t>
  </si>
  <si>
    <t>floral, hints of fruit</t>
  </si>
  <si>
    <t>Ecuador, Twilght Dark, batch 500414</t>
  </si>
  <si>
    <t>oily surface, floral, earthy</t>
  </si>
  <si>
    <t>Wild Bolivia, batch 260</t>
  </si>
  <si>
    <t>fatty, rubber, off notes</t>
  </si>
  <si>
    <t>StRita Supreme</t>
  </si>
  <si>
    <t>Samar, East Visayas region</t>
  </si>
  <si>
    <t>vanilla, sweet</t>
  </si>
  <si>
    <t>dry, sweet, vanilla(n)</t>
  </si>
  <si>
    <t>bland, earthy</t>
  </si>
  <si>
    <t>Sublime Origins</t>
  </si>
  <si>
    <t>molasses, sour, astringent</t>
  </si>
  <si>
    <t>intense, rich, dark berry</t>
  </si>
  <si>
    <t>Summerbird</t>
  </si>
  <si>
    <t>powdery, vanilla, earthy</t>
  </si>
  <si>
    <t>Suruca Chocolate</t>
  </si>
  <si>
    <t>sticy, nutty, roasty, off notes</t>
  </si>
  <si>
    <t>sticky, sweet, nutty, roasty</t>
  </si>
  <si>
    <t>Svenska Kakaobolaget</t>
  </si>
  <si>
    <t>ham, sour, intense</t>
  </si>
  <si>
    <t>fruit, burnt, harsh</t>
  </si>
  <si>
    <t>sweet beans</t>
  </si>
  <si>
    <t>overly roasty, spicy</t>
  </si>
  <si>
    <t>earthy, roasty, hammy</t>
  </si>
  <si>
    <t>melon, mocha</t>
  </si>
  <si>
    <t>herbal, tea, dried fruit</t>
  </si>
  <si>
    <t>Sweet Escalier</t>
  </si>
  <si>
    <t>acidic, cocoa, dried fruit</t>
  </si>
  <si>
    <t>fatty, sour, off notes</t>
  </si>
  <si>
    <t>buttery, cheesy</t>
  </si>
  <si>
    <t>pungent, molasses, sour</t>
  </si>
  <si>
    <t>Amazonas, Wild Cacao</t>
  </si>
  <si>
    <t>cardboard, cheesy</t>
  </si>
  <si>
    <t>Sweetness</t>
  </si>
  <si>
    <t>burnt black licorice, intense</t>
  </si>
  <si>
    <t>dried fig, earthy, dirty</t>
  </si>
  <si>
    <t>savory lemon, ham</t>
  </si>
  <si>
    <t>Szanto Tibor</t>
  </si>
  <si>
    <t>Crudo</t>
  </si>
  <si>
    <t>rustic, sugar dominates</t>
  </si>
  <si>
    <t>rustic, large unground pieces</t>
  </si>
  <si>
    <t>Millot Plantation</t>
  </si>
  <si>
    <t>rustic, bright fruit</t>
  </si>
  <si>
    <t>Ayacucho, "El Guinacho"</t>
  </si>
  <si>
    <t>sweet, spicy</t>
  </si>
  <si>
    <t>Autumn, Primary Harvest, 2012</t>
  </si>
  <si>
    <t>light color, sandy, fruity</t>
  </si>
  <si>
    <t>Spring, Secondary Harvest, 2012</t>
  </si>
  <si>
    <t>dark color, sandy, fruity</t>
  </si>
  <si>
    <t>Cacao Blanco</t>
  </si>
  <si>
    <t>sour milk, hot cocoa</t>
  </si>
  <si>
    <t>sandy, earthy, spice, nutty</t>
  </si>
  <si>
    <t>sandy, banana</t>
  </si>
  <si>
    <t>sweet, brownie, sour</t>
  </si>
  <si>
    <t>rustic, spicy, earthy</t>
  </si>
  <si>
    <t>Ambolikapiky</t>
  </si>
  <si>
    <t>sour orange, fatty</t>
  </si>
  <si>
    <t>Winak, Sumaco</t>
  </si>
  <si>
    <t>coarse, spicy cinnamon</t>
  </si>
  <si>
    <t>Ben Tre, Mekong Delta</t>
  </si>
  <si>
    <t>smokey, mild citrus</t>
  </si>
  <si>
    <t>Fazenda Sempre Firme, Bahia</t>
  </si>
  <si>
    <t>rustic, earthy, tea</t>
  </si>
  <si>
    <t>Tabal</t>
  </si>
  <si>
    <t>Costa Rica, batch 83</t>
  </si>
  <si>
    <t>licorice, dried fruit, burnt fuel</t>
  </si>
  <si>
    <t>oily, cardboard, sour</t>
  </si>
  <si>
    <t>Chiapas, Lacandon Jungle, batch 95</t>
  </si>
  <si>
    <t>vanilla, fuel, earthy</t>
  </si>
  <si>
    <t>Peru, batch 96</t>
  </si>
  <si>
    <t>vanilla, fatty, vegetal, mint</t>
  </si>
  <si>
    <t>Tablette (aka Vanillabeans)</t>
  </si>
  <si>
    <t>flat, smoke, marshmallow</t>
  </si>
  <si>
    <t>creamy, smoke, ham</t>
  </si>
  <si>
    <t>vanilla, butter, caramel</t>
  </si>
  <si>
    <t>intense, grassy, smokey</t>
  </si>
  <si>
    <t>Tala</t>
  </si>
  <si>
    <t>cocoa,sweet,fatty, cardboard</t>
  </si>
  <si>
    <t>intense cocoa, fatty, sticky</t>
  </si>
  <si>
    <t>Tan Ban Skrati</t>
  </si>
  <si>
    <t>Suriname</t>
  </si>
  <si>
    <t>Paramaribo, batch 20160043-01</t>
  </si>
  <si>
    <t>earthy, floral, dry</t>
  </si>
  <si>
    <t>Taste Artisan</t>
  </si>
  <si>
    <t>Chuao, batch 20170714C</t>
  </si>
  <si>
    <t>vanilla, fatty</t>
  </si>
  <si>
    <t>blackberry, dirt, high roast</t>
  </si>
  <si>
    <t>fig</t>
  </si>
  <si>
    <t>Taste Artisan aka Coleman and Davis</t>
  </si>
  <si>
    <t>berry, spices, smoke</t>
  </si>
  <si>
    <t>Taucherli</t>
  </si>
  <si>
    <t>nutty, off, roasty, fatty</t>
  </si>
  <si>
    <t>nutty, fruit, sour, floral</t>
  </si>
  <si>
    <t>Taylor Made</t>
  </si>
  <si>
    <t>Haiti, batch 2020SEP</t>
  </si>
  <si>
    <t>earthy, fatty, gritty</t>
  </si>
  <si>
    <t>Taza</t>
  </si>
  <si>
    <t>Dark, Stone Ground</t>
  </si>
  <si>
    <t>sandy, sour banana, sweet</t>
  </si>
  <si>
    <t>Chiapan</t>
  </si>
  <si>
    <t>rustic, sweet, earthy</t>
  </si>
  <si>
    <t>grainy, blueberries, bitter</t>
  </si>
  <si>
    <t>coarse, watering, sweet</t>
  </si>
  <si>
    <t>TCHO</t>
  </si>
  <si>
    <t>Chocolatey-beta</t>
  </si>
  <si>
    <t>gritty,sweet,swiss miss,vanilla</t>
  </si>
  <si>
    <t>Fruity-beta</t>
  </si>
  <si>
    <t>tangy, off, musty, sour</t>
  </si>
  <si>
    <t>Citrus-beta</t>
  </si>
  <si>
    <t>Nutty-beta</t>
  </si>
  <si>
    <t>dry, musty, flat</t>
  </si>
  <si>
    <t>TCHOPro 60.5</t>
  </si>
  <si>
    <t>tea, sweet, astringent</t>
  </si>
  <si>
    <t>TCHOPro 68</t>
  </si>
  <si>
    <t>nutty, candy-like</t>
  </si>
  <si>
    <t>Peru, Ecuador</t>
  </si>
  <si>
    <t>spicy, ginger, bitter</t>
  </si>
  <si>
    <t>strong vanilla, sweet, fatty</t>
  </si>
  <si>
    <t>Tejas</t>
  </si>
  <si>
    <t>Concepcion</t>
  </si>
  <si>
    <t>molasses, off notes</t>
  </si>
  <si>
    <t>Bayou Blend, Ecuador, Mad., PNG</t>
  </si>
  <si>
    <t>molasses, caramel, spice</t>
  </si>
  <si>
    <t>Aranama</t>
  </si>
  <si>
    <t>molasses, caramel, fruity</t>
  </si>
  <si>
    <t>Presidio</t>
  </si>
  <si>
    <t>molasses, caramel</t>
  </si>
  <si>
    <t>La Bahia, w/ cane juice</t>
  </si>
  <si>
    <t>gritty, rum, molasses</t>
  </si>
  <si>
    <t>Capistrano</t>
  </si>
  <si>
    <t>perfume, chemical, soapy</t>
  </si>
  <si>
    <t>La Bahia, w/ cane sugar</t>
  </si>
  <si>
    <t>molasses, fruit, floral</t>
  </si>
  <si>
    <t>candy,peanut butter,caramel</t>
  </si>
  <si>
    <t>Capistrano*</t>
  </si>
  <si>
    <t>sticky, caramel</t>
  </si>
  <si>
    <t>Espada</t>
  </si>
  <si>
    <t>flat, cardboard, metallic</t>
  </si>
  <si>
    <t>Concepcion*</t>
  </si>
  <si>
    <t>earthy, savory, hammy</t>
  </si>
  <si>
    <t>green apple, sweet</t>
  </si>
  <si>
    <t>Bahia, Floresta Azul,Good Friends Reserve#3</t>
  </si>
  <si>
    <t>honey, pepper, charcoal</t>
  </si>
  <si>
    <t>Terroir</t>
  </si>
  <si>
    <t>Ecuador, batch 6-5-15</t>
  </si>
  <si>
    <t>intense, mild coffee and rum</t>
  </si>
  <si>
    <t>Madagascar, batch 6-5-15</t>
  </si>
  <si>
    <t>sweet, rich, tannic, fruity</t>
  </si>
  <si>
    <t>Uganda, batch 6-3-15</t>
  </si>
  <si>
    <t>creamy, almond, butter</t>
  </si>
  <si>
    <t>spicy, black pepper, intense</t>
  </si>
  <si>
    <t>nutty, raspberry, metallic</t>
  </si>
  <si>
    <t>bright fruit, mild sour</t>
  </si>
  <si>
    <t>floral, earthy, bourbon</t>
  </si>
  <si>
    <t>spicy, black pepper, bold</t>
  </si>
  <si>
    <t>walnuts, cocoa, easy melt</t>
  </si>
  <si>
    <t>berries, licorice, cocoa,bitter</t>
  </si>
  <si>
    <t>muted, roasted banana</t>
  </si>
  <si>
    <t>harsh, tobacco</t>
  </si>
  <si>
    <t>The Barn</t>
  </si>
  <si>
    <t>sandy, sweet, raisins</t>
  </si>
  <si>
    <t>Theo</t>
  </si>
  <si>
    <t>sandy, sweet, blueberry</t>
  </si>
  <si>
    <t>dry, gritty, hint of fruit, sour</t>
  </si>
  <si>
    <t>Ghana, Kumasi</t>
  </si>
  <si>
    <t>dry, slightly tart, bitter</t>
  </si>
  <si>
    <t>Venezuela; Barinos, Merida, Tachron</t>
  </si>
  <si>
    <t>dry, very bland, mild bitter</t>
  </si>
  <si>
    <t>Ghana, Panama, Ecuador</t>
  </si>
  <si>
    <t>sandy, sweet, fruity</t>
  </si>
  <si>
    <t>Congo w/ nibs</t>
  </si>
  <si>
    <t>Theobroma</t>
  </si>
  <si>
    <t>Piura Select, Cacao Blanc</t>
  </si>
  <si>
    <t>peanut butter, sour milk</t>
  </si>
  <si>
    <t>Thistle &amp; Rose aka Aggie USU</t>
  </si>
  <si>
    <t>Costa Esmeraldas, 2017 h., batch 28</t>
  </si>
  <si>
    <t>pure, bold, floral</t>
  </si>
  <si>
    <t>Tibito</t>
  </si>
  <si>
    <t>Meta, lot 052</t>
  </si>
  <si>
    <t>floral, vegetal</t>
  </si>
  <si>
    <t>Putumayo, lot 021</t>
  </si>
  <si>
    <t>spicy, marshmallow</t>
  </si>
  <si>
    <t>Timo A. Meyer</t>
  </si>
  <si>
    <t>Belize, med roast</t>
  </si>
  <si>
    <t>bright fruit, cashew</t>
  </si>
  <si>
    <t>Tiny House</t>
  </si>
  <si>
    <t>bland, mild honey, sour</t>
  </si>
  <si>
    <t>To'ak</t>
  </si>
  <si>
    <t>Galapagos, Santa Cruz Island, 2018 h.</t>
  </si>
  <si>
    <t>strong floral, oily, bold, grassy</t>
  </si>
  <si>
    <t>To'ak (Ecuatoriana)</t>
  </si>
  <si>
    <t>waxy, mild fruit, floral</t>
  </si>
  <si>
    <t>Tobago Estate (Pralus)</t>
  </si>
  <si>
    <t>Roxborough, Tobago</t>
  </si>
  <si>
    <t>smooth, wild berries</t>
  </si>
  <si>
    <t>Tocoti</t>
  </si>
  <si>
    <t>peanut butter, soapy</t>
  </si>
  <si>
    <t>pronounced fruit, sour</t>
  </si>
  <si>
    <t>Wild Bolivian, Jungle Love</t>
  </si>
  <si>
    <t>Tosier</t>
  </si>
  <si>
    <t>Alto Beni, 2016</t>
  </si>
  <si>
    <t>spicy, cocoa, sweet</t>
  </si>
  <si>
    <t>Maya Mtn.</t>
  </si>
  <si>
    <t>honey, caramel</t>
  </si>
  <si>
    <t>Acul du Nard</t>
  </si>
  <si>
    <t>metallic, astringent</t>
  </si>
  <si>
    <t>dull, chewy, sweet</t>
  </si>
  <si>
    <t>Tree to Bar</t>
  </si>
  <si>
    <t>nutty, floral</t>
  </si>
  <si>
    <t>Treehouse</t>
  </si>
  <si>
    <t>baked, roasty, coffee</t>
  </si>
  <si>
    <t>Treehouse aka Indaphoria</t>
  </si>
  <si>
    <t>heavy roast, black licorice</t>
  </si>
  <si>
    <t>Conacado, Manifesto</t>
  </si>
  <si>
    <t>sandy, strawberry, coconut</t>
  </si>
  <si>
    <t>Triangle Roasters</t>
  </si>
  <si>
    <t>La Colonia</t>
  </si>
  <si>
    <t>high acidity, toffee, spicy</t>
  </si>
  <si>
    <t>dominating roast, deep cocoa</t>
  </si>
  <si>
    <t>bright fruit, heavy roast, smooth</t>
  </si>
  <si>
    <t>sticky, butterscotch, sl. Hammy</t>
  </si>
  <si>
    <t>Tribar</t>
  </si>
  <si>
    <t>powdery, complex, rubber</t>
  </si>
  <si>
    <t>Piura, Gran Chilique</t>
  </si>
  <si>
    <t>sweet, pungent grape, acidic</t>
  </si>
  <si>
    <t>Tribe</t>
  </si>
  <si>
    <t>very sandy, spicey, sweet</t>
  </si>
  <si>
    <t>Dak Lak, batch 0A08</t>
  </si>
  <si>
    <t>tart, sweet, sour, savory</t>
  </si>
  <si>
    <t>Copan, batch 0A03</t>
  </si>
  <si>
    <t>woody, sweet, unrefined</t>
  </si>
  <si>
    <t>Tsara (Cinagra)</t>
  </si>
  <si>
    <t>Ambanja, Tsara Valley</t>
  </si>
  <si>
    <t>twenty-four blackbirds</t>
  </si>
  <si>
    <t>roasty, woody, rubber off</t>
  </si>
  <si>
    <t>Dominican Republic, batch 85</t>
  </si>
  <si>
    <t>roasty, sligt burnt, red fruit</t>
  </si>
  <si>
    <t>Palos Blancos, batch 97</t>
  </si>
  <si>
    <t>roasty, bitter, caramel, dairy</t>
  </si>
  <si>
    <t>Madagascar, lot 137</t>
  </si>
  <si>
    <t>intense, red berry</t>
  </si>
  <si>
    <t>spicy, sour, off note</t>
  </si>
  <si>
    <t>Cedeno, lot 271</t>
  </si>
  <si>
    <t>intense, floral</t>
  </si>
  <si>
    <t>dry, floral, woody</t>
  </si>
  <si>
    <t>Two Ravens</t>
  </si>
  <si>
    <t>coarse, sweet, lemon</t>
  </si>
  <si>
    <t>Un Dimanche A Paris</t>
  </si>
  <si>
    <t>spicy and rich</t>
  </si>
  <si>
    <t>Uncouth</t>
  </si>
  <si>
    <t>dry, coarse, hay, off</t>
  </si>
  <si>
    <t>dry, coarse, sweet, earthy</t>
  </si>
  <si>
    <t>dry, coarse, sour</t>
  </si>
  <si>
    <t>Undone</t>
  </si>
  <si>
    <t>creamy, woody,green, rubber</t>
  </si>
  <si>
    <t>San Francisco de Macoris, Nourish</t>
  </si>
  <si>
    <t>tart, tangy, mild cocoa</t>
  </si>
  <si>
    <t>Upchurch</t>
  </si>
  <si>
    <t>Madagascar, Sassy Bar</t>
  </si>
  <si>
    <t>sweet, acidic, tart</t>
  </si>
  <si>
    <t>Tanzania, Party Bar</t>
  </si>
  <si>
    <t>sandy, sweet, peach</t>
  </si>
  <si>
    <t>Urzi</t>
  </si>
  <si>
    <t>Sur del Lago, Merida</t>
  </si>
  <si>
    <t>intense, nutty, mild rubber</t>
  </si>
  <si>
    <t>Utopick</t>
  </si>
  <si>
    <t>spice, melon, nutty</t>
  </si>
  <si>
    <t>Nugo</t>
  </si>
  <si>
    <t>roasty cocoa</t>
  </si>
  <si>
    <t>Vaka</t>
  </si>
  <si>
    <t>Maya Mountain, Toledo, batch 91</t>
  </si>
  <si>
    <t>roasted strawberry, bold</t>
  </si>
  <si>
    <t>Valrhona</t>
  </si>
  <si>
    <t>Carribean, Caraibe</t>
  </si>
  <si>
    <t>slight bitter, woody</t>
  </si>
  <si>
    <t>Guanaja, South America</t>
  </si>
  <si>
    <t>subtle, smooth, earthy, long</t>
  </si>
  <si>
    <t>Gran Couva 2005 P.</t>
  </si>
  <si>
    <t>nutty, vegetal, sweet</t>
  </si>
  <si>
    <t>Porcelana, Maracaibo, Palmira P. 2005</t>
  </si>
  <si>
    <t>modest, creamy, cocoa</t>
  </si>
  <si>
    <t>Sambirano, Ampamakia 2005, Millot P.</t>
  </si>
  <si>
    <t>red berry, rich cocoa</t>
  </si>
  <si>
    <t>Araguani, Venezuela, Carribean</t>
  </si>
  <si>
    <t>creamy, rich, licorice</t>
  </si>
  <si>
    <t>Chuao 2002 P.</t>
  </si>
  <si>
    <t>sandy, vegetal, cocoa</t>
  </si>
  <si>
    <t>Manjari</t>
  </si>
  <si>
    <t>creamy, blueberry, raspberry</t>
  </si>
  <si>
    <t>Le Noir Extra Amer</t>
  </si>
  <si>
    <t>creamy, fatty, very bitter</t>
  </si>
  <si>
    <t>Abinao, West Africa</t>
  </si>
  <si>
    <t>berries, tart, bitter</t>
  </si>
  <si>
    <t>Le Noir Amer, West Africa</t>
  </si>
  <si>
    <t>nutty and bitter dominate</t>
  </si>
  <si>
    <t>Porcelana, Maracaibo, Palmira P. 2006</t>
  </si>
  <si>
    <t>creamy, cherry</t>
  </si>
  <si>
    <t>Tainori</t>
  </si>
  <si>
    <t>cocoa dominates, woodsy</t>
  </si>
  <si>
    <t>Alpaco</t>
  </si>
  <si>
    <t>rich cocoa, hot spice</t>
  </si>
  <si>
    <t>Nyangbo</t>
  </si>
  <si>
    <t>creamy, cocoa, bread</t>
  </si>
  <si>
    <t>Caraque</t>
  </si>
  <si>
    <t>intense sweet, nut, orange</t>
  </si>
  <si>
    <t>Porcelana, Pedegral</t>
  </si>
  <si>
    <t>creamy, honey,peanut butter</t>
  </si>
  <si>
    <t>Otucan, Grand Cru</t>
  </si>
  <si>
    <t>green,unripened fruit,banana</t>
  </si>
  <si>
    <t>Andoa, Grand Cru blend</t>
  </si>
  <si>
    <t>yogurt, lemon, licorice</t>
  </si>
  <si>
    <t>Loma Sotavento, 2013</t>
  </si>
  <si>
    <t>complex, herbs, fruit, dairy</t>
  </si>
  <si>
    <t>Piura, Illanka, Quemazon</t>
  </si>
  <si>
    <t>intense, dark berry, grapes</t>
  </si>
  <si>
    <t>Oriado, Peru, Dom. Rep</t>
  </si>
  <si>
    <t>intense, rich, sweet</t>
  </si>
  <si>
    <t>Vanleer (Barry Callebaut)</t>
  </si>
  <si>
    <t>Manhattan</t>
  </si>
  <si>
    <t>sour vanila, heavy roast</t>
  </si>
  <si>
    <t>Napa</t>
  </si>
  <si>
    <t>oily, caramel "rolo", sweet</t>
  </si>
  <si>
    <t>Vao Vao (Chocolaterie Robert)</t>
  </si>
  <si>
    <t>fatty, bland, very astringent</t>
  </si>
  <si>
    <t>fatty, sour, spoiled</t>
  </si>
  <si>
    <t>fatty, bitter, sour</t>
  </si>
  <si>
    <t>oily, fatty, citrus</t>
  </si>
  <si>
    <t>oily, nutty, fatty</t>
  </si>
  <si>
    <t>sandy, mild citrus, sweet</t>
  </si>
  <si>
    <t>Vesta</t>
  </si>
  <si>
    <t>rich cocoa, fruit, bitter, molasses</t>
  </si>
  <si>
    <t>Vicuna</t>
  </si>
  <si>
    <t>Palos Blancos</t>
  </si>
  <si>
    <t>peanut butter, coffee, mint</t>
  </si>
  <si>
    <t>Palos Blancos + nibs</t>
  </si>
  <si>
    <t>complex, nibs too soft</t>
  </si>
  <si>
    <t>smokey, earthy, nutty</t>
  </si>
  <si>
    <t>Alta Verapaz</t>
  </si>
  <si>
    <t>earthy, sour, intense</t>
  </si>
  <si>
    <t>San Francisco de Macoris</t>
  </si>
  <si>
    <t>dark berry, roasty</t>
  </si>
  <si>
    <t>Videri</t>
  </si>
  <si>
    <t>Classic, Central and S. America</t>
  </si>
  <si>
    <t>sweet, fruity, heavy roast</t>
  </si>
  <si>
    <t>Dark, Central and S. America</t>
  </si>
  <si>
    <t>mellow fruit, tart, mild bitter</t>
  </si>
  <si>
    <t>intense, cocoa, spicy, fruit</t>
  </si>
  <si>
    <t>spicy, roasty, acidic, dairy</t>
  </si>
  <si>
    <t>spicy, nutmeg, brownie</t>
  </si>
  <si>
    <t>Chimelb</t>
  </si>
  <si>
    <t>earthy, harsh, acidic</t>
  </si>
  <si>
    <t>roasty, berry notes</t>
  </si>
  <si>
    <t>Classic Dark, Ecuador-Guatemala-Dom. Rep.</t>
  </si>
  <si>
    <t>nutty, grassy, cocoa</t>
  </si>
  <si>
    <t>Costas Esmeraldas</t>
  </si>
  <si>
    <t>floral &amp; fruit</t>
  </si>
  <si>
    <t>Vietcacao (A. Morin)</t>
  </si>
  <si>
    <t>Ben Tre, Mekong Delta, MoCay</t>
  </si>
  <si>
    <t>spicy, dairy</t>
  </si>
  <si>
    <t>Vintage Plantations</t>
  </si>
  <si>
    <t>Vintage Plantations (Tulicorp)</t>
  </si>
  <si>
    <t>Los Rios, Rancho Grande 2004/2007</t>
  </si>
  <si>
    <t>bland, mild fruit, strong bitter</t>
  </si>
  <si>
    <t>some fruit, strong bitter</t>
  </si>
  <si>
    <t>cocoa,earthy,very astringent</t>
  </si>
  <si>
    <t>Los Rios, Rancho Grande 2007</t>
  </si>
  <si>
    <t>sticky, cocoa, earthy</t>
  </si>
  <si>
    <t>Violet Sky</t>
  </si>
  <si>
    <t>intense, tart, sour, raisin</t>
  </si>
  <si>
    <t>Moho River Valley</t>
  </si>
  <si>
    <t>mild metallic, brownie, earth</t>
  </si>
  <si>
    <t>intense, mild bitter, roasty</t>
  </si>
  <si>
    <t>chalky, peach, bland</t>
  </si>
  <si>
    <t>creamy, cocoa, pungent</t>
  </si>
  <si>
    <t>Vivra</t>
  </si>
  <si>
    <t>pungent, metallic</t>
  </si>
  <si>
    <t>sweet, simple, cocoa</t>
  </si>
  <si>
    <t>earthy, vanilla</t>
  </si>
  <si>
    <t>Pisa, Adul de Nord</t>
  </si>
  <si>
    <t>vanilla, late cocoa notes</t>
  </si>
  <si>
    <t>Wellington Chocolate Factory</t>
  </si>
  <si>
    <t>dry, rich, roasty</t>
  </si>
  <si>
    <t>Piura Blanco, Norandino</t>
  </si>
  <si>
    <t>grapes, pungent</t>
  </si>
  <si>
    <t>earthy, roasty</t>
  </si>
  <si>
    <t>White Label aka Mutari</t>
  </si>
  <si>
    <t>nuts, fruit, poor aftertaste</t>
  </si>
  <si>
    <t>creamy, fruit, poor aftertaste</t>
  </si>
  <si>
    <t>La Masica, 2015 harvest, b. LH74HORZConcheV2</t>
  </si>
  <si>
    <t>brownie, nutty, roasty</t>
  </si>
  <si>
    <t>Garcia Estate, 2019 harvest, b. GT722162021820</t>
  </si>
  <si>
    <t>complex, mild tobacco, nut, fruit</t>
  </si>
  <si>
    <t>Kablon Farms, b. KP7417211821</t>
  </si>
  <si>
    <t>nutty, roasted cherry, coffee</t>
  </si>
  <si>
    <t>Semuliki, 2017-18 h., batch SU72conche22212621</t>
  </si>
  <si>
    <t>nutty, cocoa, yogurt</t>
  </si>
  <si>
    <t>Costa Esmeraldas, CEconche77121620121820</t>
  </si>
  <si>
    <t>complex, hazelnut, dairy, fruit</t>
  </si>
  <si>
    <t>Bachelor's Hall, BHJ72030521040321</t>
  </si>
  <si>
    <t>smooth, toffee, nutty, cocoa</t>
  </si>
  <si>
    <t>Kerala, K172Testbatch1</t>
  </si>
  <si>
    <t>creamy, balanced, cocoa, fruity</t>
  </si>
  <si>
    <t>Chaparral, batch 12022</t>
  </si>
  <si>
    <t>hint of caramel, alcohol, vegetal</t>
  </si>
  <si>
    <t>Whittakers</t>
  </si>
  <si>
    <t>sticky, dry, vanilla dominates</t>
  </si>
  <si>
    <t>Wilkie's Organic</t>
  </si>
  <si>
    <t>light color, grit, metallic</t>
  </si>
  <si>
    <t>slow develop, bitter, metallic</t>
  </si>
  <si>
    <t>sandy, sweet, coffee</t>
  </si>
  <si>
    <t>Amazonas w/ nibs</t>
  </si>
  <si>
    <t>mild, metallic</t>
  </si>
  <si>
    <t>Willie's Cacao</t>
  </si>
  <si>
    <t>sandy, rich, earthy</t>
  </si>
  <si>
    <t>creamy, earthy, nutty</t>
  </si>
  <si>
    <t>dry, mild fruit</t>
  </si>
  <si>
    <t>Hacienda Las Trincheras</t>
  </si>
  <si>
    <t>dry, nutty, cocoa</t>
  </si>
  <si>
    <t>smokey, fruity, sour</t>
  </si>
  <si>
    <t>Java, Indonesian Black</t>
  </si>
  <si>
    <t>fruit, strong smoke, bitter</t>
  </si>
  <si>
    <t>Los Llanos</t>
  </si>
  <si>
    <t>mild nutty and fruit, savory</t>
  </si>
  <si>
    <t>rich cocoa, spicy, cinamon</t>
  </si>
  <si>
    <t>Wm</t>
  </si>
  <si>
    <t>Guasare, Zulia Prov., 2015, batch 124</t>
  </si>
  <si>
    <t>nutty, rubber</t>
  </si>
  <si>
    <t>Wild Beniano, 2016, batch 128, Heirloom</t>
  </si>
  <si>
    <t>nutty, fig, short length</t>
  </si>
  <si>
    <t>Ghana, 2013, batch 129</t>
  </si>
  <si>
    <t>strong malt, choco pudding</t>
  </si>
  <si>
    <t>intense, creamy, nutty</t>
  </si>
  <si>
    <t>Maya Mountain, 2017, batch 255</t>
  </si>
  <si>
    <t>flat, molasses, creamy</t>
  </si>
  <si>
    <t>dairy, caramel, brownie, nutty</t>
  </si>
  <si>
    <t>Woodblock</t>
  </si>
  <si>
    <t>nutty, tart, coffee</t>
  </si>
  <si>
    <t>brownie, fruit, fudge</t>
  </si>
  <si>
    <t>mild fruit, chemical off</t>
  </si>
  <si>
    <t>roasty, metallic, coffee</t>
  </si>
  <si>
    <t>Sambirano, batch 1</t>
  </si>
  <si>
    <t>melon</t>
  </si>
  <si>
    <t>Camino Verde P., Balao, Guayas, batch 1</t>
  </si>
  <si>
    <t>intense, bourbon</t>
  </si>
  <si>
    <t>Gran Couva, batch 1</t>
  </si>
  <si>
    <t>creamy, woody, mild metallic</t>
  </si>
  <si>
    <t>Maranon, Cajamarca</t>
  </si>
  <si>
    <t>sandy, intense, mild nutty</t>
  </si>
  <si>
    <t>Kokoa Kamili, batch 23</t>
  </si>
  <si>
    <t>short, tart, fruit, sweet edge</t>
  </si>
  <si>
    <t>Xocolat</t>
  </si>
  <si>
    <t>5- B,S,C,L,Sa</t>
  </si>
  <si>
    <t>salt noticeable, vanilla</t>
  </si>
  <si>
    <t>Xocolatisimo</t>
  </si>
  <si>
    <t>Hacienda San Jose</t>
  </si>
  <si>
    <t>overly sweet, dirty</t>
  </si>
  <si>
    <t>coarse, sweet, candy, licorice</t>
  </si>
  <si>
    <t>Xocolatl</t>
  </si>
  <si>
    <t>San Martin de Pangoa, batch 46</t>
  </si>
  <si>
    <t>burnt caramel, grapes</t>
  </si>
  <si>
    <t>Kokoa Kamili, Kilombero Valley, batch 1</t>
  </si>
  <si>
    <t>sandy, earthy, hint of tang</t>
  </si>
  <si>
    <t>Matagalpa, batch 57</t>
  </si>
  <si>
    <t>sandy, roasty, fig, late spiciness</t>
  </si>
  <si>
    <t>Xocolla</t>
  </si>
  <si>
    <t>Hispaniola, batch 170104</t>
  </si>
  <si>
    <t>spciy, cardamom, off flavor</t>
  </si>
  <si>
    <t>Sambirano, batch 170102</t>
  </si>
  <si>
    <t>sour milk, molasses, sweet</t>
  </si>
  <si>
    <t>Zac Squared</t>
  </si>
  <si>
    <t>Rio Claro</t>
  </si>
  <si>
    <t>nutty, fruity, sweet</t>
  </si>
  <si>
    <t>tart, cherry, cocoa, mild sour</t>
  </si>
  <si>
    <t>sweet, rich, cocoa, fruity</t>
  </si>
  <si>
    <t>Zacharias</t>
  </si>
  <si>
    <t>Tranquilidad, wild Bolivia</t>
  </si>
  <si>
    <t>sweet, tart, sour</t>
  </si>
  <si>
    <t>Zak's</t>
  </si>
  <si>
    <t>Papua New Guinea, Batch 2</t>
  </si>
  <si>
    <t>heavy smoke, fruit, ham</t>
  </si>
  <si>
    <t>Dominican Republic, Batch D2</t>
  </si>
  <si>
    <t>nutty, earthy, hammy</t>
  </si>
  <si>
    <t>Madagascar, Batch 2</t>
  </si>
  <si>
    <t>sandy, mild sour, mild fruit</t>
  </si>
  <si>
    <t>Peru, Batch 1</t>
  </si>
  <si>
    <t>sandy, nutty, mocha</t>
  </si>
  <si>
    <t>Belize, Batch 2</t>
  </si>
  <si>
    <t>rich base cocoa, sweet</t>
  </si>
  <si>
    <t>House Blend, Batch 2</t>
  </si>
  <si>
    <t>very sweet, heavy roast, nuts</t>
  </si>
  <si>
    <t>Zart Pralinen</t>
  </si>
  <si>
    <t>Millot P., Ambanja</t>
  </si>
  <si>
    <t>sticky, mellow choco, dairy</t>
  </si>
  <si>
    <t>UNOCACE</t>
  </si>
  <si>
    <t>sticky, off notes of rubber</t>
  </si>
  <si>
    <t>sticky, strong bitter, spice</t>
  </si>
  <si>
    <t>melon, mild tart, bitter, fatty</t>
  </si>
  <si>
    <t>smoke, tart, burnt cocoa</t>
  </si>
  <si>
    <t>tobacco, over roasted</t>
  </si>
  <si>
    <t>Zokoko</t>
  </si>
  <si>
    <t>oily, honey, light rum</t>
  </si>
  <si>
    <t>Tokiala</t>
  </si>
  <si>
    <t>toffee, caramel, butterscotch</t>
  </si>
  <si>
    <t>Tranquilidad, Baures</t>
  </si>
  <si>
    <t>intense prune and berry</t>
  </si>
  <si>
    <t>smokey, dried fruit, balanced</t>
  </si>
  <si>
    <t>Goddess Blend</t>
  </si>
  <si>
    <t>oily, sweet, choco, nutty</t>
  </si>
  <si>
    <t>Zoto (Chocolatoa)</t>
  </si>
  <si>
    <t>Jeru Antiguo, batch jan705, 2 turns</t>
  </si>
  <si>
    <t>intense earthy</t>
  </si>
  <si>
    <t>El Castillero, batch ca1705, 3 turns</t>
  </si>
  <si>
    <t>large grits, sweet, dried fruit</t>
  </si>
  <si>
    <t>sandy, basic cocoa</t>
  </si>
  <si>
    <t>DR Congo</t>
  </si>
  <si>
    <t>Kilimamwenza, Ituri Province</t>
  </si>
  <si>
    <t>fatty, herbal, earthy</t>
  </si>
  <si>
    <t>Zotter</t>
  </si>
  <si>
    <t>Brazil, Mitzi Blue</t>
  </si>
  <si>
    <t>woody, butterscotch</t>
  </si>
  <si>
    <t>creamy, fatty, mild nutty</t>
  </si>
  <si>
    <t>dairy, salt, caramel</t>
  </si>
  <si>
    <t>Kerala State</t>
  </si>
  <si>
    <t>creamy, masculine, earthy</t>
  </si>
  <si>
    <t>oily, subdued, caramel, salt</t>
  </si>
  <si>
    <t>Bocas del Toro, Cocabo Co-op</t>
  </si>
  <si>
    <t>oily, earthy, caramel, salty</t>
  </si>
  <si>
    <t>Amazonas Frucht</t>
  </si>
  <si>
    <t>dairy, burnt caramel, coffee</t>
  </si>
  <si>
    <t>Satipo Pangoa region, 16hr conche</t>
  </si>
  <si>
    <t>woody, toast, pepper</t>
  </si>
  <si>
    <t>Satipo Pangoa region, 20hr conche</t>
  </si>
  <si>
    <t>butterscotch, pepper</t>
  </si>
  <si>
    <t>Loma Los Pinos, Yacao region, D.R.</t>
  </si>
  <si>
    <t>spice, caramel, toffee, salty</t>
  </si>
  <si>
    <t>creamy, nutty, bready</t>
  </si>
  <si>
    <t>Huiwani Coop</t>
  </si>
  <si>
    <t>hint of smoke, fruit</t>
  </si>
  <si>
    <t>El Ceibo Coop</t>
  </si>
  <si>
    <t>smooth, intense blueberry</t>
  </si>
  <si>
    <t>strawberry, Cadbury egg</t>
  </si>
  <si>
    <t>Kongo, Highlands</t>
  </si>
  <si>
    <t>creamy, caramel, salt, sweet</t>
  </si>
  <si>
    <t>Indianer, Raw</t>
  </si>
  <si>
    <t>smooth, spicy, floral</t>
  </si>
  <si>
    <t>waxy, cloying, vegetal</t>
  </si>
  <si>
    <t>APROCAFA, Acandi</t>
  </si>
  <si>
    <t>strong nutty, marshmallow</t>
  </si>
  <si>
    <t>Dry Aged, 30 yr Anniversary bar</t>
  </si>
  <si>
    <t>fatty, earthy, cocoa</t>
  </si>
  <si>
    <t>Mountains of the Moon</t>
  </si>
  <si>
    <t>fatty, mild nuts, mild fruit</t>
  </si>
  <si>
    <t>muted, roasty, accessible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</si>
</sst>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78" fontId="0" fillId="0" borderId="0" xfId="0" applyNumberFormat="1"/>
    <xf numFmtId="1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numFmt numFmtId="178" formatCode="0.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9" formatCode="0%"/>
      <alignment horizontal="left"/>
    </dxf>
    <dxf>
      <numFmt numFmtId="9" formatCode="0%"/>
      <alignment horizontal="left"/>
    </dxf>
    <dxf>
      <alignment horizontal="left"/>
    </dxf>
    <dxf>
      <alignment horizontal="left"/>
    </dxf>
    <dxf>
      <alignment horizontal="left"/>
    </dxf>
    <dxf>
      <numFmt numFmtId="0" formatCode="General"/>
      <alignment horizontal="left"/>
    </dxf>
  </dxfs>
  <tableStyles count="0" defaultTableStyle="TableStyleMedium2" defaultPivotStyle="PivotStyleLight16"/>
  <colors>
    <mruColors>
      <color rgb="00335F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4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bar- EMMANUELLA OMOLADE3.xlsx]PERCENT AND RATING!PivotTable2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ysClr val="windowText" lastClr="000000"/>
                </a:solidFill>
              </a:rPr>
              <a:t>Relationship between cocoa percent and rating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'PERCENT AND RATING'!$B$3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strRef>
              <c:f>'PERCENT AND RATING'!$A$4:$A$10</c:f>
              <c:strCache>
                <c:ptCount val="6"/>
                <c:pt idx="0">
                  <c:v>Unpleasant</c:v>
                </c:pt>
                <c:pt idx="1">
                  <c:v>Elite</c:v>
                </c:pt>
                <c:pt idx="2">
                  <c:v>Premium</c:v>
                </c:pt>
                <c:pt idx="3">
                  <c:v>praiseworthy</c:v>
                </c:pt>
                <c:pt idx="4">
                  <c:v>Disappointing</c:v>
                </c:pt>
                <c:pt idx="5">
                  <c:v>Satisfactory</c:v>
                </c:pt>
              </c:strCache>
            </c:strRef>
          </c:cat>
          <c:val>
            <c:numRef>
              <c:f>'PERCENT AND RATING'!$B$4:$B$10</c:f>
              <c:numCache>
                <c:formatCode>0.00%</c:formatCode>
                <c:ptCount val="6"/>
                <c:pt idx="0">
                  <c:v>0.00154559505409583</c:v>
                </c:pt>
                <c:pt idx="1">
                  <c:v>0.00502318392581144</c:v>
                </c:pt>
                <c:pt idx="2">
                  <c:v>0.044435857805255</c:v>
                </c:pt>
                <c:pt idx="3">
                  <c:v>0.118238021638331</c:v>
                </c:pt>
                <c:pt idx="4">
                  <c:v>0.215610510046368</c:v>
                </c:pt>
                <c:pt idx="5">
                  <c:v>0.615146831530139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05728"/>
        <c:axId val="391809648"/>
      </c:lineChart>
      <c:catAx>
        <c:axId val="3918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809648"/>
        <c:crosses val="autoZero"/>
        <c:auto val="1"/>
        <c:lblAlgn val="ctr"/>
        <c:lblOffset val="100"/>
        <c:noMultiLvlLbl val="0"/>
      </c:catAx>
      <c:valAx>
        <c:axId val="39180964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8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bar- EMMANUELLA OMOLADE3.xlsx]COUNTRIES WITH HIGHEST RATES!PivotTable1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chemeClr val="tx1"/>
                </a:solidFill>
              </a:rPr>
              <a:t>Chat 4:</a:t>
            </a:r>
            <a:r>
              <a:rPr lang="en-GB" sz="1200" b="1" baseline="0">
                <a:solidFill>
                  <a:schemeClr val="tx1"/>
                </a:solidFill>
              </a:rPr>
              <a:t> </a:t>
            </a:r>
            <a:r>
              <a:rPr lang="en-GB" sz="1200" b="1">
                <a:solidFill>
                  <a:schemeClr val="tx1"/>
                </a:solidFill>
              </a:rPr>
              <a:t>Countries with highest ratings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'COUNTRIES WITH HIGHEST RATES'!$B$3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'COUNTRIES WITH HIGHEST RATES'!$A$4:$A$14</c:f>
              <c:strCache>
                <c:ptCount val="10"/>
                <c:pt idx="0">
                  <c:v>Australia</c:v>
                </c:pt>
                <c:pt idx="1">
                  <c:v>Belgium</c:v>
                </c:pt>
                <c:pt idx="2">
                  <c:v>Canada</c:v>
                </c:pt>
                <c:pt idx="3">
                  <c:v>Ecuador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Switzerland</c:v>
                </c:pt>
                <c:pt idx="8">
                  <c:v>U.K.</c:v>
                </c:pt>
                <c:pt idx="9">
                  <c:v>U.S.A.</c:v>
                </c:pt>
              </c:strCache>
            </c:strRef>
          </c:cat>
          <c:val>
            <c:numRef>
              <c:f>'COUNTRIES WITH HIGHEST RATES'!$B$4:$B$14</c:f>
              <c:numCache>
                <c:formatCode>0.0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149</c:v>
                </c:pt>
                <c:pt idx="3">
                  <c:v>41</c:v>
                </c:pt>
                <c:pt idx="4">
                  <c:v>145</c:v>
                </c:pt>
                <c:pt idx="5">
                  <c:v>36</c:v>
                </c:pt>
                <c:pt idx="6">
                  <c:v>69</c:v>
                </c:pt>
                <c:pt idx="7">
                  <c:v>39</c:v>
                </c:pt>
                <c:pt idx="8">
                  <c:v>88</c:v>
                </c:pt>
                <c:pt idx="9">
                  <c:v>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1930992"/>
        <c:axId val="391933344"/>
      </c:barChart>
      <c:catAx>
        <c:axId val="3919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933344"/>
        <c:crosses val="autoZero"/>
        <c:auto val="1"/>
        <c:lblAlgn val="ctr"/>
        <c:lblOffset val="100"/>
        <c:noMultiLvlLbl val="0"/>
      </c:catAx>
      <c:valAx>
        <c:axId val="39193334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93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bar- EMMANUELLA OMOLADE3.xlsx]Most memorable character 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Most memorable character, ingredients and rating 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memorable character '!$B$3</c:f>
              <c:strCache>
                <c:ptCount val="1"/>
                <c:pt idx="0">
                  <c:v>Count of No of ingredients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'Most memorable character '!$A$4:$A$11</c:f>
              <c:strCache>
                <c:ptCount val="7"/>
                <c:pt idx="0">
                  <c:v>cherry, rich choco</c:v>
                </c:pt>
                <c:pt idx="1">
                  <c:v>creamy, nutty, cocoa</c:v>
                </c:pt>
                <c:pt idx="2">
                  <c:v>sandy, sweet</c:v>
                </c:pt>
                <c:pt idx="3">
                  <c:v>sandy, sweet, cocoa</c:v>
                </c:pt>
                <c:pt idx="4">
                  <c:v>spicy, cocoa</c:v>
                </c:pt>
                <c:pt idx="5">
                  <c:v>sweet, marshmallow</c:v>
                </c:pt>
                <c:pt idx="6">
                  <c:v>sweet, vanilla, cocoa</c:v>
                </c:pt>
              </c:strCache>
            </c:strRef>
          </c:cat>
          <c:val>
            <c:numRef>
              <c:f>'Most memorable character '!$B$4:$B$11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'Most memorable character '!$C$3</c:f>
              <c:strCache>
                <c:ptCount val="1"/>
                <c:pt idx="0">
                  <c:v>Average of Rating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'Most memorable character '!$A$4:$A$11</c:f>
              <c:strCache>
                <c:ptCount val="7"/>
                <c:pt idx="0">
                  <c:v>cherry, rich choco</c:v>
                </c:pt>
                <c:pt idx="1">
                  <c:v>creamy, nutty, cocoa</c:v>
                </c:pt>
                <c:pt idx="2">
                  <c:v>sandy, sweet</c:v>
                </c:pt>
                <c:pt idx="3">
                  <c:v>sandy, sweet, cocoa</c:v>
                </c:pt>
                <c:pt idx="4">
                  <c:v>spicy, cocoa</c:v>
                </c:pt>
                <c:pt idx="5">
                  <c:v>sweet, marshmallow</c:v>
                </c:pt>
                <c:pt idx="6">
                  <c:v>sweet, vanilla, cocoa</c:v>
                </c:pt>
              </c:strCache>
            </c:strRef>
          </c:cat>
          <c:val>
            <c:numRef>
              <c:f>'Most memorable character '!$C$4:$C$11</c:f>
              <c:numCache>
                <c:formatCode>General</c:formatCode>
                <c:ptCount val="7"/>
                <c:pt idx="0">
                  <c:v>3.66666666666667</c:v>
                </c:pt>
                <c:pt idx="1">
                  <c:v>3.75</c:v>
                </c:pt>
                <c:pt idx="2">
                  <c:v>3</c:v>
                </c:pt>
                <c:pt idx="3">
                  <c:v>3.08333333333333</c:v>
                </c:pt>
                <c:pt idx="4">
                  <c:v>3.5625</c:v>
                </c:pt>
                <c:pt idx="5">
                  <c:v>3</c:v>
                </c:pt>
                <c:pt idx="6">
                  <c:v>3.08333333333333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469344"/>
        <c:axId val="532470520"/>
      </c:barChart>
      <c:catAx>
        <c:axId val="5324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32470520"/>
        <c:crosses val="autoZero"/>
        <c:auto val="1"/>
        <c:lblAlgn val="ctr"/>
        <c:lblOffset val="100"/>
        <c:noMultiLvlLbl val="0"/>
      </c:catAx>
      <c:valAx>
        <c:axId val="532470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324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yVal>
            <c:numRef>
              <c:f>'PERCENT AND RATING'!$A$13:$A$19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yVal>
            <c:numRef>
              <c:f>'PERCENT AND RATING'!$B$13:$B$19</c:f>
              <c:numCache>
                <c:formatCode>0.00%</c:formatCode>
                <c:ptCount val="7"/>
                <c:pt idx="0">
                  <c:v>0.0015</c:v>
                </c:pt>
                <c:pt idx="1">
                  <c:v>0.005</c:v>
                </c:pt>
                <c:pt idx="2">
                  <c:v>0.0444</c:v>
                </c:pt>
                <c:pt idx="3">
                  <c:v>0.1182</c:v>
                </c:pt>
                <c:pt idx="4">
                  <c:v>0.2156</c:v>
                </c:pt>
                <c:pt idx="5">
                  <c:v>0.6151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12568"/>
        <c:axId val="454313352"/>
      </c:scatterChart>
      <c:valAx>
        <c:axId val="45431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 cmpd="sng" algn="ctr">
            <a:solidFill>
              <a:schemeClr val="dk1">
                <a:lumMod val="20000"/>
                <a:lumOff val="8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313352"/>
        <c:crosses val="autoZero"/>
        <c:crossBetween val="midCat"/>
      </c:valAx>
      <c:valAx>
        <c:axId val="45431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dk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3125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bar- EMMANUELLA OMOLADE3.xlsx]COUNTRIES WITH HIGHEST RATES!PivotTable1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chemeClr val="tx1"/>
                </a:solidFill>
              </a:rPr>
              <a:t>Countries with highest ratings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'COUNTRIES WITH HIGHEST RATES'!$B$3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'COUNTRIES WITH HIGHEST RATES'!$A$4:$A$14</c:f>
              <c:strCache>
                <c:ptCount val="10"/>
                <c:pt idx="0">
                  <c:v>Australia</c:v>
                </c:pt>
                <c:pt idx="1">
                  <c:v>Belgium</c:v>
                </c:pt>
                <c:pt idx="2">
                  <c:v>Canada</c:v>
                </c:pt>
                <c:pt idx="3">
                  <c:v>Ecuador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Switzerland</c:v>
                </c:pt>
                <c:pt idx="8">
                  <c:v>U.K.</c:v>
                </c:pt>
                <c:pt idx="9">
                  <c:v>U.S.A.</c:v>
                </c:pt>
              </c:strCache>
            </c:strRef>
          </c:cat>
          <c:val>
            <c:numRef>
              <c:f>'COUNTRIES WITH HIGHEST RATES'!$B$4:$B$14</c:f>
              <c:numCache>
                <c:formatCode>0.0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149</c:v>
                </c:pt>
                <c:pt idx="3">
                  <c:v>41</c:v>
                </c:pt>
                <c:pt idx="4">
                  <c:v>145</c:v>
                </c:pt>
                <c:pt idx="5">
                  <c:v>36</c:v>
                </c:pt>
                <c:pt idx="6">
                  <c:v>69</c:v>
                </c:pt>
                <c:pt idx="7">
                  <c:v>39</c:v>
                </c:pt>
                <c:pt idx="8">
                  <c:v>88</c:v>
                </c:pt>
                <c:pt idx="9">
                  <c:v>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1804944"/>
        <c:axId val="391810824"/>
      </c:barChart>
      <c:catAx>
        <c:axId val="39180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810824"/>
        <c:crosses val="autoZero"/>
        <c:auto val="1"/>
        <c:lblAlgn val="ctr"/>
        <c:lblOffset val="100"/>
        <c:noMultiLvlLbl val="0"/>
      </c:catAx>
      <c:valAx>
        <c:axId val="39181082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8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bar- EMMANUELLA OMOLADE3.xlsx]ingredient amount on rate 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ysClr val="windowText" lastClr="000000"/>
                </a:solidFill>
              </a:rPr>
              <a:t>Effect</a:t>
            </a:r>
            <a:r>
              <a:rPr lang="en-GB" sz="1200" b="1" baseline="0">
                <a:solidFill>
                  <a:sysClr val="windowText" lastClr="000000"/>
                </a:solidFill>
              </a:rPr>
              <a:t> of amount of ingredient on rating 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1742915047012"/>
          <c:y val="0.137268518518519"/>
          <c:w val="0.866568324529054"/>
          <c:h val="0.581841644794401"/>
        </c:manualLayout>
      </c:layout>
      <c:lineChart>
        <c:grouping val="standard"/>
        <c:varyColors val="0"/>
        <c:ser>
          <c:idx val="0"/>
          <c:order val="0"/>
          <c:tx>
            <c:strRef>
              <c:f>'ingredient amount on rate 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'ingredient amount on rate  '!$A$4:$A$11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'ingredient amount on rate  '!$B$4:$B$11</c:f>
              <c:numCache>
                <c:formatCode>General</c:formatCode>
                <c:ptCount val="7"/>
                <c:pt idx="0">
                  <c:v>2.81034482758621</c:v>
                </c:pt>
                <c:pt idx="1">
                  <c:v>2.95833333333333</c:v>
                </c:pt>
                <c:pt idx="2">
                  <c:v>3.21980519480519</c:v>
                </c:pt>
                <c:pt idx="3">
                  <c:v>3.26944971537002</c:v>
                </c:pt>
                <c:pt idx="4">
                  <c:v>3.1297268907563</c:v>
                </c:pt>
                <c:pt idx="5">
                  <c:v>3.07984293193717</c:v>
                </c:pt>
                <c:pt idx="6">
                  <c:v>2.9375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1812392"/>
        <c:axId val="391805336"/>
      </c:lineChart>
      <c:catAx>
        <c:axId val="3918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805336"/>
        <c:crosses val="autoZero"/>
        <c:auto val="1"/>
        <c:lblAlgn val="ctr"/>
        <c:lblOffset val="100"/>
        <c:noMultiLvlLbl val="0"/>
      </c:catAx>
      <c:valAx>
        <c:axId val="39180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81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bar- EMMANUELLA OMOLADE3.xlsx]Where the best coccoa are grown!PivotTable1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Where the best  cocoa bean are </a:t>
            </a:r>
            <a:r>
              <a:rPr lang="en-GB" sz="1200" b="1">
                <a:solidFill>
                  <a:sysClr val="windowText" lastClr="000000"/>
                </a:solidFill>
              </a:rPr>
              <a:t>grown 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'Where the best coccoa are grown'!$B$3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'Where the best coccoa are grown'!$A$4:$A$15</c:f>
              <c:strCache>
                <c:ptCount val="11"/>
                <c:pt idx="0">
                  <c:v>Venezuela</c:v>
                </c:pt>
                <c:pt idx="1">
                  <c:v>Peru</c:v>
                </c:pt>
                <c:pt idx="2">
                  <c:v>Dominican Republic</c:v>
                </c:pt>
                <c:pt idx="3">
                  <c:v>Ecuador</c:v>
                </c:pt>
                <c:pt idx="4">
                  <c:v>Madagascar</c:v>
                </c:pt>
                <c:pt idx="5">
                  <c:v>Blend</c:v>
                </c:pt>
                <c:pt idx="6">
                  <c:v>Nicaragua</c:v>
                </c:pt>
                <c:pt idx="7">
                  <c:v>Tanzania</c:v>
                </c:pt>
                <c:pt idx="8">
                  <c:v>Colombia</c:v>
                </c:pt>
                <c:pt idx="9">
                  <c:v>Brazil</c:v>
                </c:pt>
                <c:pt idx="10">
                  <c:v>Bolivia</c:v>
                </c:pt>
              </c:strCache>
            </c:strRef>
          </c:cat>
          <c:val>
            <c:numRef>
              <c:f>'Where the best coccoa are grown'!$B$4:$B$15</c:f>
              <c:numCache>
                <c:formatCode>0.00</c:formatCode>
                <c:ptCount val="11"/>
                <c:pt idx="0">
                  <c:v>254</c:v>
                </c:pt>
                <c:pt idx="1">
                  <c:v>248</c:v>
                </c:pt>
                <c:pt idx="2">
                  <c:v>234</c:v>
                </c:pt>
                <c:pt idx="3">
                  <c:v>223</c:v>
                </c:pt>
                <c:pt idx="4">
                  <c:v>184</c:v>
                </c:pt>
                <c:pt idx="5">
                  <c:v>156</c:v>
                </c:pt>
                <c:pt idx="6">
                  <c:v>103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927856"/>
        <c:axId val="391925896"/>
      </c:barChart>
      <c:catAx>
        <c:axId val="3919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925896"/>
        <c:crosses val="autoZero"/>
        <c:auto val="1"/>
        <c:lblAlgn val="ctr"/>
        <c:lblOffset val="100"/>
        <c:noMultiLvlLbl val="0"/>
      </c:catAx>
      <c:valAx>
        <c:axId val="3919258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9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bar- EMMANUELLA OMOLADE3.xlsx]Most memorable character 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Most memorable character, ingredients and rating 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memorable character '!$B$3</c:f>
              <c:strCache>
                <c:ptCount val="1"/>
                <c:pt idx="0">
                  <c:v>Count of No of ingredients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'Most memorable character '!$A$4:$A$11</c:f>
              <c:strCache>
                <c:ptCount val="7"/>
                <c:pt idx="0">
                  <c:v>cherry, rich choco</c:v>
                </c:pt>
                <c:pt idx="1">
                  <c:v>creamy, nutty, cocoa</c:v>
                </c:pt>
                <c:pt idx="2">
                  <c:v>sandy, sweet</c:v>
                </c:pt>
                <c:pt idx="3">
                  <c:v>sandy, sweet, cocoa</c:v>
                </c:pt>
                <c:pt idx="4">
                  <c:v>spicy, cocoa</c:v>
                </c:pt>
                <c:pt idx="5">
                  <c:v>sweet, marshmallow</c:v>
                </c:pt>
                <c:pt idx="6">
                  <c:v>sweet, vanilla, cocoa</c:v>
                </c:pt>
              </c:strCache>
            </c:strRef>
          </c:cat>
          <c:val>
            <c:numRef>
              <c:f>'Most memorable character '!$B$4:$B$11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'Most memorable character '!$C$3</c:f>
              <c:strCache>
                <c:ptCount val="1"/>
                <c:pt idx="0">
                  <c:v>Average of Rating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'Most memorable character '!$A$4:$A$11</c:f>
              <c:strCache>
                <c:ptCount val="7"/>
                <c:pt idx="0">
                  <c:v>cherry, rich choco</c:v>
                </c:pt>
                <c:pt idx="1">
                  <c:v>creamy, nutty, cocoa</c:v>
                </c:pt>
                <c:pt idx="2">
                  <c:v>sandy, sweet</c:v>
                </c:pt>
                <c:pt idx="3">
                  <c:v>sandy, sweet, cocoa</c:v>
                </c:pt>
                <c:pt idx="4">
                  <c:v>spicy, cocoa</c:v>
                </c:pt>
                <c:pt idx="5">
                  <c:v>sweet, marshmallow</c:v>
                </c:pt>
                <c:pt idx="6">
                  <c:v>sweet, vanilla, cocoa</c:v>
                </c:pt>
              </c:strCache>
            </c:strRef>
          </c:cat>
          <c:val>
            <c:numRef>
              <c:f>'Most memorable character '!$C$4:$C$11</c:f>
              <c:numCache>
                <c:formatCode>General</c:formatCode>
                <c:ptCount val="7"/>
                <c:pt idx="0">
                  <c:v>3.66666666666667</c:v>
                </c:pt>
                <c:pt idx="1">
                  <c:v>3.75</c:v>
                </c:pt>
                <c:pt idx="2">
                  <c:v>3</c:v>
                </c:pt>
                <c:pt idx="3">
                  <c:v>3.08333333333333</c:v>
                </c:pt>
                <c:pt idx="4">
                  <c:v>3.5625</c:v>
                </c:pt>
                <c:pt idx="5">
                  <c:v>3</c:v>
                </c:pt>
                <c:pt idx="6">
                  <c:v>3.08333333333333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920416"/>
        <c:axId val="533914928"/>
      </c:barChart>
      <c:catAx>
        <c:axId val="5339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33914928"/>
        <c:crosses val="autoZero"/>
        <c:auto val="1"/>
        <c:lblAlgn val="ctr"/>
        <c:lblOffset val="100"/>
        <c:noMultiLvlLbl val="0"/>
      </c:catAx>
      <c:valAx>
        <c:axId val="53391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339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bar- EMMANUELLA OMOLADE3.xlsx]Where the best coccoa are grown!PivotTable1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Chart 1: Where the best  cocoa bean are </a:t>
            </a:r>
            <a:r>
              <a:rPr lang="en-GB" sz="1200" b="1">
                <a:solidFill>
                  <a:sysClr val="windowText" lastClr="000000"/>
                </a:solidFill>
              </a:rPr>
              <a:t>grown 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'Where the best coccoa are grown'!$B$3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'Where the best coccoa are grown'!$A$4:$A$15</c:f>
              <c:strCache>
                <c:ptCount val="11"/>
                <c:pt idx="0">
                  <c:v>Venezuela</c:v>
                </c:pt>
                <c:pt idx="1">
                  <c:v>Peru</c:v>
                </c:pt>
                <c:pt idx="2">
                  <c:v>Dominican Republic</c:v>
                </c:pt>
                <c:pt idx="3">
                  <c:v>Ecuador</c:v>
                </c:pt>
                <c:pt idx="4">
                  <c:v>Madagascar</c:v>
                </c:pt>
                <c:pt idx="5">
                  <c:v>Blend</c:v>
                </c:pt>
                <c:pt idx="6">
                  <c:v>Nicaragua</c:v>
                </c:pt>
                <c:pt idx="7">
                  <c:v>Tanzania</c:v>
                </c:pt>
                <c:pt idx="8">
                  <c:v>Colombia</c:v>
                </c:pt>
                <c:pt idx="9">
                  <c:v>Brazil</c:v>
                </c:pt>
                <c:pt idx="10">
                  <c:v>Bolivia</c:v>
                </c:pt>
              </c:strCache>
            </c:strRef>
          </c:cat>
          <c:val>
            <c:numRef>
              <c:f>'Where the best coccoa are grown'!$B$4:$B$15</c:f>
              <c:numCache>
                <c:formatCode>0.00</c:formatCode>
                <c:ptCount val="11"/>
                <c:pt idx="0">
                  <c:v>254</c:v>
                </c:pt>
                <c:pt idx="1">
                  <c:v>248</c:v>
                </c:pt>
                <c:pt idx="2">
                  <c:v>234</c:v>
                </c:pt>
                <c:pt idx="3">
                  <c:v>223</c:v>
                </c:pt>
                <c:pt idx="4">
                  <c:v>184</c:v>
                </c:pt>
                <c:pt idx="5">
                  <c:v>156</c:v>
                </c:pt>
                <c:pt idx="6">
                  <c:v>103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931776"/>
        <c:axId val="391926288"/>
      </c:barChart>
      <c:catAx>
        <c:axId val="3919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926288"/>
        <c:crosses val="autoZero"/>
        <c:auto val="1"/>
        <c:lblAlgn val="ctr"/>
        <c:lblOffset val="100"/>
        <c:noMultiLvlLbl val="0"/>
      </c:catAx>
      <c:valAx>
        <c:axId val="3919262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93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bar- EMMANUELLA OMOLADE3.xlsx]ingredient amount on rate  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ysClr val="windowText" lastClr="000000"/>
                </a:solidFill>
              </a:rPr>
              <a:t>Chart 2: Effect</a:t>
            </a:r>
            <a:r>
              <a:rPr lang="en-GB" sz="1200" b="1" baseline="0">
                <a:solidFill>
                  <a:sysClr val="windowText" lastClr="000000"/>
                </a:solidFill>
              </a:rPr>
              <a:t> of amount of ingredient on rating 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'ingredient amount on rate 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'ingredient amount on rate  '!$A$4:$A$11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'ingredient amount on rate  '!$B$4:$B$11</c:f>
              <c:numCache>
                <c:formatCode>General</c:formatCode>
                <c:ptCount val="7"/>
                <c:pt idx="0">
                  <c:v>2.81034482758621</c:v>
                </c:pt>
                <c:pt idx="1">
                  <c:v>2.95833333333333</c:v>
                </c:pt>
                <c:pt idx="2">
                  <c:v>3.21980519480519</c:v>
                </c:pt>
                <c:pt idx="3">
                  <c:v>3.26944971537002</c:v>
                </c:pt>
                <c:pt idx="4">
                  <c:v>3.1297268907563</c:v>
                </c:pt>
                <c:pt idx="5">
                  <c:v>3.07984293193717</c:v>
                </c:pt>
                <c:pt idx="6">
                  <c:v>2.9375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1928640"/>
        <c:axId val="391929032"/>
      </c:lineChart>
      <c:catAx>
        <c:axId val="3919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929032"/>
        <c:crosses val="autoZero"/>
        <c:auto val="1"/>
        <c:lblAlgn val="ctr"/>
        <c:lblOffset val="100"/>
        <c:noMultiLvlLbl val="0"/>
      </c:catAx>
      <c:valAx>
        <c:axId val="391929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9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bar- EMMANUELLA OMOLADE3.xlsx]PERCENT AND RATING!PivotTable2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ysClr val="windowText" lastClr="000000"/>
                </a:solidFill>
              </a:rPr>
              <a:t>Chart</a:t>
            </a:r>
            <a:r>
              <a:rPr lang="en-GB" sz="1200" b="1" baseline="0">
                <a:solidFill>
                  <a:sysClr val="windowText" lastClr="000000"/>
                </a:solidFill>
              </a:rPr>
              <a:t> 3: </a:t>
            </a:r>
            <a:r>
              <a:rPr lang="en-GB" sz="1200" b="1">
                <a:solidFill>
                  <a:sysClr val="windowText" lastClr="000000"/>
                </a:solidFill>
              </a:rPr>
              <a:t>Relationship between cocoa percent and rating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'PERCENT AND RATING'!$B$3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strRef>
              <c:f>'PERCENT AND RATING'!$A$4:$A$10</c:f>
              <c:strCache>
                <c:ptCount val="6"/>
                <c:pt idx="0">
                  <c:v>Unpleasant</c:v>
                </c:pt>
                <c:pt idx="1">
                  <c:v>Elite</c:v>
                </c:pt>
                <c:pt idx="2">
                  <c:v>Premium</c:v>
                </c:pt>
                <c:pt idx="3">
                  <c:v>praiseworthy</c:v>
                </c:pt>
                <c:pt idx="4">
                  <c:v>Disappointing</c:v>
                </c:pt>
                <c:pt idx="5">
                  <c:v>Satisfactory</c:v>
                </c:pt>
              </c:strCache>
            </c:strRef>
          </c:cat>
          <c:val>
            <c:numRef>
              <c:f>'PERCENT AND RATING'!$B$4:$B$10</c:f>
              <c:numCache>
                <c:formatCode>0.00%</c:formatCode>
                <c:ptCount val="6"/>
                <c:pt idx="0">
                  <c:v>0.00154559505409583</c:v>
                </c:pt>
                <c:pt idx="1">
                  <c:v>0.00502318392581144</c:v>
                </c:pt>
                <c:pt idx="2">
                  <c:v>0.044435857805255</c:v>
                </c:pt>
                <c:pt idx="3">
                  <c:v>0.118238021638331</c:v>
                </c:pt>
                <c:pt idx="4">
                  <c:v>0.215610510046368</c:v>
                </c:pt>
                <c:pt idx="5">
                  <c:v>0.615146831530139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30208"/>
        <c:axId val="391927072"/>
      </c:lineChart>
      <c:catAx>
        <c:axId val="3919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927072"/>
        <c:crosses val="autoZero"/>
        <c:auto val="1"/>
        <c:lblAlgn val="ctr"/>
        <c:lblOffset val="100"/>
        <c:noMultiLvlLbl val="0"/>
      </c:catAx>
      <c:valAx>
        <c:axId val="39192707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919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33337</xdr:colOff>
      <xdr:row>2</xdr:row>
      <xdr:rowOff>14287</xdr:rowOff>
    </xdr:from>
    <xdr:to>
      <xdr:col>9</xdr:col>
      <xdr:colOff>566737</xdr:colOff>
      <xdr:row>16</xdr:row>
      <xdr:rowOff>90487</xdr:rowOff>
    </xdr:to>
    <xdr:graphicFrame>
      <xdr:nvGraphicFramePr>
        <xdr:cNvPr id="2" name="Chart 1"/>
        <xdr:cNvGraphicFramePr/>
      </xdr:nvGraphicFramePr>
      <xdr:xfrm>
        <a:off x="2566670" y="394970"/>
        <a:ext cx="4733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</xdr:row>
      <xdr:rowOff>52387</xdr:rowOff>
    </xdr:from>
    <xdr:to>
      <xdr:col>17</xdr:col>
      <xdr:colOff>438150</xdr:colOff>
      <xdr:row>16</xdr:row>
      <xdr:rowOff>128587</xdr:rowOff>
    </xdr:to>
    <xdr:graphicFrame>
      <xdr:nvGraphicFramePr>
        <xdr:cNvPr id="3" name="Chart 2"/>
        <xdr:cNvGraphicFramePr/>
      </xdr:nvGraphicFramePr>
      <xdr:xfrm>
        <a:off x="7467600" y="43307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180975</xdr:colOff>
      <xdr:row>2</xdr:row>
      <xdr:rowOff>52387</xdr:rowOff>
    </xdr:from>
    <xdr:to>
      <xdr:col>9</xdr:col>
      <xdr:colOff>485775</xdr:colOff>
      <xdr:row>16</xdr:row>
      <xdr:rowOff>128587</xdr:rowOff>
    </xdr:to>
    <xdr:graphicFrame>
      <xdr:nvGraphicFramePr>
        <xdr:cNvPr id="2" name="Chart 1"/>
        <xdr:cNvGraphicFramePr/>
      </xdr:nvGraphicFramePr>
      <xdr:xfrm>
        <a:off x="2381250" y="43307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276225</xdr:colOff>
      <xdr:row>2</xdr:row>
      <xdr:rowOff>9526</xdr:rowOff>
    </xdr:from>
    <xdr:to>
      <xdr:col>13</xdr:col>
      <xdr:colOff>276225</xdr:colOff>
      <xdr:row>13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No of ingredients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 of ingredients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7100" y="390525"/>
              <a:ext cx="1800225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52388</xdr:colOff>
      <xdr:row>0</xdr:row>
      <xdr:rowOff>9526</xdr:rowOff>
    </xdr:from>
    <xdr:to>
      <xdr:col>8</xdr:col>
      <xdr:colOff>257176</xdr:colOff>
      <xdr:row>10</xdr:row>
      <xdr:rowOff>180976</xdr:rowOff>
    </xdr:to>
    <xdr:graphicFrame>
      <xdr:nvGraphicFramePr>
        <xdr:cNvPr id="2" name="Chart 1"/>
        <xdr:cNvGraphicFramePr/>
      </xdr:nvGraphicFramePr>
      <xdr:xfrm>
        <a:off x="2061845" y="9525"/>
        <a:ext cx="4243705" cy="207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419100</xdr:colOff>
      <xdr:row>0</xdr:row>
      <xdr:rowOff>19050</xdr:rowOff>
    </xdr:from>
    <xdr:to>
      <xdr:col>11</xdr:col>
      <xdr:colOff>314325</xdr:colOff>
      <xdr:row>10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Cocoa Perc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coa Perc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7475" y="19050"/>
              <a:ext cx="1828800" cy="2066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95249</xdr:colOff>
      <xdr:row>2</xdr:row>
      <xdr:rowOff>0</xdr:rowOff>
    </xdr:from>
    <xdr:to>
      <xdr:col>14</xdr:col>
      <xdr:colOff>409574</xdr:colOff>
      <xdr:row>16</xdr:row>
      <xdr:rowOff>109537</xdr:rowOff>
    </xdr:to>
    <xdr:graphicFrame>
      <xdr:nvGraphicFramePr>
        <xdr:cNvPr id="2" name="Chart 1"/>
        <xdr:cNvGraphicFramePr/>
      </xdr:nvGraphicFramePr>
      <xdr:xfrm>
        <a:off x="2999740" y="381000"/>
        <a:ext cx="5114925" cy="277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1</xdr:row>
      <xdr:rowOff>161925</xdr:rowOff>
    </xdr:from>
    <xdr:to>
      <xdr:col>10</xdr:col>
      <xdr:colOff>342900</xdr:colOff>
      <xdr:row>13</xdr:row>
      <xdr:rowOff>9525</xdr:rowOff>
    </xdr:to>
    <xdr:graphicFrame>
      <xdr:nvGraphicFramePr>
        <xdr:cNvPr id="2" name="Chart 1"/>
        <xdr:cNvGraphicFramePr/>
      </xdr:nvGraphicFramePr>
      <xdr:xfrm>
        <a:off x="4171950" y="352425"/>
        <a:ext cx="4486275" cy="21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123825</xdr:colOff>
      <xdr:row>40</xdr:row>
      <xdr:rowOff>47625</xdr:rowOff>
    </xdr:to>
    <xdr:sp>
      <xdr:nvSpPr>
        <xdr:cNvPr id="2" name="Rectangle 1"/>
        <xdr:cNvSpPr/>
      </xdr:nvSpPr>
      <xdr:spPr>
        <a:xfrm>
          <a:off x="0" y="0"/>
          <a:ext cx="8524875" cy="76676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1</xdr:rowOff>
    </xdr:from>
    <xdr:to>
      <xdr:col>5</xdr:col>
      <xdr:colOff>352425</xdr:colOff>
      <xdr:row>11</xdr:row>
      <xdr:rowOff>38101</xdr:rowOff>
    </xdr:to>
    <xdr:graphicFrame>
      <xdr:nvGraphicFramePr>
        <xdr:cNvPr id="3" name="Chart 2"/>
        <xdr:cNvGraphicFramePr/>
      </xdr:nvGraphicFramePr>
      <xdr:xfrm>
        <a:off x="0" y="0"/>
        <a:ext cx="3352800" cy="21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0</xdr:row>
      <xdr:rowOff>0</xdr:rowOff>
    </xdr:from>
    <xdr:to>
      <xdr:col>11</xdr:col>
      <xdr:colOff>514349</xdr:colOff>
      <xdr:row>11</xdr:row>
      <xdr:rowOff>47625</xdr:rowOff>
    </xdr:to>
    <xdr:graphicFrame>
      <xdr:nvGraphicFramePr>
        <xdr:cNvPr id="5" name="Chart 4"/>
        <xdr:cNvGraphicFramePr/>
      </xdr:nvGraphicFramePr>
      <xdr:xfrm>
        <a:off x="3390265" y="0"/>
        <a:ext cx="3724275" cy="214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561975</xdr:colOff>
      <xdr:row>0</xdr:row>
      <xdr:rowOff>1</xdr:rowOff>
    </xdr:from>
    <xdr:to>
      <xdr:col>14</xdr:col>
      <xdr:colOff>133350</xdr:colOff>
      <xdr:row>11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Cocoa Percen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coa Perc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0"/>
              <a:ext cx="1371600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11</xdr:row>
      <xdr:rowOff>57150</xdr:rowOff>
    </xdr:from>
    <xdr:to>
      <xdr:col>5</xdr:col>
      <xdr:colOff>361950</xdr:colOff>
      <xdr:row>23</xdr:row>
      <xdr:rowOff>114300</xdr:rowOff>
    </xdr:to>
    <xdr:graphicFrame>
      <xdr:nvGraphicFramePr>
        <xdr:cNvPr id="9" name="Chart 8"/>
        <xdr:cNvGraphicFramePr/>
      </xdr:nvGraphicFramePr>
      <xdr:xfrm>
        <a:off x="0" y="2152650"/>
        <a:ext cx="3362325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380999</xdr:colOff>
      <xdr:row>11</xdr:row>
      <xdr:rowOff>76200</xdr:rowOff>
    </xdr:from>
    <xdr:to>
      <xdr:col>11</xdr:col>
      <xdr:colOff>514350</xdr:colOff>
      <xdr:row>23</xdr:row>
      <xdr:rowOff>114300</xdr:rowOff>
    </xdr:to>
    <xdr:graphicFrame>
      <xdr:nvGraphicFramePr>
        <xdr:cNvPr id="11" name="Chart 10"/>
        <xdr:cNvGraphicFramePr/>
      </xdr:nvGraphicFramePr>
      <xdr:xfrm>
        <a:off x="3380740" y="2171700"/>
        <a:ext cx="3734435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35</xdr:row>
      <xdr:rowOff>154781</xdr:rowOff>
    </xdr:from>
    <xdr:to>
      <xdr:col>10</xdr:col>
      <xdr:colOff>504824</xdr:colOff>
      <xdr:row>40</xdr:row>
      <xdr:rowOff>11906</xdr:rowOff>
    </xdr:to>
    <xdr:sp>
      <xdr:nvSpPr>
        <xdr:cNvPr id="6" name="TextBox 5"/>
        <xdr:cNvSpPr txBox="1"/>
      </xdr:nvSpPr>
      <xdr:spPr>
        <a:xfrm>
          <a:off x="19050" y="6821805"/>
          <a:ext cx="6485890" cy="8096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chart 1,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best cocoa been were grown in USA.</a:t>
          </a:r>
          <a:endParaRPr lang="en-GB" sz="1100"/>
        </a:p>
        <a:p>
          <a:r>
            <a:rPr lang="en-GB" sz="1100"/>
            <a:t>From</a:t>
          </a:r>
          <a:r>
            <a:rPr lang="en-GB" sz="1100" baseline="0"/>
            <a:t> Chart 2, we can see that there is no corelation between the amount of ingredients and rating . So we can state that the amount of ingredients added did not affect the taste and overall rating.</a:t>
          </a:r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 Chart 3, we can  infer that chocolate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 with high cocoa percent were rated higher  than the others</a:t>
          </a:r>
          <a:endParaRPr lang="en-GB">
            <a:effectLst/>
          </a:endParaRPr>
        </a:p>
        <a:p>
          <a:endParaRPr lang="en-GB" sz="1100" baseline="0"/>
        </a:p>
      </xdr:txBody>
    </xdr:sp>
    <xdr:clientData/>
  </xdr:twoCellAnchor>
  <xdr:twoCellAnchor editAs="oneCell">
    <xdr:from>
      <xdr:col>11</xdr:col>
      <xdr:colOff>571500</xdr:colOff>
      <xdr:row>11</xdr:row>
      <xdr:rowOff>85725</xdr:rowOff>
    </xdr:from>
    <xdr:to>
      <xdr:col>14</xdr:col>
      <xdr:colOff>76200</xdr:colOff>
      <xdr:row>23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No of ingredients 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 of ingredients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2325" y="2181225"/>
              <a:ext cx="1304925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23</xdr:row>
      <xdr:rowOff>123824</xdr:rowOff>
    </xdr:from>
    <xdr:to>
      <xdr:col>7</xdr:col>
      <xdr:colOff>285750</xdr:colOff>
      <xdr:row>35</xdr:row>
      <xdr:rowOff>119061</xdr:rowOff>
    </xdr:to>
    <xdr:graphicFrame>
      <xdr:nvGraphicFramePr>
        <xdr:cNvPr id="15" name="Chart 14"/>
        <xdr:cNvGraphicFramePr/>
      </xdr:nvGraphicFramePr>
      <xdr:xfrm>
        <a:off x="0" y="4504690"/>
        <a:ext cx="4486275" cy="2281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304800</xdr:colOff>
      <xdr:row>23</xdr:row>
      <xdr:rowOff>133350</xdr:rowOff>
    </xdr:from>
    <xdr:to>
      <xdr:col>10</xdr:col>
      <xdr:colOff>464343</xdr:colOff>
      <xdr:row>35</xdr:row>
      <xdr:rowOff>107155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Rating flavou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ting flavou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5325" y="4514850"/>
              <a:ext cx="1959610" cy="2259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523874</xdr:colOff>
      <xdr:row>23</xdr:row>
      <xdr:rowOff>90488</xdr:rowOff>
    </xdr:from>
    <xdr:to>
      <xdr:col>14</xdr:col>
      <xdr:colOff>111918</xdr:colOff>
      <xdr:row>40</xdr:row>
      <xdr:rowOff>23811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Company Lo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 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3990" y="4471670"/>
              <a:ext cx="1988820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80.7177827546" refreshedBy="OMOLADE ADEFUNKE" recordCount="2588">
  <cacheSource type="worksheet">
    <worksheetSource name="Table1"/>
  </cacheSource>
  <cacheFields count="12">
    <cacheField name="REF" numFmtId="0"/>
    <cacheField name="Company (Manufacturer)" numFmtId="0"/>
    <cacheField name="Company Location" numFmtId="0">
      <sharedItems count="65">
        <s v="U.S.A."/>
        <s v="France"/>
        <s v="Fiji"/>
        <s v="Vanuatu"/>
        <s v="Ecuador"/>
        <s v="Mexico"/>
        <s v="U.K."/>
        <s v="Netherlands"/>
        <s v="Spain"/>
        <s v="Russia"/>
        <s v="Peru"/>
        <s v="Canada"/>
        <s v="Italy"/>
        <s v="Brazil"/>
        <s v="Nicaragua"/>
        <s v="Australia"/>
        <s v="Philippines"/>
        <s v="Wales"/>
        <s v="Belgium"/>
        <s v="Vietnam"/>
        <s v="Germany"/>
        <s v="Singapore"/>
        <s v="Switzerland"/>
        <s v="Venezuela"/>
        <s v="Malaysia"/>
        <s v="South Korea"/>
        <s v="Taiwan"/>
        <s v="Puerto Rico"/>
        <s v="Colombia"/>
        <s v="Japan"/>
        <s v="New Zealand"/>
        <s v="Costa Rica"/>
        <s v="Hungary"/>
        <s v="Scotland"/>
        <s v="Martinique"/>
        <s v="Sao Tome &amp; Principe"/>
        <s v="St. Lucia"/>
        <s v="Argentina"/>
        <s v="Guatemala"/>
        <s v="South Africa"/>
        <s v="Dominican Republic"/>
        <s v="Bolivia"/>
        <s v="Portugal"/>
        <s v="Norway"/>
        <s v="Denmark"/>
        <s v="Grenada"/>
        <s v="Israel"/>
        <s v="India"/>
        <s v="St.Vincent-Grenadines"/>
        <s v="Czech Republic"/>
        <s v="Thailand"/>
        <s v="Finland"/>
        <s v="Madagascar"/>
        <s v="Sweden"/>
        <s v="Poland"/>
        <s v="Austria"/>
        <s v="Honduras"/>
        <s v="U.A.E."/>
        <s v="Lithuania"/>
        <s v="Ireland"/>
        <s v="Chile"/>
        <s v="Ghana"/>
        <s v="Iceland"/>
        <s v="Suriname"/>
        <s v="El Salvador"/>
      </sharedItems>
    </cacheField>
    <cacheField name="Review Date" numFmtId="0"/>
    <cacheField name="Country of Bean Origin" numFmtId="0">
      <sharedItems count="63">
        <s v="Tanzania"/>
        <s v="Madagascar"/>
        <s v="Dominican Republic"/>
        <s v="Fiji"/>
        <s v="India"/>
        <s v="Venezuela"/>
        <s v="Uganda"/>
        <s v="Bolivia"/>
        <s v="Peru"/>
        <s v="Panama"/>
        <s v="Brazil"/>
        <s v="Ecuador"/>
        <s v="Colombia"/>
        <s v="Burma"/>
        <s v="Papua New Guinea"/>
        <s v="Cuba"/>
        <s v="Togo"/>
        <s v="Sao Tome"/>
        <s v="Mexico"/>
        <s v="Indonesia"/>
        <s v="Vanuatu"/>
        <s v="Trinidad"/>
        <s v="Vietnam"/>
        <s v="Nicaragua"/>
        <s v="Ghana"/>
        <s v="Belize"/>
        <s v="Blend"/>
        <s v="Jamaica"/>
        <s v="Grenada"/>
        <s v="Guatemala"/>
        <s v="Honduras"/>
        <s v="Costa Rica"/>
        <s v="Haiti"/>
        <s v="Congo"/>
        <s v="Philippines"/>
        <s v="Solomon Islands"/>
        <s v="Malaysia"/>
        <s v="Sri Lanka"/>
        <s v="Ivory Coast"/>
        <s v="Gabon"/>
        <s v="Taiwan"/>
        <s v="Puerto Rico"/>
        <s v="Martinique"/>
        <s v="St. Lucia"/>
        <s v="Australia"/>
        <s v="Liberia"/>
        <s v="Sierra Leone"/>
        <s v="Bali"/>
        <s v="U.S.A."/>
        <s v="Nigeria"/>
        <s v="St.Vincent-Grenadines"/>
        <s v="Thailand"/>
        <s v="Tobago"/>
        <s v="Sao Tome &amp; Principe"/>
        <s v="Sumatra"/>
        <s v="El Salvador"/>
        <s v="Cameroon"/>
        <s v="Samoa"/>
        <s v="China"/>
        <s v="Principe"/>
        <s v="Sulawesi"/>
        <s v="Suriname"/>
        <s v="DR Congo"/>
      </sharedItems>
    </cacheField>
    <cacheField name="Specific Bean Origin or Bar Name" numFmtId="0"/>
    <cacheField name="Cocoa Percent" numFmtId="0">
      <sharedItems containsSemiMixedTypes="0" containsString="0" containsNumber="1" minValue="0.42" maxValue="1" count="46">
        <n v="0.76"/>
        <n v="0.68"/>
        <n v="0.72"/>
        <n v="0.8"/>
        <n v="0.7"/>
        <n v="0.63"/>
        <n v="0.74"/>
        <n v="0.6"/>
        <n v="0.88"/>
        <n v="0.55"/>
        <n v="0.75"/>
        <n v="0.65"/>
        <n v="0.85"/>
        <n v="0.73"/>
        <n v="0.64"/>
        <n v="0.66"/>
        <n v="0.5"/>
        <n v="1"/>
        <n v="0.77"/>
        <n v="0.82"/>
        <n v="0.9"/>
        <n v="0.71"/>
        <n v="0.83"/>
        <n v="0.78"/>
        <n v="0.86"/>
        <n v="0.62"/>
        <n v="0.69"/>
        <n v="0.91"/>
        <n v="0.67"/>
        <n v="0.42"/>
        <n v="0.61"/>
        <n v="0.735"/>
        <n v="0.79"/>
        <n v="0.58"/>
        <n v="0.715"/>
        <n v="0.605"/>
        <n v="0.81"/>
        <n v="0.57"/>
        <n v="0.725"/>
        <n v="0.56"/>
        <n v="0.46"/>
        <n v="0.89"/>
        <n v="0.99"/>
        <n v="0.84"/>
        <n v="0.53"/>
        <n v="0.87"/>
      </sharedItems>
    </cacheField>
    <cacheField name="No of ingredients " numFmtId="0">
      <sharedItems count="7">
        <s v="3"/>
        <s v="4"/>
        <s v="2"/>
        <s v="5"/>
        <s v="6"/>
        <s v=""/>
        <s v="1"/>
      </sharedItems>
    </cacheField>
    <cacheField name="Ingredients" numFmtId="0">
      <sharedItems containsBlank="1" count="22">
        <s v="3- B,S,C"/>
        <s v="4- B,S,C,L"/>
        <s v="2- B,S"/>
        <s v="4- B,S,C,V"/>
        <s v="5- B,S,C,V,L"/>
        <s v="6-B,S,C,V,L,Sa"/>
        <s v="5-B,S,C,V,Sa"/>
        <m/>
        <s v="4- B,S,V,L"/>
        <s v="2- B,S*"/>
        <s v="1- B"/>
        <s v="3- B,S*,C"/>
        <s v="3- B,S,L"/>
        <s v="3- B,S,V"/>
        <s v="4- B,S*,C,L"/>
        <s v="4- B,S*,C,Sa"/>
        <s v="3- B,S*,Sa"/>
        <s v="4- B,S,C,Sa"/>
        <s v="4- B,S*,V,L"/>
        <s v="2- B,C"/>
        <s v="4- B,S*,C,V"/>
        <s v="5- B,S,C,L,Sa"/>
      </sharedItems>
    </cacheField>
    <cacheField name="Most Memorable Characteristics" numFmtId="0">
      <sharedItems count="2544">
        <s v="rich cocoa, fatty, bready"/>
        <s v="cocoa, blackberry, full body"/>
        <s v="cocoa, vegetal, savory"/>
        <s v="chewy, off, rubbery"/>
        <s v="milk brownie, macadamia,chewy"/>
        <s v="fatty, earthy, moss, nutty,chalky"/>
        <s v="mildly bitter, basic cocoa, fatty"/>
        <s v="vegetal, nutty"/>
        <s v="fruity, melon, roasty"/>
        <s v="brief fruit note, earthy, nutty"/>
        <s v="sticky, red fruit, sour"/>
        <s v="mild tobacco"/>
        <s v="sandy, nutty, cocoa, fig"/>
        <s v="burnt rubber,alkalyzed notes"/>
        <s v="sticky, smokey, grass"/>
        <s v="mild fruit, strong smoke"/>
        <s v="oily, nut, caramel, raspberry"/>
        <s v="green, nutty, cocoa"/>
        <s v="cocoa,sour,intense tangerine"/>
        <s v="sweet, cocoa, tangerine"/>
        <s v="harsh, leather, earthy"/>
        <s v="sliglty dry, papaya"/>
        <s v="nutty, mild choco, roasty"/>
        <s v="astringent, nutty, chocolatey"/>
        <s v="delicate, hazelnut, brownie"/>
        <s v="burnt wood, earthy, choco"/>
        <s v="roasty, acidic, nutty"/>
        <s v="mild profile, chocolaty, spice"/>
        <s v="grainy texture, cocoa, sweet"/>
        <s v="sweet, chocolatey, vegetal"/>
        <s v="alluring aroma, powdery,nutty"/>
        <s v="sweet, dairy, spice, cocoa"/>
        <s v="light color, fruit, yogurt"/>
        <s v="smoke dominates, hint of fruit"/>
        <s v="green banana, roasty, cocoa"/>
        <s v="woody, honey, leathery"/>
        <s v="yellow fruit"/>
        <s v="intense, nutty, cherry, cocoa"/>
        <s v="herbal, molasses, hammy"/>
        <s v="hot cocoa, rich, molasses"/>
        <s v="sweet, sublte strawberry"/>
        <s v="spicy and candy-like"/>
        <s v="orange, floral, lemon"/>
        <s v="cocoa and powerful tang"/>
        <s v="unrefined, sweet, metallic"/>
        <s v="basic, sweet, cocoa, woody"/>
        <s v="sandy, woody, spicy, sweet"/>
        <s v="sweet, cocoa, rubbery"/>
        <s v="sandy, sweet, banana cream"/>
        <s v="roasty, nutty, coffee"/>
        <s v="gritty, spice, cocoa"/>
        <s v="strong pepper, musty"/>
        <s v="fatty, intense, woody"/>
        <s v="hay, nut, berry"/>
        <s v="sandy, dirt, ashey"/>
        <s v="cardboard, dirt, roasty"/>
        <s v="roasty, sweet, savory"/>
        <s v="nutty, roasty, odd dairy"/>
        <s v="citrus, fatty, dairy"/>
        <s v="strawberry, cream, gateway"/>
        <s v="sandy, green, floral"/>
        <s v="sandy, sweet, nibby"/>
        <s v="sandy, melon, banana"/>
        <s v="sandy, sweet, roasty"/>
        <s v="sweet, moldy, off"/>
        <s v="sandy, sweet, dairy, spice"/>
        <s v="gritty, berry, mild bitter"/>
        <s v="grit, sweet, caramel, fruit"/>
        <s v="gritty, too sweet, fruit"/>
        <s v="powdery, sweet, molasses"/>
        <s v="dry, sweet, caramel"/>
        <s v="sandy, sweet, pungent"/>
        <s v="sandy, sweet, sour, off"/>
        <s v="sandy, nutty, earthy, roasty"/>
        <s v="sweet, coarse, nutty"/>
        <s v="spice, nut, cocoa, fruit"/>
        <s v="waxy, nutty, mint"/>
        <s v="spicy, strawberry"/>
        <s v="sticky, nutty, high acidity"/>
        <s v="hot spice, roasty"/>
        <s v="orange, cinamon"/>
        <s v="strong spice, intense pepper"/>
        <s v="woody, red berry, sour"/>
        <s v="tart, lemon, smoke"/>
        <s v="dry, chalky, fudge-like"/>
        <s v="waxy mouthfeel, spicy"/>
        <s v="fatty, mushroom, off notes"/>
        <s v="roasty,oddly sweet,marshmallow"/>
        <s v="raisins, pungent"/>
        <s v="few grits, blackcherry, licorice"/>
        <s v="oily, vanilla, melon, cocoa"/>
        <s v="oily, vegetal, nutty, cocoa"/>
        <s v="roasty, brownie, nutty"/>
        <s v="fruity, sour"/>
        <s v="high roast, high astringnet"/>
        <s v="smokey, savory"/>
        <s v="sandy, roasty, nutty"/>
        <s v="rich, sour, mild smoke"/>
        <s v="red wine, rich cocoa, long"/>
        <s v="creamy, earthy, vegetal"/>
        <s v="sandy, woody, spicy"/>
        <s v="fruity with coffee notes"/>
        <s v="creamy, fruit, cocoa"/>
        <s v="coffee, fruit, woodsy"/>
        <s v="fatty, dairy, caramel, cocoa"/>
        <s v="creamy, raspberry, nutty"/>
        <s v="vanilla, mint, roasty"/>
        <s v="vanilla, nuts, roasty"/>
        <s v="nutty, mild roasty, vanilla"/>
        <s v="sweet, delicate, complex"/>
        <s v="nut, fatty, rubbery, rich"/>
        <s v="creamy, red berry, bitter"/>
        <s v="very sweet, bright red, banana"/>
        <s v="roasty, fatty, nutty, coffee"/>
        <s v="creamy, sweet,cocoa,banana"/>
        <s v="grainy, sweet, poor aftertaste"/>
        <s v="chalky, mild fruit, burnt"/>
        <s v="light roast, caramel, cocoa"/>
        <s v="burnt toast, cherry"/>
        <s v="orange citrus, harsh earthiness"/>
        <s v="sandy, fruity, short"/>
        <s v="earthy, sour milk, leather"/>
        <s v="bitter, floral, leather"/>
        <s v="nutty, mild spice, mild earthy"/>
        <s v="creamy, rich, rum, roasty"/>
        <s v="floral, nutty, rich cocoa"/>
        <s v="spicy, cocoa"/>
        <s v="spicy, brownie, nutty"/>
        <s v="floral, strawberry, metallic"/>
        <s v="creamy,sticky, peanut butter"/>
        <s v="floral, chemical off"/>
        <s v="strawberry, butterscotch, off"/>
        <s v="intense, floral, bourbon"/>
        <s v="delicate, simple"/>
        <s v="appealing smoke, woody"/>
        <s v="cashew, roasty, chunky melt"/>
        <s v="sticky, floral, roasty"/>
        <s v="chewy, mild floral"/>
        <s v="subtle, mysterious"/>
        <s v="muddy, rich cocoa, raspberry"/>
        <s v="nutty, green"/>
        <s v="balanced, cherry, choco"/>
        <s v="creamy, complex, balanced"/>
        <s v="smoke, hammy, cocoa base"/>
        <s v="earthy, nutty, cardboard"/>
        <s v="dark berry, chocolatey"/>
        <s v="slight roasty, basic cocoa"/>
        <s v="sour fruit"/>
        <s v="rich cocoa, mild roasty"/>
        <s v="creamy, bright fruit"/>
        <s v="dried fruit, fig, anise"/>
        <s v="long lasting, cocoa"/>
        <s v="nuts, dried fruit, short"/>
        <s v="smooth, nutty, cocoa"/>
        <s v="herbs, mushroom, acidic"/>
        <s v="burn butterscotch, rubbery"/>
        <s v="melon, late hammy"/>
        <s v="smooth, vegetal"/>
        <s v="roasty, rich cocoa"/>
        <s v="cocoa, earthy, hammy"/>
        <s v="spicy, minty, vegetal"/>
        <s v="oily, nutty, burnt, sour"/>
        <s v="gritty, very smokey, sour"/>
        <s v="cocoa, dominate off note"/>
        <s v="sl. bitter, cherry, rich"/>
        <s v="spicey, mild metallic"/>
        <s v="spice, cocoa, short"/>
        <s v="very nutty, very bitter"/>
        <s v="grassy, black licorice, mint"/>
        <s v="chewy, grassy, nutty"/>
        <s v="unrefined, distinct spicey"/>
        <s v="black pepper and banana"/>
        <s v="nuts, butterscotch, brownie"/>
        <s v="blackpepper,chemical,rubber"/>
        <s v="marshmallow, roasty, nutty"/>
        <s v="gritty, nutty"/>
        <s v="creamy, marshmallow, off"/>
        <s v="cinamon, nutmeg, fatty"/>
        <s v="strawberry, sour"/>
        <s v="caramel, sour milk"/>
        <s v="leather, black licorice, off"/>
        <s v="smooth, astringent, cocoa"/>
        <s v="strawberries, mild tart, roasty"/>
        <s v="creamy, woody, cocoa"/>
        <s v="grapes, woody, roasty"/>
        <s v="creamy, rich, blueberry"/>
        <s v="off aroma,vegetal,honey,sandy"/>
        <s v="sandy, vanilla"/>
        <s v="waxy, dried fruit"/>
        <s v="long, bright fruit, sweet, sour"/>
        <s v="chemical, spice, earthy"/>
        <s v="intense, sour tart plum, rubber"/>
        <s v="unrefined, flat, grassy"/>
        <s v="chalky, intense, chemical"/>
        <s v="chalky, fragrant, then off"/>
        <s v="coarse, smokey, metallic"/>
        <s v="smoke, ham, papaya"/>
        <s v="bland, sugary, large grits"/>
        <s v="molasses, caramel, pungent"/>
        <s v="black pepper, cardamom"/>
        <s v="gritty, fatty, sour, off"/>
        <s v="bitter, fatty, mild fruit"/>
        <s v="base cocoa, mild fruit, roasty"/>
        <s v="complex,black pepper,coffee"/>
        <s v="molasses,toffee,coffee grounds"/>
        <s v="raspberry, mild sour"/>
        <s v="creamy, rounded, orange"/>
        <s v="intense, smokey, dried fruit"/>
        <s v="slightly dry, cocoa, berry"/>
        <s v="intense, tangy, alcohol"/>
        <s v="gritty, floral, vanilla"/>
        <s v="sweet, honey, earthy, cocoa"/>
        <s v="creamy, sweet, fudgey"/>
        <s v="strawberry, candy flavor"/>
        <s v="sandy, floral, sweet"/>
        <s v="strong vanilla, off notes"/>
        <s v="caramel, spice, earthy"/>
        <s v="smokey, woody, tobacco"/>
        <s v="intense, bitter, dry"/>
        <s v="sandy, sweet, molasses"/>
        <s v="intense, floral, black pepper"/>
        <s v="intense floral, bitter, earthy"/>
        <s v="pastey, nutty"/>
        <s v="intense, smokey"/>
        <s v="sticky, moss, nuts"/>
        <s v="dry, cinamon, nutmeg"/>
        <s v="sticky, delicate, melon"/>
        <s v="oily, complex, pungent"/>
        <s v="caramel, mild dried fruit"/>
        <s v="high acidity, nutty, roasty"/>
        <s v="dominate cocoa notes"/>
        <s v="unbalanced, tangy, pungent"/>
        <s v="sweet, nibby, green"/>
        <s v="balanced, complex, berry"/>
        <s v="gummy, roasty, fatty"/>
        <s v="gummy, fatty, sour"/>
        <s v="off aroma, smokey, off note"/>
        <s v="smokey, raspberries, cocoa"/>
        <s v="intense,red berry,strawberry"/>
        <s v="tobacco, dairy, sour"/>
        <s v="nutty, roasty, dairy"/>
        <s v="mocha, intense, sweet"/>
        <s v="cinamon and nutmeg"/>
        <s v="floral, melon, spicy"/>
        <s v="delicate, nutty, caramel, sl. Off"/>
        <s v="sweet, vanilla, cocoa"/>
        <s v="creamy, macadamia, pepper"/>
        <s v="nutty, light toffee, mild musty"/>
        <s v="ham-like, smokey, banana"/>
        <s v="dark cocoa, spicy pepper"/>
        <s v="chunky, nutty, banana"/>
        <s v="bitter then nutty rustic, earthy"/>
        <s v="creamy, banana, rich"/>
        <s v="creamy, nutty, cocoa"/>
        <s v="bitter, molasses, flour"/>
        <s v="molasses, metallic, earthy"/>
        <s v="sour, tart, molasses"/>
        <s v="mild bitter, diluted, vanilla"/>
        <s v="smooth texture, earthy, nutty"/>
        <s v="gritty, spicy, earthy"/>
        <s v="fatty, bland, nutty"/>
        <s v="rich cocoa, red berry, sour"/>
        <s v="intense, rum, tea"/>
        <s v="nutty, astringent"/>
        <s v="nutmeg, sour"/>
        <s v="chalky, strong, harsh smoke"/>
        <s v="intense marshmallow, cocoa"/>
        <s v="rustic, red berry, woody"/>
        <s v="chocolate covered cherries"/>
        <s v="dry, cardamom, medicinal"/>
        <s v="robust, cocoa, fruity"/>
        <s v="pastey, off spicey, nutty"/>
        <s v="red berry, strong wine, sour"/>
        <s v="nutty, mild bitter"/>
        <s v="roasted nuts, rich, roasty"/>
        <s v="floral, molasses, chemical"/>
        <s v="molasses, earthy, spicy"/>
        <s v="sweet, sour milk"/>
        <s v="off, rubbery, burnt molasses"/>
        <s v="unrefined, fruity"/>
        <s v="sweet grass, muted spice"/>
        <s v="rich, leather, woodsy"/>
        <s v="bright fruit, crisp nibs, cocoa"/>
        <s v="fatty, nutty"/>
        <s v="burnt caramel, cocoa, floral"/>
        <s v="honey with subtle tobacco"/>
        <s v="oily, flat, woody, sour"/>
        <s v="complex, fruity, mild bitter"/>
        <s v="chewy, complex,black pepper"/>
        <s v="gritty, tart red berry,powerful"/>
        <s v="sandy, tart, sour, sweet"/>
        <s v="roasty, coffee, earthy"/>
        <s v="bready, melon"/>
        <s v="astringent, sour, coffee"/>
        <s v="pungent off flavor"/>
        <s v="sweet, dirty, off notes"/>
        <s v="sweet, fruit, chemical off note"/>
        <s v="grassy, savory, sour"/>
        <s v="spice, woodsy, long lasting"/>
        <s v="sandy, creamy, berry"/>
        <s v="creamy, fatty, floral"/>
        <s v="mellow, tart, coffee"/>
        <s v="acidic, bitter, dry"/>
        <s v="vegetal, dominant tobacco"/>
        <s v="creamy, coconut, tang"/>
        <s v="dry, floral, bitter"/>
        <s v="creamy, strawberry, nutty"/>
        <s v="oily, intense cocoa, sl. Burnt"/>
        <s v="flat, bread, earthy"/>
        <s v="mild bitter, nut, possible mold"/>
        <s v="fatty, roasty, earthy"/>
        <s v="fatty, raisin, grape"/>
        <s v="roasty, woody, mint"/>
        <s v="creamy, cocoa, smokey"/>
        <s v="chunky, very grassy, mild mint"/>
        <s v="grassy, black pepper"/>
        <s v="fatty, spicy, gentle roast"/>
        <s v="oily,fatty, rich, nutty"/>
        <s v="oily, creamy, woody"/>
        <s v="oily, roasted nuts, rich cocoa"/>
        <s v="fatty, roasty, black pepper"/>
        <s v="creamy, homey, nutty"/>
        <s v="roasty, tobacco, earthy"/>
        <s v="complex, brownie,mint, spice"/>
        <s v="heavy roast, fatty, gateway"/>
        <s v="oily, subtle, mild coffee"/>
        <s v="creamy, rich, complex"/>
        <s v="bold, woody, nut, roasty, creamy"/>
        <s v="sticky, lavendar, molasses"/>
        <s v="cardboard, very bitter, floral"/>
        <s v="sandy, vanilla, candy-like"/>
        <s v="gritty, sweet, mild coffee"/>
        <s v="nuts, fruit"/>
        <s v="sweet, rich mocha, acidic"/>
        <s v="balanced, floral, honey"/>
        <s v="very sweet, melon, caramel"/>
        <s v="oily, vanilla, caramel, dairy"/>
        <s v="intense, alocohol, floral"/>
        <s v="fatty, brownie, nutty"/>
        <s v="intense, cooked banana"/>
        <s v="intense, cocoa, complex"/>
        <s v="intense, raisins, roasty"/>
        <s v="complex, brownie, lime, rich"/>
        <s v="nutty, slight hammy, rich"/>
        <s v="simple, rich cocoa"/>
        <s v="earthy, cherries"/>
        <s v="sandy, floral, honey"/>
        <s v="roasty, sweet, brownie"/>
        <s v="bitter, dark berry, fatty"/>
        <s v="tart, tea, leather, sour"/>
        <s v="bitter, tart, acidic"/>
        <s v="mild smoke, raisins, coffee"/>
        <s v="citrus, sweet, cocoa"/>
        <s v="chalky, sandy, tart, bland"/>
        <s v="sweet, mild molasses, bland"/>
        <s v="spicy, black pepper, banana"/>
        <s v="floral, banana"/>
        <s v="fatty, sweet, metallic"/>
        <s v="powdery, floral, molasses"/>
        <s v="gritty, sweet, brownie"/>
        <s v="dirt, earthy, floral"/>
        <s v="roasty and under refined"/>
        <s v="high roast, coffee, spicy"/>
        <s v="floral, mild citrus, orange"/>
        <s v="roasty, fruit, mild metallic"/>
        <s v="coffee, high roast, spicy"/>
        <s v="sweet, sour dairy"/>
        <s v="smokey, sour"/>
        <s v="molasses, sour notes"/>
        <s v="base cocoa w/ palm notes"/>
        <s v="vegetal, unique"/>
        <s v="subtle but refreshing"/>
        <s v="off pungent, grassy, melon"/>
        <s v="dirt, floral, sweet"/>
        <s v="oily, buttery, intense"/>
        <s v="creamy, burnt wood"/>
        <s v="over roasted, bitter, nutty"/>
        <s v="roasty, almost burnt, intense"/>
        <s v="sandy, dairy, cocoa"/>
        <s v="dry, flat flavor, astringent"/>
        <s v="spice, fruit medley, roasty"/>
        <s v="gritty, sweet, citrus"/>
        <s v="light color, dirty, musty"/>
        <s v="light color, creamy, hazelnut"/>
        <s v="light color, dirty, astringent"/>
        <s v="intense, earthy, fuel"/>
        <s v="nutty, intense, leathery"/>
        <s v="bright fruit, strawberry"/>
        <s v="fruity, nutty, brownie"/>
        <s v="intense, black licorice, nutty"/>
        <s v="assertive, fruity, acidic"/>
        <s v="spicy, nutty, ends sour"/>
        <s v="sandy, chalky, earthy"/>
        <s v="high astringent, sandy, grass"/>
        <s v="raspberry, dirty, sour"/>
        <s v="poor texture, earthy"/>
        <s v="intense, marshmallow, fruit"/>
        <s v="earthy, woody, smoke"/>
        <s v="green, vegetal, soil, fuel"/>
        <s v="intense, spice"/>
        <s v="rich, nutty, acidic"/>
        <s v="distinct, short, dried fruit"/>
        <s v="mild cocoa, astringent"/>
        <s v="deep cocoa, fatty, dairy"/>
        <s v="rustic, sweet, one dimensional"/>
        <s v="creamy,blueberry,black pepper"/>
        <s v="rustic, gritty, sweet, fruit"/>
        <s v="oily, cherry, rich cocoa"/>
        <s v="distinct lemon"/>
        <s v="creamy, nutty, banana, rich"/>
        <s v="creamy, earthy, dark roast"/>
        <s v="creamy, mild spice, hazelnut"/>
        <s v="creamy, mild spice, cocoa"/>
        <s v="silky, &quot;Andes&quot; mint, off nutty"/>
        <s v="gritty, fudge-like, nutty"/>
        <s v="intense, roasty, rich cocoa"/>
        <s v="rich, cherries, acidic"/>
        <s v="cocoa butter dominates, cocoa"/>
        <s v="intense,sweet,vanilla dominate"/>
        <s v="cocoa base, sweet, earthy"/>
        <s v="sour milk, off, late tart"/>
        <s v="dried fruit, sour, nutella"/>
        <s v="balanced, dairy, spicy"/>
        <s v="high astringent, earthy"/>
        <s v="creamy, complex, astingent"/>
        <s v="floral, rum"/>
        <s v="herbal, cocoa tea"/>
        <s v="chocolate and grapes"/>
        <s v="complex, floral, spicy, fruit"/>
        <s v="smooth, slow, mild grape"/>
        <s v="sandy, sweet, bold citrus"/>
        <s v="dry, spicy, fruity"/>
        <s v="cloying, fatty, bitter"/>
        <s v="klingy, hint of fruit, very bitter"/>
        <s v="bitter, cocoa"/>
        <s v="sweet, metallic, vanilla"/>
        <s v="burnt up front"/>
        <s v="burnt coffee, fatty"/>
        <s v="nutty, ashey, coffee"/>
        <s v="fatty, controlled bitter, fruit"/>
        <s v="intense, ashey, earthen"/>
        <s v="intense, fatty, brownie"/>
        <s v="oily surface, berry, cream"/>
        <s v="nutty, burnt, fuel"/>
        <s v="sweet, acidic, fatty"/>
        <s v="strong nutty with off notes"/>
        <s v="sandy, bold, cherry"/>
        <s v="dairy, chocolate, mild fruit"/>
        <s v="spice, oats, nutty, fatty"/>
        <s v="spice, honey, fatty"/>
        <s v="single note of cocoa, fatty"/>
        <s v="cocoa base, fruit, creamy"/>
        <s v="grainy, intense, bitter"/>
        <s v="perfume, chemical off note"/>
        <s v="crumbly, cinamon"/>
        <s v="sweet, floral, yogurt"/>
        <s v="sticky, sweet, grassy"/>
        <s v="sandy, sweet, spicy"/>
        <s v="mild smoke, melon"/>
        <s v="tart, malt, mild smoke"/>
        <s v="burnt blueberry, off"/>
        <s v="unusually tart, nutty"/>
        <s v="intense, cooked black licorice"/>
        <s v="strong tobacco, grassy"/>
        <s v="fatty, woody, coffee"/>
        <s v="fatty, fruit, muted"/>
        <s v="woody, spicy, tobacco"/>
        <s v="floral, earthy, acidic"/>
        <s v="acidic, astringent, spicy"/>
        <s v="sweet, marshmallow"/>
        <s v="nutty, grain, late choco"/>
        <s v="mild smoke, sweet edge"/>
        <s v="overly sweet, mild spice"/>
        <s v="sweet, grassy, nutty"/>
        <s v="off notes, vanilla"/>
        <s v="sandy, intense, sweet, rich"/>
        <s v="molasses, rich, vegetal"/>
        <s v="sandy, tobacco, molasses"/>
        <s v="sandy, mild intensity, fruit"/>
        <s v="sandy, fruity, acidic, metallic"/>
        <s v="sandy, nutty, cocoa"/>
        <s v="sandy, molasses, spice"/>
        <s v="molasses, cocoa"/>
        <s v="mild metallic and spice"/>
        <s v="caramel, molasses, fruit"/>
        <s v="caramel, sweet, delicate"/>
        <s v="soapy, earthy"/>
        <s v="roasty, black pepper, nutty"/>
        <s v="med roast, grassy, dried fruit"/>
        <s v="nutty, floral, roasty"/>
        <s v="bright fruit, molasses, nutty"/>
        <s v="nutty, roasty, caramel"/>
        <s v="smooth, caramel, dried fruit"/>
        <s v="smooth, mellow, floral"/>
        <s v="complex, strawberry, floral"/>
        <s v="mild strawberry, cocoa, acidic"/>
        <s v="bitter, fatty, woodsy"/>
        <s v="tart, bitter, astringent"/>
        <s v="grassy, fatty, bittersweet"/>
        <s v="burnt rubber, leather"/>
        <s v="mild fruit, off notes"/>
        <s v="nutty, roasty, smokey"/>
        <s v="creamy, woody, slight cherry"/>
        <s v="sticky, mild mint, bitter"/>
        <s v="sandy, roasty, coffee"/>
        <s v="cherry, sour milk, brownie"/>
        <s v="vanilla, sour, bubblegum"/>
        <s v="dominate grape, plastic off note"/>
        <s v="dark roast, rich cocoa"/>
        <s v="butter, roasty, cocoa, nutty"/>
        <s v="slightly metallic, woody, berry"/>
        <s v="dry, sandy, cocoa"/>
        <s v="very sweet, very spicey"/>
        <s v="green, leafy"/>
        <s v="spicy, chocolatey, atypical"/>
        <s v="sl. chalky, floral, pure"/>
        <s v="early fruit, earthy, alcohol"/>
        <s v="dried fruit, banana, sweet, vanilla"/>
        <s v="cocoa, subtle peanut butter"/>
        <s v="floral, earthy"/>
        <s v="bland, mild choco &amp; leather"/>
        <s v="powdery, bland, mild choco"/>
        <s v="roasty, sour milk, off note"/>
        <s v="high roast, banana raspberry"/>
        <s v="grassy, rubbery"/>
        <s v="chunky, spicy, rubbery"/>
        <s v="flat, metallic, floral"/>
        <s v="flat, floral, medicinal"/>
        <s v="spicy, earthy off notes"/>
        <s v="sugar dominates, molasses"/>
        <s v="mild, fruity then nutty"/>
        <s v="mild, earthy, grassy"/>
        <s v="sticky, bitter, molasses, tart"/>
        <s v="sticky, coconut, sour, bitter"/>
        <s v="gritty, molasses, earthy"/>
        <s v="roasty, cocoa, molasses"/>
        <s v="gritty, sweet, molasses"/>
        <s v="sandy, rich, roasty, earthy"/>
        <s v="gritty, nutty, caramel"/>
        <s v="molasses, tart, floral"/>
        <s v="nutty, roasty, bitter"/>
        <s v="unrefined, odd, vegetal"/>
        <s v="earthy, coffee, mild, tang"/>
        <s v="bold, rich cocoa, coffee"/>
        <s v="nuts, coffee, peanut butter"/>
        <s v="sandy, fruity, burnt"/>
        <s v="sandy, sweet, cocoa"/>
        <s v="tart, bright fruit, sour coffee"/>
        <s v="intense orange, floral notes"/>
        <s v="floral, orange, cocoa"/>
        <s v="mild bitter, fruit, spice"/>
        <s v="nutty, mild dried fruit, sandy, off"/>
        <s v="spicy, banana"/>
        <s v="nutty, honey, grassy"/>
        <s v="fatty, vanilla, mass market"/>
        <s v="sandy, tart, ham, sweet"/>
        <s v="high astringent, fruit, roasty"/>
        <s v="sandy, sweet"/>
        <s v="coarse, vegetal, nibby"/>
        <s v="rustic,sweet, brownie, banana"/>
        <s v="grainy, sweet, whole bean"/>
        <s v="melon, mild spice, cocoa"/>
        <s v="full flavor w/ dominant roast"/>
        <s v="hazelnut, bold, strong roast"/>
        <s v="earthy, floral, mild bitter"/>
        <s v="sweet, cardboard"/>
        <s v="long lasting, cocoa base"/>
        <s v="chewy, fudge-like, perfume"/>
        <s v="oily, grassy, minty"/>
        <s v="earthy, sweet"/>
        <s v="spicey, cocoa"/>
        <s v="coarse, sweet, sour, leathery"/>
        <s v="gritty, mild bitter, off notes"/>
        <s v="dry, ashey, medicinal"/>
        <s v="fatty, cigarette butt, coffee"/>
        <s v="oily, muted, fruity"/>
        <s v="roasty, tart, slight burnt"/>
        <s v="slow, fatty, subdued, nutty"/>
        <s v="mild lemon, cocoa, crisp nibs"/>
        <s v="cherry, perfectly balanced roast"/>
        <s v="rich, raisiny, molasses"/>
        <s v="fruity, honey, cocoa, roasty"/>
        <s v="roasty, cocoa, sandy, coffee AT"/>
        <s v="hint of lemon, classic brownie"/>
        <s v="gritty, sweet, hot cocoa"/>
        <s v="sweet, sandy, spicy"/>
        <s v="bold, spice, hit of anise"/>
        <s v="smooth, spicy, cocoa"/>
        <s v="cocoa, woody, basic"/>
        <s v="rich cocoa, floral, acidic"/>
        <s v="basic cocoa,mild fruit, sweet"/>
        <s v="creamy, dried fruit, nutty"/>
        <s v="roasty, hammy, nutty"/>
        <s v="oily, citrus, orange"/>
        <s v="sweet, peanut butter"/>
        <s v="red berry, bitter, roasty, sour"/>
        <s v="bitter, light lime, sour"/>
        <s v="dry, sandy, cocoa, coffee"/>
        <s v="chalky, musty, very bitter"/>
        <s v="short,mild cocoa, mild fruit"/>
        <s v="spice, earthy, honey, sour"/>
        <s v="blueberry, sweet edge, pure"/>
        <s v="creamy, floral, bourbon"/>
        <s v="balanced, anise, creamy"/>
        <s v="raw, dirty, metallic, dry"/>
        <s v="molasses, dried fruit, tart, off"/>
        <s v="Rich cocoa, tart, papery"/>
        <s v="sweet, cocoa, cardboard off"/>
        <s v="very sour, mildly bitter"/>
        <s v="dry, coffee, sour"/>
        <s v="minty, nutty, nutmeg"/>
        <s v="slightly burnt, mildly bitter"/>
        <s v="cocoa then roasted nut"/>
        <s v="bold, roasty, sticky, brownie"/>
        <s v="woody, nutty, off sour note"/>
        <s v="spicy, vanilla, sweet, cocoa"/>
        <s v="cocoa, grass, off notes"/>
        <s v="off, harsh, dirty, chemical"/>
        <s v="cocoa, mild fruit"/>
        <s v="creamy, woodsy, cocoa"/>
        <s v="intense, tangy, berry, sour"/>
        <s v="lemon, sour, slight metallic"/>
        <s v="creamy, buttery, non descript"/>
        <s v="woodsy, nutty"/>
        <s v="slow, less intense berry, nutty"/>
        <s v="dark berry, winey"/>
        <s v="coffee and cocoa"/>
        <s v="fruity, bland"/>
        <s v="harsh aroma, melon floral,off"/>
        <s v="dry, spicy, woody"/>
        <s v="oily, fatty, rum"/>
        <s v="oily, coffee"/>
        <s v="silky, minty"/>
        <s v="high intensity bitter"/>
        <s v="sandy, sweet, tart red berry"/>
        <s v="oily, fragrant, spciy"/>
        <s v="oily, rich cocoa, nutty"/>
        <s v="this is not chocolate"/>
        <s v="spice, roasty, off fatty note"/>
        <s v="sandy, sweet, smokey"/>
        <s v="acidic, sweet, cucumber"/>
        <s v="sandy, sweet, spicy, roasty"/>
        <s v="sandy, sweet, nutty"/>
        <s v="true to sugar, molasses"/>
        <s v="banana nut"/>
        <s v="oily, mild bitter, nutty, fruit"/>
        <s v="creamy, complex, fruity"/>
        <s v="deep cherry, earthy, rubbery"/>
        <s v="nutty, citrus"/>
        <s v="banana, spicy, grassy"/>
        <s v="bold, black tea, floral, banana"/>
        <s v="sticky, cocoa, honey"/>
        <s v="sticky, mild molasses, mango"/>
        <s v="mild molasses, creamy, caramel"/>
        <s v="floral, mild molasses, astringent"/>
        <s v="rich malt"/>
        <s v="raspberry, cocoa"/>
        <s v="sandy, sweet, basic cocoa base"/>
        <s v="raisins, honey, molassses"/>
        <s v="deep cocoa, fruit, melon"/>
        <s v="vanilla, banana, citrus"/>
        <s v="sandy, candy like vanilla, off"/>
        <s v="hammy, sour, astringent"/>
        <s v="floral, sour, synthetic, off"/>
        <s v="off, pungent, intense"/>
        <s v="oily, grapes, pungent"/>
        <s v="sweet, vinegar"/>
        <s v="harsh woody/green, cocoa base"/>
        <s v="fresh fruit, sour cherry, roasty"/>
        <s v="raisiny, slight anise, roasty"/>
        <s v="dried fruit, tannic"/>
        <s v="grassy, green, candy spice"/>
        <s v="spicy, fudgey"/>
        <s v="acidic, sour, cocoa"/>
        <s v="licorice, sour, rich cocoa"/>
        <s v="roasty, oreo shell, coffee"/>
        <s v="mild smoke, raspberry,cocoa"/>
        <s v="heavy roast, blackberry"/>
        <s v="gummy, nutty, bourbon"/>
        <s v="roasty, spicy, nutty"/>
        <s v="cherry, rich choco"/>
        <s v="intense, roasty, coffee, raisin"/>
        <s v="cocoa, sour, toffee, earthy"/>
        <s v="vegetal, high astringency"/>
        <s v="nutty, moderate acidity"/>
        <s v="ripe orange, citrus"/>
        <s v="green apple, sticky"/>
        <s v="dairy, honey, cocoa"/>
        <s v="distinct choco and graham"/>
        <s v="grape, pungent"/>
        <s v="faint fruit, basic fudgey"/>
        <s v="pungent, woody, choco pudding"/>
        <s v="pungent, sour, tart, intense"/>
        <s v="orange soda, sour"/>
        <s v="grassy, fruity, brownie"/>
        <s v="brownie, red berry"/>
        <s v="cocoa flavor dominates"/>
        <s v="light caramel, sl. dry, earthy"/>
        <s v="dark woody, plum, astringent"/>
        <s v="wood, holiday spice, soap"/>
        <s v="oily, dried fruit, vanilla"/>
        <s v="gummy, fatty, caramel"/>
        <s v="spicy"/>
        <s v="oily, toffee, hints of fruit"/>
        <s v="sweet spice, floral"/>
        <s v="nutty, ashey, spicy pepper"/>
        <s v="fatty, sunflower, peanutbutter"/>
        <s v="nut, tobacco, burnt, off notes"/>
        <s v="raisins, astringent"/>
        <s v="floral, licorice, roasty"/>
        <s v="muted, creamy, grapes, fatty"/>
        <s v="muted, creamy, basic cocoa"/>
        <s v="sweet, strong sour, acidic"/>
        <s v="roasty, nutty, sweet"/>
        <s v="intense, sweet, brownie"/>
        <s v="bold, floral, rum"/>
        <s v="mild cherry, fatty"/>
        <s v="nice melt, odd rubber notes"/>
        <s v="vanilla, fatty, basic cocoa"/>
        <s v="chalky, vanilla, caramel"/>
        <s v="fatty, powdery, nut, sl. Burnt"/>
        <s v="texture issues, brownie"/>
        <s v="one dimensional, brownie"/>
        <s v="high roast, intense, fatty"/>
        <s v="high roast, fruit"/>
        <s v="sandy, cloying, rich cocoa"/>
        <s v="dark coffee, cocoa"/>
        <s v="cinamon, nutmeg, coffee"/>
        <s v="nutty, simple, sweet"/>
        <s v="waxy, tobacco, smokey"/>
        <s v="mild mint, basic cocoa"/>
        <s v="fatty, rich cocoa, roasty"/>
        <s v="smokey,chalky,berry,caramel"/>
        <s v="metallic, dirt/ earthy"/>
        <s v="dirty, floral, unrefined"/>
        <s v="mild bitter, fatty, grassy"/>
        <s v="vanilla, chemical, rubber"/>
        <s v="smokey, roasty, acidic, rich"/>
        <s v="red berry, lingering coffee"/>
        <s v="sticky, woodsy, rum"/>
        <s v="intense fruit, bitter ending"/>
        <s v="sandy, flat, hint of berry"/>
        <s v="sticky, very roasty, nutty"/>
        <s v="earthy, tart, sour"/>
        <s v="grassy, tea, late sour"/>
        <s v="dry, mint, medicinal"/>
        <s v="oily, black pepper, roasty"/>
        <s v="butter, floral, rum"/>
        <s v="mild fruit and spice, roasty"/>
        <s v="sticky, rich, cherry"/>
        <s v="tropical berry, intense"/>
        <s v="blackberry, raisns"/>
        <s v="sticky, roasty nibs, grapes"/>
        <s v="well defined, creamy, cherry"/>
        <s v="cocoa, tea, malt"/>
        <s v="creamy, sticky, dried fruit"/>
        <s v="sticky, dried fruit, toast, cocoa"/>
        <s v="burnt honey, earthy"/>
        <s v="sl. bitter, black licorice, dried fig"/>
        <s v="dried fruit, fig, astringent, sticky"/>
        <s v="sl sour, grassy, off, fatty"/>
        <s v="peanut butter, dirty"/>
        <s v="sweet, fatty, rancid"/>
        <s v="earthy, astringent, metallic"/>
        <s v="cocoa, raw, dirty, chemical"/>
        <s v="complex, sweet, sour, grassy"/>
        <s v="late cocoa, harsh, off notes"/>
        <s v="bland, fatty, fruit"/>
        <s v="mild cherry, earthy"/>
        <s v="fatty, rasin, nutty"/>
        <s v="nutty, caramel, toffee"/>
        <s v="intense, spicy, floral"/>
        <s v="creamy, nutty, fruity"/>
        <s v="acidic, astringent, unpleasant"/>
        <s v="sticky, floral"/>
        <s v="long lasting, fruit"/>
        <s v="floral, olive"/>
        <s v="creamy, basic cocoa"/>
        <s v="creamy, complex, coffee"/>
        <s v="sticky, smoke, ham, earthy"/>
        <s v="mild spice, licorice"/>
        <s v="fruity, basic cocoa"/>
        <s v="smooth, banana, cocoa"/>
        <s v="creamy, smokey, tobacco"/>
        <s v="creamy, nuts, woody, cocoa"/>
        <s v="creamy, mint, tobacco, olive"/>
        <s v="cucumber, hot spices"/>
        <s v="creamy, woody, earthy"/>
        <s v="sticky, grassy, coffee"/>
        <s v="sticky, olive"/>
        <s v="subtle, caramel, sour milk"/>
        <s v="smooth, intense, smoke, nut"/>
        <s v="sticky, nutty"/>
        <s v="creamy, coffee, caramel"/>
        <s v="smooth, fruit, coffee, bitter"/>
        <s v="floral, well developed, creamy"/>
        <s v="nutty, strawberry, creamy"/>
        <s v="creamy, sticky, fruit"/>
        <s v="grassy, herbal, tea"/>
        <s v="burnt rubber, molasses"/>
        <s v="bitter,molasses,marshmallow"/>
        <s v="fruity, molasses"/>
        <s v="licorice, molasses, rubber"/>
        <s v="molasses notes from sugar"/>
        <s v="near perfect shine, cocoa"/>
        <s v="molasses, fruit"/>
        <s v="molasses notes dominate"/>
        <s v="dry, earthy, walnut"/>
        <s v="dry, sour, sweet, mild fruit"/>
        <s v="dry, cocoa, grassy, spicy"/>
        <s v="tobacco, roasty, hint of fruit"/>
        <s v="earthy, dirty"/>
        <s v="rich brownie, roasty, coffee"/>
        <s v="caramel and cocoa"/>
        <s v="rich cocoa, fruity, strong floral"/>
        <s v="chalky, bread, dirt"/>
        <s v="dark forest berry, spice"/>
        <s v="dried fruit, grapes, sour"/>
        <s v="heavy roast, woody, berry"/>
        <s v="licorice, leathery"/>
        <s v="intense, almond, coffee"/>
        <s v="intense cocoa"/>
        <s v="creamy, nutty"/>
        <s v="sandy, full bodied, spicy"/>
        <s v="black pepper, rich, intense"/>
        <s v="intense, spicy, butterscotch"/>
        <s v="candy like off flavor"/>
        <s v="intense earthy, cocoa, roasty"/>
        <s v="cocoa, honey, watery, sweet"/>
        <s v="fruit, holiday spice"/>
        <s v="coarse, earthy, mild banana"/>
        <s v="fatty, muted"/>
        <s v="sandy, orange, butterscotch"/>
        <s v="fatty, roasty, intense brownie"/>
        <s v="dates, acidic, rich cocoa"/>
        <s v="cherry, earthy, tobacco"/>
        <s v="blackberry and cinnamon"/>
        <s v="smoth, dense, grape"/>
        <s v="accidental spicy (Kulfi?), burn"/>
        <s v="waxy, spicy, tobacco"/>
        <s v="ultra fruity"/>
        <s v="dried fruit, strong floral"/>
        <s v="mild, dried fruit, chocolate"/>
        <s v="buttery, burlap"/>
        <s v="nutty, almond butter"/>
        <s v="dry, gritty, cardboard, nutty"/>
        <s v="molasses, red fruit, astringent"/>
        <s v="cocoa, spice, alcohol, dirty"/>
        <s v="lemon, tart, burnt, chemical"/>
        <s v="nutty, rich, red berry"/>
        <s v="gritty, chalky, earthy, sour"/>
        <s v="sandy, banana, sour"/>
        <s v="gritty, sweet, banana, smoke"/>
        <s v="muted, cherry, banana"/>
        <s v="very sweet, marshmallow"/>
        <s v="sandy,bold,cherry,peanut butter"/>
        <s v="spicy, caramel, vanilla"/>
        <s v="cocoa, fig notes"/>
        <s v="heavy roast, choco, coffee-like"/>
        <s v="roasty, hammy, sour"/>
        <s v="dried fruit, raisiny, mild roast"/>
        <s v="fatty, floral, rum, roasty"/>
        <s v="dominate roast, fruit then earthy"/>
        <s v="simple, mild caramel, choco"/>
        <s v="low refinement, too sweet"/>
        <s v="sandy, tannic, earthy"/>
        <s v="coarse, woody, roasty"/>
        <s v="brownine, nutty"/>
        <s v="simple, mild cocoa, fruit"/>
        <s v="spicy, sweet,"/>
        <s v="earthy, floral, cocoa"/>
        <s v="fruity, roasty"/>
        <s v="carrots, heavy roast"/>
        <s v="intens, brownie, spicy, metal"/>
        <s v="dirty, earthy, burnt, honey"/>
        <s v="fruit, dirty"/>
        <s v="muddy, raisins, nut, rubbery"/>
        <s v="unrefined, crumbly, sweet"/>
        <s v="spicy, green, long, intense"/>
        <s v="mild bitter, smoke, hammy"/>
        <s v="grit,smoke, wood, blackberry"/>
        <s v="woody, cocoa"/>
        <s v="sticky, slight plum, medicinal"/>
        <s v="hazelnut, fruit, slight bitter"/>
        <s v="sweet, vanilla, sticky"/>
        <s v="nutty, ginger, off notes"/>
        <s v="sweet, too few nibs, cocoa"/>
        <s v="mild licorice, late mocha"/>
        <s v="gritty,overyly sweet,fruit punch"/>
        <s v="grits, very sweet, banana"/>
        <s v="strong vanilla, strawberry, nut"/>
        <s v="sweet, vanilla, mild banana"/>
        <s v="gritty, sweet, vanilla, woody"/>
        <s v="mild fruit, earthy"/>
        <s v="spicy, roasty, mild bitter"/>
        <s v="coarse, mild bitter, raisin"/>
        <s v="prominent plum note"/>
        <s v="sandy, basic cocoa, sweet"/>
        <s v="dominated by heavy roast"/>
        <s v="perfume, floral, vanilla"/>
        <s v="fatty, sandy, nutty, off notes"/>
        <s v="metallic, off notes, powdery"/>
        <s v="basic cocoa, short length"/>
        <s v="creamy, floral, complex"/>
        <s v="fatty, rich, spice, nutty"/>
        <s v="complex, raspberry, cocoa"/>
        <s v="malitol, cocoa"/>
        <s v="creamy, roasty, cocoa"/>
        <s v="spicey, marshmallow"/>
        <s v="intense, molasses, sweet"/>
        <s v="molasses, licorice, bitter"/>
        <s v="sandy, sweet, mild fruit"/>
        <s v="intense, molasses, bitter"/>
        <s v="off, hammy, roasty"/>
        <s v="banana, bland, sour, off"/>
        <s v="nutty, melon, vinegar"/>
        <s v="fruit, cocoa, fatty"/>
        <s v="caramel, acidic, creamy"/>
        <s v="creamy, honey, mild hammy"/>
        <s v="plums, cocoa"/>
        <s v="cherry, cocoa, creamy"/>
        <s v="roasty, simple"/>
        <s v="hammy, dried fruit"/>
        <s v="hammy, large grits"/>
        <s v="high acidity, bitter, nutty"/>
        <s v="muted, mild sweet cocoa"/>
        <s v="fruit, spicy mild molasses"/>
        <s v="coconut, true to sugar bar"/>
        <s v="strong vanilla, earthy, nutty"/>
        <s v="vanilla, dried fruit, nuts"/>
        <s v="gummy, bland, sour"/>
        <s v="gummy, sandy, complex"/>
        <s v="nuts, sour milk"/>
        <s v="sandy, powdery, late sour"/>
        <s v="sandy, dried fruit, roasty"/>
        <s v="roasty, hazelnut, cocoa"/>
        <s v="coffee, acidic, astringent"/>
        <s v="sticky, dried sour fruit, roasty"/>
        <s v="roasted nuts, citrus, creamy"/>
        <s v="dried fruit (fig), black licorice"/>
        <s v="dairy, cocoa, mild sour"/>
        <s v="off, tropical, vegetal, rubbery"/>
        <s v="nutty, bland, late sour"/>
        <s v="honey, mild floral, mild off"/>
        <s v="fruit, smokey, mocha"/>
        <s v="dirty, roasty, acidic"/>
        <s v="fig, mild anise"/>
        <s v="nutty, dried fruit"/>
        <s v="grits, hazelnut, rum"/>
        <s v="intense, tobacco, nuts"/>
        <s v="caramel, dairy"/>
        <s v="large grits, sweet"/>
        <s v="large grits"/>
        <s v="dried fruit, large grits"/>
        <s v="nutty"/>
        <s v="sl. dry, gritty, fruity, nuts"/>
        <s v="coarse, hazelnut, peanut"/>
        <s v="banana"/>
        <s v="few grits, spicy, cocoa"/>
        <s v="very coarse, intense, spice"/>
        <s v="intense, bitter, off notes"/>
        <s v="coarse,perfume,heavy roast"/>
        <s v="choco covered strawberry"/>
        <s v="fruit, cough medicine"/>
        <s v="olive, rum"/>
        <s v="sandpaper, some fruit, bitter"/>
        <s v="spice, citrus, sweet"/>
        <s v="mild bitter, roasty, red berry"/>
        <s v="sweet, tobacco"/>
        <s v="roasty, grapes, rich brownie"/>
        <s v="slight dry, citrus, grapefruit"/>
        <s v="tea, spicy, sweet"/>
        <s v="slightly burnt, earthy"/>
        <s v="creamy, simple, nutty"/>
        <s v="creamy, roasty, tobacco"/>
        <s v="complex, mild licorice, spice"/>
        <s v="mild bitter, mild cocoa, roasty"/>
        <s v="grassy, brownie, astringent"/>
        <s v="red berry, some roasty notes"/>
        <s v="woody, grassy, long"/>
        <s v="woody, red fruit, sour"/>
        <s v="sandy, cocoa, red fruit"/>
        <s v="bready, nutty, earthy,intense"/>
        <s v="tart, roasted cocoa"/>
        <s v="mild smoke and fruit"/>
        <s v="smoke, fruit, sour, hammy"/>
        <s v="caramel, nuts, dried fruit"/>
        <s v="tart, red berry, smoke"/>
        <s v="sandy, smoke, red berry"/>
        <s v="mildly burnt caramel"/>
        <s v="blackberries, caramel, roasty"/>
        <s v="cocoa and fresh grapes"/>
        <s v="chocolate covered banana"/>
        <s v="light color, leathery flavor"/>
        <s v="orange, mellow but flavorful"/>
        <s v="fruity, floral, caramel"/>
        <s v="slow develop, caramel, roasty"/>
        <s v="rich cocoa, mild, fatty"/>
        <s v="long lasting, fruit, spicy"/>
        <s v="rich cocoa, nuts"/>
        <s v="roasty, mild fatty"/>
        <s v="complex, nuts, spice, floral"/>
        <s v="coconut, high astringency"/>
        <s v="fudgey, spicey, nutty"/>
        <s v="oily, black licorice, spicey"/>
        <s v="rich chocolate, late spice notes"/>
        <s v="robust cocoa, dried cranberry"/>
        <s v="raspberry, mild sour, cocoa"/>
        <s v="licorice, caramel, floral, dirty"/>
        <s v="spicey, herbal, ripe, sl. burnt"/>
        <s v="creamy, fragrant"/>
        <s v="creamy, simple, strong choco"/>
        <s v="spice, fatty, mild cocoa"/>
        <s v="strong fruit, ham, deep cocoa"/>
        <s v="banana, yogurt, cocoa"/>
        <s v="vegetal, herbs, raw"/>
        <s v="creamy, black pepper, nut"/>
        <s v="unique flavor, floral-spice mix"/>
        <s v="strong cocoa, orange citrus"/>
        <s v="sweet, metallic"/>
        <s v="woody, grassy, spicy"/>
        <s v="cocoa, savory"/>
        <s v="honey, deep cocoa"/>
        <s v="floral, sticky"/>
        <s v="delicate, balanced"/>
        <s v="black pepper,high astringency"/>
        <s v="banana,dairy, cocoa"/>
        <s v="high acidity, grassy"/>
        <s v="cocoa, roasty, sweet, fruit, spice"/>
        <s v="pungent, sour cherry"/>
        <s v="caramel, cocoa, fruit"/>
        <s v="fatty, leathery, earthy"/>
        <s v="tobacco, woody, wild berry"/>
        <s v="roasty, fatty, woody"/>
        <s v="intense olive, citrus, vegetal"/>
        <s v="spicy, earthy"/>
        <s v="oily, fatty, bold olive"/>
        <s v="oily, gritty, savory"/>
        <s v="oily, burnt black pepper"/>
        <s v="baked bread"/>
        <s v="mild fatty, nutty, roasty"/>
        <s v="oily, sweet, dairy, bland"/>
        <s v="oily, spicy, sour"/>
        <s v="cocoa, spicy, sweet"/>
        <s v="fatty, sweet, vanilla"/>
        <s v="oily, tart, chlorine"/>
        <s v="dried fruit, intense"/>
        <s v="sandy,sweet, molasses,floral"/>
        <s v="delicate, hebs, choco"/>
        <s v="acidic, undefined, brownie, off"/>
        <s v="oily, tropical"/>
        <s v="oily, dried fruit, leather"/>
        <s v="balanced, fruit, nut, roasty"/>
        <s v="black current,bitter,astringent"/>
        <s v="sl. bitter up front, fatty, intense"/>
        <s v="dried fruit, cocoa base, fatty"/>
        <s v="black licorice, tangy"/>
        <s v="cheesy off flavor"/>
        <s v="grainy texture, sour, hammy"/>
        <s v="accessible, sweet, sandy"/>
        <s v="dried fruit, cocoa"/>
        <s v="gritty, ambiguous"/>
        <s v="sandy, sweet, candy tart"/>
        <s v="cocoa and coconut"/>
        <s v="sticky, spice, roasty, earthy"/>
        <s v="deep cocoa, fruit, spice"/>
        <s v="red fruit, tart, fat, leathery"/>
        <s v="chewy, woody, rustic"/>
        <s v="fatty, creamy, roasty"/>
        <s v="dry, grainy, spicy, roasty"/>
        <s v="earthy, roasty, strong vanilla"/>
        <s v="mild woody, black licorice"/>
        <s v="mild strawberry, cocoa"/>
        <s v="sour off flavor, nutty, earthy"/>
        <s v="sweet edge, bright fruit, sour"/>
        <s v="mild molasses, rich, gateway"/>
        <s v="creamy, fig"/>
        <s v="acidic, mildly burnt, metallic"/>
        <s v="floral, rubbery, woody"/>
        <s v="banana, cocoa, late floral"/>
        <s v="fruit, tart, rubber"/>
        <s v="sweet, dominate cocoa, spice"/>
        <s v="spice/herb dominate cocoa base"/>
        <s v="sandy, sweet, earthy,deep cocoa"/>
        <s v="fatty, vanilla, dairy"/>
        <s v="fruity, cocoa, sweet"/>
        <s v="nutty, spicy, candied orange"/>
        <s v="dried fruit, orange peel, cocoa"/>
        <s v="roasty, sweet, fruity, cocoa"/>
        <s v="mildly rich, basic, roasty"/>
        <s v="rich, coffee, cherry"/>
        <s v="sour grapes, pungent, ashey"/>
        <s v="spicy, vanilla"/>
        <s v="very sour, grassy, fatty"/>
        <s v="very sweet, coffee, mild sour"/>
        <s v="chunky, muted, mild bitter"/>
        <s v="sl. sweet, nutty, off note"/>
        <s v="hot cocoa, very nutty"/>
        <s v="light perfume, mild, sweet"/>
        <s v="gritty, roasty, strong coffee"/>
        <s v="mild nutty, spicy, brownie"/>
        <s v="earthy, chemical or burnt note"/>
        <s v="creamy, sweet, floral, vanilla"/>
        <s v="sweet, creamy, vanilla"/>
        <s v="creamy, sweet, blueberry"/>
        <s v="creamy, blackberry"/>
        <s v="sweet, rich cocoa, mild citrus"/>
        <s v="fatty, cocoa, fruity"/>
        <s v="creamy,sandy,nutmeg, moss"/>
        <s v="sweet, vanilla, rich"/>
        <s v="perfume, vanilla"/>
        <s v="sweet, mild lemon"/>
        <s v="bitter, fatty, fruit"/>
        <s v="complex, fruit, nut, raisin"/>
        <s v="creamy, mild tobacco, ham"/>
        <s v="dutched?, intense, rich cocoa"/>
        <s v="sweet, creamy, floral, orange"/>
        <s v="dry, sticky, brownie"/>
        <s v="creamy, sl. Burnt, roasty"/>
        <s v="floral, over roasted, harsh"/>
        <s v="very spicy, roasty"/>
        <s v="nutty, black licorice"/>
        <s v="smokey, cherries, sour"/>
        <s v="XL nibs, sour, cardboard"/>
        <s v="chalky, berry, cocoa"/>
        <s v="sandy, intense, cherry"/>
        <s v="molasses, sweet, long,cocoa"/>
        <s v="fatty, nutty, earthy"/>
        <s v="sandy, roasted vegetal"/>
        <s v="muted, mild fruit, sweet"/>
        <s v="unrefined, bitter, earthy"/>
        <s v="buttery, floral, burnt"/>
        <s v="overyly sweet, banana, yogurt"/>
        <s v="chewy, fatty, sweet, nutty"/>
        <s v="vanilla, chocolate milk"/>
        <s v="sandy, sweet, dried fruit"/>
        <s v="rich chocolate, sweet edge"/>
        <s v="rich chocolate, sandy texture"/>
        <s v="powdery, rich, coffee, roasty"/>
        <s v="flat, late tart notes"/>
        <s v="sandy, brownie, coconut"/>
        <s v="deep cocoa, nutty, earthy"/>
        <s v="fruit, cocoa, lemony"/>
        <s v="spicy, earthy, grassy, astringent"/>
        <s v="too sweet, off, rubbery"/>
        <s v="cocoa, fatty, fruit"/>
        <s v="earthy, dirty, dried fruit"/>
        <s v="pungent, chemical"/>
        <s v="delicate, carame, tang"/>
        <s v="powdery, vanilla, artificial"/>
        <s v="rubber, fatty, sandy,grape"/>
        <s v="nutty, sweet, fatty, sandy"/>
        <s v="sandy, fatty, chemical"/>
        <s v="pungent raisin, metallic"/>
        <s v="mostly earthy, mild dried fruit"/>
        <s v="full flavor spectrum"/>
        <s v="woody, earthy, medicinal"/>
        <s v="nutty, butterscotch"/>
        <s v="spicy, intense, fades fast"/>
        <s v="astringent, smoke, cream"/>
        <s v="floral"/>
        <s v="strong floral, black licorice"/>
        <s v="creamy, mild nutty &amp; woody"/>
        <s v="dark berry, honey, cream"/>
        <s v="too sweet, spicy, candied"/>
        <s v="harsh, earthy, dirty"/>
        <s v="delicate fruit, black tea"/>
        <s v="intense, palm, earthy"/>
        <s v="sandy, tart, tangy, palm"/>
        <s v="intense, palm, nutty"/>
        <s v="floral, palm, sour"/>
        <s v="palm, spicy, flour"/>
        <s v="harsh flavor, hay"/>
        <s v="fruity, tannic, coconut"/>
        <s v="light color, sour, pungent"/>
        <s v="sour, citrus, molasses"/>
        <s v="lemon, late sour &amp; molasses"/>
        <s v="sour, earthy"/>
        <s v="nutty, off notes"/>
        <s v="intense, bitter, coffee"/>
        <s v="mild caramel, honey"/>
        <s v="high acid,sweet,nut,strawberry"/>
        <s v="butterscotch, burnt cinnamon"/>
        <s v="perfume, burning"/>
        <s v="sandy, perfume, nutty"/>
        <s v="dry, floral, slight musty"/>
        <s v="dry, intense floral, spciy"/>
        <s v="dry, nutty, sweet"/>
        <s v="dry, sour, cheesey, off"/>
        <s v="sandy, red berry, sour"/>
        <s v="coffee, red berry, tart"/>
        <s v="red berry, cocoa, mild coffee"/>
        <s v="floral, roasty, coffee"/>
        <s v="rich cocoa, fatty"/>
        <s v="creamy, nutty, tea, fatty"/>
        <s v="muted, fatty, nutty"/>
        <s v="sour, raw, green"/>
        <s v="true to sugar, green, fatty"/>
        <s v="cardamon"/>
        <s v="pastey, bitter, unfixable"/>
        <s v="smoke, cocoa, fruit, fuel"/>
        <s v="dry, woody, dried fruit"/>
        <s v="sour raisin, woody, fatty"/>
        <s v="fatty, mild bitter, banana"/>
        <s v="grassy, tobacco, intense"/>
        <s v="charred, espresso"/>
        <s v="sandy, sweet, mild cocoa"/>
        <s v="fungal, mushroom, mild burn"/>
        <s v="spicy, sour, burning"/>
        <s v="earthy, woody, sour mint"/>
        <s v="ashey, woody, bright red"/>
        <s v="mild bitter, floral"/>
        <s v="woody, nutty, short"/>
        <s v="sweet, cocoa, grassy"/>
        <s v="sweet, red berry, sour"/>
        <s v="sandy, vegetal, sour"/>
        <s v="tart, fruity, intense"/>
        <s v="oily, leathery, intense bitter"/>
        <s v="nutty, mild coffee"/>
        <s v="oily, spicy, sl. Burnt"/>
        <s v="spice,cocoa, tolerable bitter"/>
        <s v="candy,uncontrolled bitterness"/>
        <s v="trop. Fruit, coffee, bitter"/>
        <s v="fatty, gritty, roasty"/>
        <s v="nutty, coffee, rich"/>
        <s v="intense, cherry, metallic"/>
        <s v="woody, floral, metallic"/>
        <s v="earthy, metallic edge"/>
        <s v="raisins, rich choco"/>
        <s v="spicy, mild fruit, fatty"/>
        <s v="spicy, mild roasty"/>
        <s v="creamy, cocoa, lemon"/>
        <s v="creamy, roasted nuts, fatty"/>
        <s v="creamy, sour, raisin"/>
        <s v="creamy, nutty, delicate fruit"/>
        <s v="creamy, nutty, muted"/>
        <s v="peanut, coffee, cocoa, bread"/>
        <s v="creamy, nutty, earthy"/>
        <s v="fatty, rich, berry notes"/>
        <s v="sour, sweet, rubber"/>
        <s v="buttery, intense, spice, roasty"/>
        <s v="molasses, roasty"/>
        <s v="very sandy, sweet, spicy"/>
        <s v="sandy, caramel"/>
        <s v="intense, tart, earthy"/>
        <s v="off notes, pungent"/>
        <s v="mild metallic, spice, tea"/>
        <s v="roasty, nutty, spicy"/>
        <s v="woody, meaty, vegetal"/>
        <s v="intense, cherry, rich, metallic"/>
        <s v="intense, molasses, fruit"/>
        <s v="gritty, unrefined, off notes"/>
        <s v="dairy, nutty, butterscotch"/>
        <s v="candy like, sweet, dairy"/>
        <s v="floral, tobacco, candied"/>
        <s v="sweet, fruity, vanilla"/>
        <s v="floral, bourbon, salt"/>
        <s v="vanilla, gateway"/>
        <s v="full bodied, floral"/>
        <s v="gritty, coffee, sweet, hammy"/>
        <s v="complex, bold, gritty"/>
        <s v="bold, spice, sour fruit, gritty"/>
        <s v="off note, vanilla, basic cocoa"/>
        <s v="harsh, burnt nuts, powdery"/>
        <s v="nutty, cocoa, sour veggie"/>
        <s v="floral, earthy, grassy"/>
        <s v="herbal, tea-like"/>
        <s v="brownie"/>
        <s v="raisins, prunes"/>
        <s v="nutty, sour milk, off note"/>
        <s v="very sweet, basic cocoa"/>
        <s v="candy-like, peanut butter"/>
        <s v="rich cocoa, dried fruit, roasty"/>
        <s v="light color, nutty, caramel"/>
        <s v="banana, fall spices, earthy"/>
        <s v="dried fruit, bitter, rubbery"/>
        <s v="creamy, balanced, fig, cocoa"/>
        <s v="sandy, sweet, acidic"/>
        <s v="creamy, floral, dried fruit"/>
        <s v="creamy, black tea, vegetal"/>
        <s v="creamy, distinct, dried fruit"/>
        <s v="floral, woody, cocoa, creamy"/>
        <s v="cocoa with hint of melon"/>
        <s v="honey, molasses, cream, woody"/>
        <s v="base cocoa, fruit, fatty"/>
        <s v="spicy, tobacco"/>
        <s v="muted, grapes, astringent"/>
        <s v="cocoa, strong distinct spice"/>
        <s v="chewy, vanilla, metallic"/>
        <s v="creamy, mild marshmallow"/>
        <s v="intense, mint, marshmallow"/>
        <s v="sweet, vanilla, coffee"/>
        <s v="crumbly, vanilla, bitter"/>
        <s v="creamy, nutty, bitter, flat"/>
        <s v="spicy, mild bitter"/>
        <s v="grassy, earthy, coffee"/>
        <s v="fruity,floral,cooling sensation"/>
        <s v="mild bitter and chemical off"/>
        <s v="spicy, floral, bitter"/>
        <s v="licorice, melon"/>
        <s v="plum, molasses"/>
        <s v="fatty, dark berry, grassy"/>
        <s v="sweet, vanilla domintates, nut"/>
        <s v="poor finish, cocoa, grassy"/>
        <s v="gritty, overly sweet, citrus"/>
        <s v="gritty, sour, berries"/>
        <s v="sticky, molasses, sour"/>
        <s v="medium roast, nutty"/>
        <s v="intense, high acidity"/>
        <s v="roasty, nutty"/>
        <s v="nuts, dried fruit, grassy"/>
        <s v="astringent, smomkey cocoa"/>
        <s v="light color,"/>
        <s v="intense, pungent, tangy"/>
        <s v="nutty, pungent, sour"/>
        <s v="nutty, sour milk"/>
        <s v="strawberry, intense, sour"/>
        <s v="intense, spicy, pungent"/>
        <s v="spicy, molasses, earthy"/>
        <s v="earthy, fatty, tea"/>
        <s v="spicy, vanilla, dairy"/>
        <s v="astringent, unbalanced, off"/>
        <s v="creamy, mild flavors"/>
        <s v="oranges"/>
        <s v="vanilla, earth, cardboard"/>
        <s v="vanilla, candy-like, sour milk"/>
        <s v="intense, bourbon, vanilla"/>
        <s v="mild vanilla and mild fruit"/>
        <s v="smooth, rich, lemon"/>
        <s v="rich, spice, cheese"/>
        <s v="creamy, cocoa, spice"/>
        <s v="simple, rich hot cocoa"/>
        <s v="cocoa, nutty, acidic, burning"/>
        <s v="spicy, roasty, coffee"/>
        <s v="floral, soapy, earthy"/>
        <s v="creamy, woody, nutty"/>
        <s v="berry, rich cocoa dominates"/>
        <s v="unrefined, sweet, basic cocoa"/>
        <s v="molasses, cardboard, off note"/>
        <s v="metallic, cardboard, fruit"/>
        <s v="nutty, fatty"/>
        <s v="grit, earthy, musty"/>
        <s v="anise, spicy, earthy"/>
        <s v="earthy, molasses, dried fruit"/>
        <s v="molasses, high acidity"/>
        <s v="tart, molasses, grits"/>
        <s v="fruit, cocoa, grape"/>
        <s v="dry, melon, cocoa"/>
        <s v="sandy, grapes"/>
        <s v="roasty, dark berry, rich"/>
        <s v="rich cocoa, burning sensation"/>
        <s v="nutty, grassy, rich cocoa"/>
        <s v="rich, sweet, cocoa, intense"/>
        <s v="cocoa, caramel, sweet"/>
        <s v="rich, vegetal, banana, spice"/>
        <s v="nutty, pear, sour milk"/>
        <s v="brownie, cocoa, sour, sweet"/>
        <s v="creamy, rich, dairy, nutty"/>
        <s v="sweet, nutty, cocoa"/>
        <s v="peanut butter, burnt rubber"/>
        <s v="sweet, fudgey, tang"/>
        <s v="rich cocoa, mild fruit &amp; nut"/>
        <s v="mild hammy, roasty, sour"/>
        <s v="citrus,prononced orange"/>
        <s v="fatty, roasty, coffee, off note"/>
        <s v="nutty, woody, leathery"/>
        <s v="roasty, sour, cardboard"/>
        <s v="gritty, roasty, waxy, off"/>
        <s v="slight burnt, astringent, fruit"/>
        <s v="sandy, fatty, roasty, fruit"/>
        <s v="roasty, nutty, rich cocoa"/>
        <s v="rich, roasty, nutty, smoke"/>
        <s v="smokey, rich cocoa, spice"/>
        <s v="creamy, mild honey, floral"/>
        <s v="floral, caramel"/>
        <s v="dry, roasty, toffee"/>
        <s v="chalky, fatty, sweet"/>
        <s v="chalky, cocoa, tangy"/>
        <s v="fatty, nutty, woody"/>
        <s v="spicy, grassy, roasty"/>
        <s v="simple, earthy, cocoa"/>
        <s v="sandy, rich cocoa"/>
        <s v="complex, dairy, roasty"/>
        <s v="well balanced, melon"/>
        <s v="base cocoa, mild ham, woody"/>
        <s v="sandy, off, hammy"/>
        <s v="sandy, light color, grape"/>
        <s v="intense, sticky, cocoa"/>
        <s v="dried fruit, nutty, mushroom"/>
        <s v="cocoa, spice, fruit"/>
        <s v="roasty, black pepper, woody"/>
        <s v="red fruit, brownie"/>
        <s v="subtle, spicy, banana"/>
        <s v="floral, black licorice"/>
        <s v="smokey, mild berry"/>
        <s v="strong raspberry, mocha"/>
        <s v="mild, licorice, coffee, cocoa"/>
        <s v="woody, mocha, molasses"/>
        <s v="spoiled milk, sweet, molasses"/>
        <s v="buttery, sunflower, astringent"/>
        <s v="home baked banana nut bread"/>
        <s v="sandy, citrus"/>
        <s v="sweet edge, bright fruit, off"/>
        <s v="creamy, strawberry, cocoa"/>
        <s v="fatty, nutty, melon like"/>
        <s v="rich cocoa, spicy edge"/>
        <s v="grits, roasted, nutty"/>
        <s v="fatty, roasty, cocoa"/>
        <s v="fatty, grassy, cocoa"/>
        <s v="harsh burnt, mild cocoa, tang"/>
        <s v="grassy, rubbery, chemical"/>
        <s v="basic cocoa, dirty/burnt edge"/>
        <s v="spicy, sweet, cocoa"/>
        <s v="black pepper, vanilla, harsh"/>
        <s v="aluminum, mild coffee, roasty"/>
        <s v="strong, brandy, smoke"/>
        <s v="sandy, floral, vanilla, candy"/>
        <s v="spicy, candied, complex"/>
        <s v="sweet, candy-like, nutty"/>
        <s v="dairy, pudding"/>
        <s v="cherry, fatty, cocoa"/>
        <s v="sweet, sl. smokiness, fruit"/>
        <s v="multiple off flavors, metallic"/>
        <s v="potting soil"/>
        <s v="smokey, earthy, cocoa"/>
        <s v="nutty, mild dairy"/>
        <s v="intense mocha flavor"/>
        <s v="oily, burnt, earthy"/>
        <s v="rustic, basic cocoa, earthy"/>
        <s v="mild sweet honey, rum, off"/>
        <s v="smoke, fruit, ham, fatty"/>
        <s v="very sweet, caramel, candy"/>
        <s v="sticky, marshmallow, cocoa"/>
        <s v="watered down coffee, cocoa"/>
        <s v="marshmallow, rich brownie"/>
        <s v="roasted pear, cocoa, sour"/>
        <s v="fatty, dominant roast, spice"/>
        <s v="deep cocoa, sl. pungent, sandy"/>
        <s v="candied, sweet cocoa, roasty"/>
        <s v="spice, coconut"/>
        <s v="extremely sweet, vanilla"/>
        <s v="vanilla, strong chemical"/>
        <s v="gritty, roasty, rubbery"/>
        <s v="gritty, cocoa base, ashey"/>
        <s v="sandy, red berry, cocoa"/>
        <s v="sandy, woody, peanut butter"/>
        <s v="intense, nutty, cocoa"/>
        <s v="sticky, bitter, nutty"/>
        <s v="very sticky, nutty, woody"/>
        <s v="raisiny, chewy"/>
        <s v="sandy, sweet, strong vanilla"/>
        <s v="sticky, strong vanilla, pepper"/>
        <s v="creamy, vanilla, rich fruit"/>
        <s v="creamy, burnt nuts, woody"/>
        <s v="vanilla, brownie, peanut"/>
        <s v="intense vanilla, swiss miss"/>
        <s v="strong vanilla, nut, coffee"/>
        <s v="fatty, vanilla, candy-like"/>
        <s v="vanilla, earthy, caramel"/>
        <s v="mild earthy, mild cocoa, nut"/>
        <s v="chalky, astringent, vanilla"/>
        <s v="creamy, nutty, mass market"/>
        <s v="nutty, cooling sensation"/>
        <s v="creamy, hay, nutty"/>
        <s v="strong vanilla, some spice"/>
        <s v="cardboard, tea-like"/>
        <s v="creamy, sublte grape notes"/>
        <s v="gummy, smokey, hammy"/>
        <s v="sweet, vanilla, easter candy"/>
        <s v="creamy, crunchy, very sweet"/>
        <s v="hammy, unrecognizable"/>
        <s v="berry, nutty, sour"/>
        <s v="rubber, off medicinal"/>
        <s v="soil, wet, off notes"/>
        <s v="muted, nutty"/>
        <s v="molassses, intense, off, herb"/>
        <s v="oily, tangy, fruit, earthy"/>
        <s v="banana, menthol, medicinal"/>
        <s v="molasses, sweet, cocoa"/>
        <s v="orange, cocoa"/>
        <s v="smoke, fruit"/>
        <s v="dried fruit, balanced, cocoa"/>
        <s v="sweet, fatty, fig"/>
        <s v="dried fruit,spicy,sticky,intense"/>
        <s v="chewy, brownie like"/>
        <s v="cocoa, coconut"/>
        <s v="grits, roaste brownie"/>
        <s v="nutty, intense, roasty"/>
        <s v="coarse, intense, nutty"/>
        <s v="basic, balanced, deep cocoa"/>
        <s v="nutty, roasty,"/>
        <s v="fruity, tangy, cocoa"/>
        <s v="delicate, caramel, peanut"/>
        <s v="coarse, floral, rum"/>
        <s v="heavy roast, few grits, rich"/>
        <s v="rich, bright fruit"/>
        <s v="lemon, spicy, cocoa"/>
        <s v="roasty, coffee, rubber"/>
        <s v="sweet, fatty, roasty"/>
        <s v="grassy, woody, sweet"/>
        <s v="intense, sour, tart"/>
        <s v="earthy, tobacco, ashey"/>
        <s v="complex, creamy, cherry"/>
        <s v="off notes, rubbery, hammy"/>
        <s v="sweet, spicy, dirty"/>
        <s v="smokey, dirty, sour"/>
        <s v="smoked nuts, tang"/>
        <s v="mild orange, herbaceous"/>
        <s v="earthy, musty, sweet"/>
        <s v="floral, earthy, acidic, harsh"/>
        <s v="delicate, nutty, butterscotch"/>
        <s v="earthy, coffee, roasty"/>
        <s v="dried fruit, woody, dirty"/>
        <s v="citrus"/>
        <s v="roasty, coffee"/>
        <s v="cocoa, spice, late sour"/>
        <s v="sticky, pepper, cinamon, rich"/>
        <s v="creamy, fatty, black pepper"/>
        <s v="melon, roasty"/>
        <s v="fatty, heavy roast, nutty"/>
        <s v="long, mild honey, rich cocoa"/>
        <s v="roasty, rich, coffee, nut"/>
        <s v="spicy and fragrant"/>
        <s v="fatty, roasty, nutty"/>
        <s v="intense orange, floral"/>
        <s v="chewy, earthy, spicy"/>
        <s v="cocoa, earth, wheat"/>
        <s v="intense, dark berry, cocoa"/>
        <s v="waxy, rubber, medicinal"/>
        <s v="fatty, rubber, medicinal"/>
        <s v="sticky, pungent, off note"/>
        <s v="sandy, earthy, sweet edge"/>
        <s v="sandy, mild floral, mild nutty"/>
        <s v="sticky, woody, musty"/>
        <s v="dry, sticky, nutty, earthy"/>
        <s v="sticky, earthy, coffee"/>
        <s v="rich cocoa, coffee, roasty"/>
        <s v="sandy, strawberry, sour"/>
        <s v="dry, sandy, intense, berry"/>
        <s v="gritty, high astringent, sour"/>
        <s v="gritty, tangy, cocoa"/>
        <s v="gritty, sticky, smoke,hammy"/>
        <s v="orange,lemon,coffee ground"/>
        <s v="dry, gritty, red berry, coffee"/>
        <s v="gritty, raspberry, sour"/>
        <s v="gritty, fruit, tart, rich"/>
        <s v="gritty, overly tart, sour"/>
        <s v="gritty, sour, sweet"/>
        <s v="tart, deep choco"/>
        <s v="mild bitter, citrus, intense"/>
        <s v="green, vegetal, mild spice"/>
        <s v="sticky, butterscotch, nutty"/>
        <s v="sticky, red fruit"/>
        <s v="creamy, grassy, smoke, nut"/>
        <s v="nutty, fruity, spicy"/>
        <s v="sweet, banana, mild sour orange"/>
        <s v="heavy roast, smoke"/>
        <s v="intense, burnt, bitter, spice"/>
        <s v="sweet, cherry, cream, raisin"/>
        <s v="nutty, cheese, savory"/>
        <s v="sweet edge, sour fruit"/>
        <s v="roasty, hammy, dirty"/>
        <s v="gritty, sweet, earthy"/>
        <s v="musty, woody, rubbery, roasty"/>
        <s v="cocoa, strawberry"/>
        <s v="pungent, off"/>
        <s v="molasses, sweet, choco"/>
        <s v="spicy, metallic, molasses"/>
        <s v="fatty, sligthly bland, earthy"/>
        <s v="high roast, nutty, deep choco"/>
        <s v="floral, earthy, bitter"/>
        <s v="dry, floral, dirty, coconut"/>
        <s v="smooth, coconut, cocoa"/>
        <s v="creamy, coconut, cocoa"/>
        <s v="sticky, tart, slight burnt"/>
        <s v="uneven, smokey, hammy"/>
        <s v="chewy, woody, off notes"/>
        <s v="intense, ham, butterscotch"/>
        <s v="intense, grassy, spicy, rich"/>
        <s v="acidic, pomegrant, brownie"/>
        <s v="dried fruit, rich cocoa"/>
        <s v="fatty, bitter, woody, roasty"/>
        <s v="dairy, caramel"/>
        <s v="earthy, floral, rubbery"/>
        <s v="fatty, creamy, olive"/>
        <s v="creamy, fatty, mild cherry"/>
        <s v="roasty/smokey, high acidity"/>
        <s v="dried fruit, mild hammy"/>
        <s v="accesible, simple cocoa note"/>
        <s v="grape, mild smoke, sandy"/>
        <s v="pungent, grape, apricot"/>
        <s v="sweet, crisp nibs"/>
        <s v="bitter coffee flavor"/>
        <s v="creamy, licorice, herbs"/>
        <s v="creamy, raisins, licorice"/>
        <s v="grapefruit, spices"/>
        <s v="tropical fruit and mild smoke"/>
        <s v="smooth, bold, bitter"/>
        <s v="cocoa, orange"/>
        <s v="creamy, smoke, raspberry"/>
        <s v="raisins, melon"/>
        <s v="sandy, earthy, fatty"/>
        <s v="sandy, grits, nutty, vanilla"/>
        <s v="dairy, cocoa, fatty, apple"/>
        <s v="chemical, salt, wtf"/>
        <s v="sticky, cardboard,why bother"/>
        <s v="leather, salt"/>
        <s v="molassses, palm, spicy"/>
        <s v="strawberry, cream, spice"/>
        <s v="woody, lemon, mild bitter"/>
        <s v="black pepper, dairy"/>
        <s v="spicy, rich, mint"/>
        <s v="nutty, grassy, woody"/>
        <s v="banana, melon, fatty"/>
        <s v="rum, herbal, rich"/>
        <s v="fatty, simple"/>
        <s v="candy spices, sweet"/>
        <s v="grape, cocoa"/>
        <s v="complex, true to origin"/>
        <s v="wine, brownie batter"/>
        <s v="unrefined, burnt nuts, vanilla"/>
        <s v="sandy, nutmeg, astringent"/>
        <s v="dry, sandy, empty, sweet"/>
        <s v="dry, sandy, dirt, empty"/>
        <s v="sandy, green, grassy, harsh"/>
        <s v="unripe fruit, sour, watery"/>
        <s v="sandy, bitter, sour fruit"/>
        <s v="cocoa, mild pear, sticky"/>
        <s v="intense, sour, hammy"/>
        <s v="cocounut, late sour"/>
        <s v="grape, thick, chewy"/>
        <s v="dry, coffee notes from roaster"/>
        <s v="sandy, harsh, floral"/>
        <s v="gritty, sweet, earty"/>
        <s v="few grits, intense smoke"/>
        <s v="tangy, roasty, ham"/>
        <s v="sweet, licoric"/>
        <s v="slight grainy, roasty, spicy"/>
        <s v="complex, fruit, nut, rich"/>
        <s v="sour fig, cocoa, creamy, fatty"/>
        <s v="coarse, smokey, citrus"/>
        <s v="sticky, blackberry, acidic"/>
        <s v="powdery, intense, floral"/>
        <s v="vanilla, artificial, sweet"/>
        <s v="rough, sweet, dairy, vanilla"/>
        <s v="basic cocoa"/>
        <s v="strawberry, blueberry"/>
        <s v="earthy"/>
        <s v="dirty, rubbery, spicy"/>
        <s v="dark berry, earthy"/>
        <s v="roasty, honey, sweet"/>
        <s v="cocoa, fig, classic"/>
        <s v="creamy, off note, rubbery, petro"/>
        <s v="dark fruit, slight harsh molasses"/>
        <s v="overly intense, tart, red fruit"/>
        <s v="intense, smokey, floral"/>
        <s v="dry, nutty, fruity"/>
        <s v="unrefined, hay, sweet"/>
        <s v="unrefined, bright berry, sweet"/>
        <s v="fatty, floral, spicy"/>
        <s v="earthy, spicy, cocoa"/>
        <s v="black tea, floral"/>
        <s v="smoke, ham, sour milk"/>
        <s v="chalky, powdery, molasses"/>
        <s v="intense, floral, cocoa,long lasting"/>
        <s v="licorice, cocoa"/>
        <s v="spicy, smoke, sour"/>
        <s v="spicy, sweet, fragrant"/>
        <s v="spicy, fragrant, bitter"/>
        <s v="light color, spicy, sweet, sour"/>
        <s v="grassy, spicy, sweet"/>
        <s v="sweet, rich"/>
        <s v="dry, earthy, atypical"/>
        <s v="sweet, molasses, gritty"/>
        <s v="gritty, tart, molasses"/>
        <s v="too sweet, earthy, off notes"/>
        <s v="sandy, oranges"/>
        <s v="sandy, floral, spice, roasty"/>
        <s v="orange, floral, caramel"/>
        <s v="sandy, intense, tropical fruit"/>
        <s v="coarse, sweet, minty"/>
        <s v="coarse, sweet"/>
        <s v="bold, savory, creamy"/>
        <s v="strong, rubbery, woody, sweet"/>
        <s v="sandy, spicy, earthy"/>
        <s v="metallic, medicinal, pungent"/>
        <s v="grassy, dirt, mild spice"/>
        <s v="intense, pungent, sour fruit"/>
        <s v="brownie, toffee"/>
        <s v="dry, sandy, sweet, acidic"/>
        <s v="non descript, poor aftertaste"/>
        <s v="grassy, earthy, burnt"/>
        <s v="pastey, complex, coffee,vanilla"/>
        <s v="pastey, strong off flavor"/>
        <s v="complex, intense banana"/>
        <s v="gritty, vanilla, non-descript"/>
        <s v="molasses, nut, roasty, bitter"/>
        <s v="molasses, rum, tea"/>
        <s v="molasses, bright fruit"/>
        <s v="molasses, malt, raisin"/>
        <s v="notes from sugar"/>
        <s v="molasses, dried fruit"/>
        <s v="molasses, earthy, flat"/>
        <s v="spicy, red fruit, raisins"/>
        <s v="single note, spicy"/>
        <s v="floral, cocoa, creamy"/>
        <s v="pungent, grape, sour"/>
        <s v="sweet, melon notes"/>
        <s v="spicy, vanilla, sweet"/>
        <s v="basic cocoa, sour ending"/>
        <s v="sour, rubbery, off"/>
        <s v="strong base cocoa, rubber"/>
        <s v="nutty, high roast, spice"/>
        <s v="coconut, mild metallic"/>
        <s v="roasty, mild orange"/>
        <s v="sweet, candy like, dairy"/>
        <s v="sweet, spicy, cocoa"/>
        <s v="orange,citrus, high astringency"/>
        <s v="sl. Burnt, nutty, fruit in back"/>
        <s v="delicate, coffee, caramel"/>
        <s v="sl. sweet, basic cocoa"/>
        <s v="grass, tobacco"/>
        <s v="tart, lemony , high astringency"/>
        <s v="woody, coffee,roasted cherry"/>
        <s v="fatty, honey, earthy"/>
        <s v="sandy, strawberries"/>
        <s v="rich, cherry, smoke, cocoa"/>
        <s v="earthy, roasted nuts"/>
        <s v="intense, slightly burnt"/>
        <s v="fruity, sour, high astringent"/>
        <s v="rich, mild smoke, red fruit"/>
        <s v="cocoa, nut, dried fruit, rubbery"/>
        <s v="spicy, cocoa, hammy"/>
        <s v="nutty, banana, cocoa"/>
        <s v="grassy, vanilla, burnt"/>
        <s v="creamy, roasty, mild grape"/>
        <s v="intense grapes, sweet cocoa"/>
        <s v="melon, earthy, tobacco"/>
        <s v="peanut butter, raspberry"/>
        <s v="smoke, sour fruit, hammy"/>
        <s v="intense, bitter, sour, smokey"/>
        <s v="smokey, intense, coffee"/>
        <s v="bitter, intense, nutty"/>
        <s v="cocoa, roasty, nutty"/>
        <s v="damp woody, leather, cocoa"/>
        <s v="sour banana, muted"/>
        <s v="dominant hazelnut, fudge"/>
        <s v="intense tart, sourness"/>
        <s v="silky smooth, cherry, cocoa"/>
        <s v="walnut, tobacco, grassy"/>
        <s v="complex,cranberry,malt, vanilla"/>
        <s v="blackberry, tang"/>
        <s v="sharp fruit, intense, sl. Sour"/>
        <s v="burnt fudge, nutty"/>
        <s v="deep cocoa, cherry, slight ashy"/>
        <s v="berries, burnt, rubbery, off"/>
        <s v="strong start, fruity, acidic"/>
        <s v="off notes, sour, roasty"/>
        <s v="sweet,sandy, fruit, pungent"/>
        <s v="rich cocoa, one dimensional"/>
        <s v="creamy, cherry, acidic"/>
        <s v="sandy, cheese, sour"/>
        <s v="fatty,cheese, musty"/>
        <s v="earthy, cheesy"/>
        <s v="gritty, simple cocoa, burnt"/>
        <s v="intense, medicinal, leathery"/>
        <s v="rubber, cocoa, bitter"/>
        <s v="creamy, medicinal, mint, bitter"/>
        <s v="sticky, berry, bitter"/>
        <s v="grits, strong vanilla, brownie"/>
        <s v="intensely smokey"/>
        <s v="red berry, mild molasses"/>
        <s v="sweet, dried fruit, gateway"/>
        <s v="intense spice, coarse"/>
        <s v="sweet, tart, raisin, sour ending"/>
        <s v="roast dominates,spicy,astringent"/>
        <s v="sweet edge, dried fruit, lemon"/>
        <s v="caramel, honey, roasty"/>
        <s v="tart, green apple, rich"/>
        <s v="burnt honey, rubbery"/>
        <s v="grape, punchy, deep cocoa"/>
        <s v="sandy, ashey, mild fruit"/>
        <s v="sandy, roasty, fruity"/>
        <s v="grits, roasty, woody"/>
        <s v="sandy, cinamon, high roast"/>
        <s v="spicy, sweet, high roast"/>
        <s v="fatty, bland, some spice"/>
        <s v="vegetable and honey"/>
        <s v="creamy, sour banana, lemon"/>
        <s v="rich cocoa, bread notes"/>
        <s v="creamy, melon, subtle"/>
        <s v="fatty, dates, musty"/>
        <s v="creamy, mild bitter, coffee"/>
        <s v="muddy, pastey, sweet, vanilla"/>
        <s v="sticky, tobacco"/>
        <s v="dry, banana, molasses"/>
        <s v="sandy, molasses, brownie"/>
        <s v="floral, rubber, vanilla, metallic"/>
        <s v="sandy, rubber, spice, floral"/>
        <s v="creamy, sweet, green"/>
        <s v="bitter, earthy"/>
        <s v="sandy, green, spice, nuts"/>
        <s v="waxy, sandy, floral"/>
        <s v="spice, mostly bitter"/>
        <s v="light color,complex,molasses"/>
        <s v="floral, green, tannic"/>
        <s v="savory, smokey"/>
        <s v="creamy, green fruit, candied"/>
        <s v="creamy, spicy, cocoa"/>
        <s v="complex, balanced"/>
        <s v="vanilla, sweet, gateway"/>
        <s v="molasses, tart, vegetal"/>
        <s v="creamy, tobacco, cocoa"/>
        <s v="vinegar, sour"/>
        <s v="red fruit, intense, bright"/>
        <s v="earthy, nutty, black pepper"/>
        <s v="intense floral, slight woody"/>
        <s v="mellow, fruity, brownie"/>
        <s v="slow, sweet, spicy"/>
        <s v="maple, spicy, cocoa"/>
        <s v="rich cocoa, dried fruit"/>
        <s v="cocoa, melon, dairy"/>
        <s v="fruity, off rubber"/>
        <s v="strawberry, savory"/>
        <s v="grape, pungent, off sour"/>
        <s v="sticky, bold, nutty, fig"/>
        <s v="creamy, burnt rubber, off"/>
        <s v="intense spicy, floral"/>
        <s v="intense, bitter, spicy"/>
        <s v="fig, sour, rubbery"/>
        <s v="fruit, sour, roasty"/>
        <s v="cocoa, earthy, roasty"/>
        <s v="sandy, fruit, cocoa, sour"/>
        <s v="harsh, tobacco, roasty"/>
        <s v="burnt caramel, coffee"/>
        <s v="mild nutty, basic cocoa"/>
        <s v="gritty, woody, acidic"/>
        <s v="mild spice, grapes"/>
        <s v="intense, blackberry, acidic"/>
        <s v="sour, earthy, roasty"/>
        <s v="fatty, woody, poor aftertaste"/>
        <s v="rubbery, buttery, soil"/>
        <s v="nut, roasty, high astringent"/>
        <s v="gritty, sweet, off"/>
        <s v="gritty, earthy, melon"/>
        <s v="mild tart, wine, red fruit, long"/>
        <s v="simple red berry, rich, long"/>
        <s v="creamy, fruit forward, rich"/>
        <s v="earthy, nutty"/>
        <s v="smooth, red berry, cocoa"/>
        <s v="creamy, cocoa, grapes"/>
        <s v="sticky, mild citrus, earthy"/>
        <s v="coarse, sweet, tart, earthy"/>
        <s v="coarse, earthy, sweet"/>
        <s v="mild smokey, black licorice"/>
        <s v="off aroma, anise, dried fruit"/>
        <s v="mild tart, long and rich"/>
        <s v="red fruit, smokey, sour"/>
        <s v="rich cocoa, marshmallow"/>
        <s v="rich cocoa, tart citrus"/>
        <s v="creamy, cocoa, grassy"/>
        <s v="tangy, floral, spicy, cocoa"/>
        <s v="cinamon, bitter aftertaste"/>
        <s v="smokey, floral, mild"/>
        <s v="bland, subtle dairy, burning"/>
        <s v="strong vanilla, nutty, spicey"/>
        <s v="berry notes with sweet edge"/>
        <s v="chunky, rich and spicy"/>
        <s v="bitter, coffee, cocoa"/>
        <s v="mild fruit, woody"/>
        <s v="powdery, roasty, off flavor"/>
        <s v="rich cocoa, off flavor"/>
        <s v="fruity, rich, grassy"/>
        <s v="swiss miss, pistachio, rich"/>
        <s v="sweet, cream, cherry, rich"/>
        <s v="creamy, fruity, mocha"/>
        <s v="banana, earthy ending"/>
        <s v="intense, dried fruit, roasty"/>
        <s v="intense smoke, medicinal"/>
        <s v="tobacco, woody, rum"/>
        <s v="intense, floral, leather"/>
        <s v="coarse, earthy, metal, sweet"/>
        <s v="dry, sandy, earthy, leathery"/>
        <s v="metal, earthy, pungent"/>
        <s v="metal, molasses, roasty"/>
        <s v="chunky, dairy, nutty, rich"/>
        <s v="sandy, dried fruit, earthy"/>
        <s v="slightly bitter, earthy, fruity"/>
        <s v="raisins, grapes, tart"/>
        <s v="molasses, banana, chemical"/>
        <s v="dry, red berry, off note"/>
        <s v="sweet, spoiled milk, vegetal"/>
        <s v="tart with woody undertones"/>
        <s v="extra sweet, nutty, deep cocoa"/>
        <s v="bright red fruit,smoke,powerful"/>
        <s v="grass,chewy,nibs add bitterness"/>
        <s v="fudgey, mild smoke"/>
        <s v="grassy, earthy"/>
        <s v="mint, candied"/>
        <s v="mildy nutty, cocoa, spice"/>
        <s v="dense, rich, nuanced"/>
        <s v="marshmallow, distinquished"/>
        <s v="light cocoa, dairy,faint cinnamon"/>
        <s v="anise, cocoa, dried fruit"/>
        <s v="creamy, spicy"/>
        <s v="smoke dominates, mild fruit"/>
        <s v="vegetal, fruit, smoke"/>
        <s v="earthy, tobacco, mushroom"/>
        <s v="sandy, roasty, cocoa"/>
        <s v="tart, fruit, cocoa"/>
        <s v="creamy, fatty, burnt"/>
        <s v="large nibs, spicy, cocoa"/>
        <s v="fatty, mild fruit, bitter, smoke"/>
        <s v="sandy, sour"/>
        <s v="complex, herbal, sour"/>
        <s v="creamy, burnt,ashey, lemon"/>
        <s v="nutty, red berry, rich"/>
        <s v="burnt nuts, subtle fruit"/>
        <s v="subdued, floral, nutty, fatty"/>
        <s v="complex, smoke, intense, ham"/>
        <s v="fruit, woody, ashey, fatty"/>
        <s v="roasty, black licorice, rubbery"/>
        <s v="tobacco,deep cocoa, sl. burnt"/>
        <s v="deep cocoa, fatty, mild ashey"/>
        <s v="high acidity,roasty,sour,chalky"/>
        <s v="rich cocoa, fatty, roasty"/>
        <s v="sandy, coffee, sweet, roasty"/>
        <s v="dried fruit, floral"/>
        <s v="sour palm, rich cocoa, fruit"/>
        <s v="molasses, coffee, cocoa"/>
        <s v="fruit, tart, fertilzer"/>
        <s v="nutty, fuel, intense"/>
        <s v="perfume, roasted caramel"/>
        <s v="long, mellow, buttery"/>
        <s v="floral, slightly burnt, intense"/>
        <s v="dark berry, mild floral"/>
        <s v="dairy, butterscotch, caramel"/>
        <s v="chunky, earthy, rubber"/>
        <s v="floral, grain, deep cocoa"/>
        <s v="sticky, mild, hay, honey"/>
        <s v="dominant savory"/>
        <s v="fatty, vanilla, orange"/>
        <s v="intense, fig, roasty, citrus"/>
        <s v="few grits, strong floral"/>
        <s v="intense smoke"/>
        <s v="spice, sunflower"/>
        <s v="peanut, soy, sunflower"/>
        <s v="sweet, intense banana"/>
        <s v="muted, banana, hot cocoa"/>
        <s v="sticky, intense, roasty, fruit"/>
        <s v="mild bitter, banana, citrus"/>
        <s v="creamy, too sweet, sour"/>
        <s v="tannic, fruity, cocoa"/>
        <s v="pungent, grapes"/>
        <s v="bold, nutty, floral, wine"/>
        <s v="intense plum, harsh woody"/>
        <s v="grapes and honey"/>
        <s v="bold, fig w/ floral undertone"/>
        <s v="gritty, waxy, leather"/>
        <s v="waxy, gritty, spicy, hammy"/>
        <s v="creamy, pasty, bitter, cocoa"/>
        <s v="gritty, sticky, candied"/>
        <s v="refined, honey, rubber"/>
        <s v="pungent, green, citrus"/>
        <s v="green"/>
        <s v="Easter candy, burnt"/>
        <s v="slightly dry and super spicey"/>
        <s v="oily, intense vinegar"/>
        <s v="fruity, melon"/>
        <s v="dried fruit, raisins, nutty"/>
        <s v="fruit, yogurt, astringent"/>
        <s v="fatty, cocoa"/>
        <s v="creamy, complex, maple"/>
        <s v="dominant spice"/>
        <s v="floral, malt, high astringcy"/>
        <s v="floral, roasted cacao, dirty"/>
        <s v="grassy, earthy, roasty, dirty"/>
        <s v="gateway, nutty, rich cocoa"/>
        <s v="smooth, green, vegetal"/>
        <s v="cinamon, hazelnut, roasty"/>
        <s v="creamy, caramel, dairy"/>
        <s v="vanilla, dark roast, spicy"/>
        <s v="strong rubber, off chemical"/>
        <s v="strong spicey, earthy green"/>
        <s v="dark berry, woody,astringent"/>
        <s v="dark berry, tropical, nutty"/>
        <s v="dried fruit, nut, bitter, roasty"/>
        <s v="orange, heavy roast"/>
        <s v="thick, slow, pure"/>
        <s v="intense, roasty, spice"/>
        <s v="mild bitter, woody, bourbon"/>
        <s v="sticky, woody"/>
        <s v="floral, bourbon, balanced"/>
        <s v="smooth, coffee, rich cocoa"/>
        <s v="complex, honey, fruit, nut"/>
        <s v="rich brownie, dried fruit"/>
        <s v="tart fruit, roasty"/>
        <s v="muted, heavy roast"/>
        <s v="fatty, rubbery, nutty"/>
        <s v="fatty, rubbery, off"/>
        <s v="fatty, honey, slight sour"/>
        <s v="roasty, coffee, intense"/>
        <s v="rich cocoa, nutty"/>
        <s v="basic cocoa, large nibs"/>
        <s v="earthy, mild nutty"/>
        <s v="nutty, earthy, mild off note"/>
        <s v="sandy, heavy roast, woody"/>
        <s v="raisins, sour, roasty"/>
        <s v="dry, honey, roasty"/>
        <s v="mint, sweet spices"/>
        <s v="smooth,intense,fruit, complex"/>
        <s v="rich brownie, roasty, sour"/>
        <s v="floral, bourbon, mocha"/>
        <s v="creamy, heavy roast, citrus"/>
        <s v="sticky, earthy, smokey"/>
        <s v="smooth, banana, tart, roasty"/>
        <s v="intense, dark berry, spice"/>
        <s v="red fruit, intense, earthy"/>
        <s v="deep, rich, nutty, roasty"/>
        <s v="roasty, dried fruit, sour"/>
        <s v="robust, tart, roasty"/>
        <s v="fatty, roasty, coffee"/>
        <s v="intense, burnt, chemical"/>
        <s v="uneven melt, cashew"/>
        <s v="smokey, nutty, fat residue"/>
        <s v="fatty, chemical, roasty"/>
        <s v="fatty, burnt, nut, vegetal"/>
        <s v="buttery, sour tang, off notes"/>
        <s v="nuts, chocolate, mellow"/>
        <s v="blackberry, mild floral"/>
        <s v="off note, vegetal, nibby"/>
        <s v="cocoa base, spice"/>
        <s v="complex, coarse, astringent"/>
        <s v="clean, pure cocoa, cherry, gritty"/>
        <s v="mild smoke, tart, spice, harsh"/>
        <s v="sandy, subtle fruit then cocoa"/>
        <s v="sticky, intense, very bitter"/>
        <s v="fudgey, astringent, sour"/>
        <s v="fatty, cocoa, nutty"/>
        <s v="sandy, sweet, spice"/>
        <s v="grassy, strong bitter"/>
        <s v="grassy, maple"/>
        <s v="creamy, vanilla, rich"/>
        <s v="nutty, spicy, floral"/>
        <s v="nutty, basic cocoa"/>
        <s v="floral, spicey"/>
        <s v="few grits, basic, gateway"/>
        <s v="too sweet, candy-like"/>
        <s v="sweet, cherry, marshmallow"/>
        <s v="rustic, cherry, marshmallow"/>
        <s v="roasty,rich cocoa,marshmallow"/>
        <s v="dry, bitter, poor aftertaste"/>
        <s v="cherry, mild bitter"/>
        <s v="fruity, smokey, burnt"/>
        <s v="fresh nibs,chocolate base off"/>
        <s v="tobacco, sweet, dairy"/>
        <s v="strong smokey tobacco"/>
        <s v="sweet, base cocoa"/>
        <s v="complex, strawberry, tart"/>
        <s v="smooth,complex,cocoa base"/>
        <s v="grassy, black pepper, smoke"/>
        <s v="smooth, tart, earthy"/>
        <s v="simple, delicate cocoa, long"/>
        <s v="creamy, grassy, banana, tart"/>
        <s v="smooth, grassy, minty"/>
        <s v="clingy,subtle, tangy, citrus"/>
        <s v="cherry,wine,rich,smoke"/>
        <s v="banana, pear, spice, cheese"/>
        <s v="rustic, vegetal, earthy"/>
        <s v="off, sweet, orange, rubber"/>
        <s v="dry, earthy, surface mark"/>
        <s v="sticky, cherry, cocoa"/>
        <s v="earthy, mild fruit, sticky"/>
        <s v="sharp, raw, metallic"/>
        <s v="cocoa, roasty, sticky"/>
        <s v="orange, fig, cocoa"/>
        <s v="blueberry &amp; cocoa dominate"/>
        <s v="sl roasty, woody, melon, spicy"/>
        <s v="sticky, dark berry, roasty edge"/>
        <s v="full cocoa flavor"/>
        <s v="spicy, rich cocoa, sweet"/>
        <s v="black pepper, astringent"/>
        <s v="coffee, nutty"/>
        <s v="fruity, blueberry"/>
        <s v="sticky, dried fruit, smoke"/>
        <s v="chewy, smoke, fruit, cocoa"/>
        <s v="smoked ham, tangy, berry"/>
        <s v="grapes, tangy, cocoa"/>
        <s v="sticky, earthy, medicinal"/>
        <s v="perfume, floral, chemical"/>
        <s v="strong spice, perfume, roasty"/>
        <s v="earthy, roasty, vegetal"/>
        <s v="gritty, fatty, coffee"/>
        <s v="gritty, bold, black pepper"/>
        <s v="sandy, sweet, vanilla"/>
        <s v="brownie, mocha, marshmallow"/>
        <s v="fatty, cocoa, spicy"/>
        <s v="nutty, salty"/>
        <s v="fatty, sweet, salty"/>
        <s v="fatty, salty, caramel"/>
        <s v="tart, sweet edge"/>
        <s v="intense fruity, mild sour"/>
        <s v="intense, rich, burnt, licorice"/>
        <s v="creamy, tart, bitter"/>
        <s v="floral, bourbon, bitter"/>
        <s v="waxy, earthy, cocoa, roasty"/>
        <s v="waxy, maple, flat"/>
        <s v="oily, medium roasted cocoa"/>
        <s v="sticky, raisins, fudgey"/>
        <s v="basic cocoa, gateway"/>
        <s v="rich cocoa, spicy"/>
        <s v="caramel, anise, dried fruit"/>
        <s v="bland, sour, lacks development"/>
        <s v="butterscotch, slight burnt note"/>
        <s v="sweet, vanilla, cocoa, mold"/>
        <s v="mild, nutty, vanilla, cocoa"/>
        <s v="few grits, sweet, orange"/>
        <s v="few grits, bold, dark berry"/>
        <s v="bold cherry, rich cooa"/>
        <s v="cigar, tobacco, grass, spice"/>
        <s v="creamy, pistachio, floral"/>
        <s v="floral, intense, pungent"/>
        <s v="smokey, tart, astringent"/>
        <s v="light brown, grits, floral"/>
        <s v="mild cacao and fruit notes"/>
        <s v="ligt color, creamy, peanut"/>
        <s v="apple, mild cherry"/>
        <s v="creamy, molasses, off note"/>
        <s v="delicate, smooth, dairy"/>
        <s v="gummy, fatty, earthy"/>
        <s v="complex, earthy, melon"/>
        <s v="mild cocoa, fruity"/>
        <s v="fudgey then spicy, vanilla"/>
        <s v="perfume, strong chemical"/>
        <s v="nuts, fruit, cocoa"/>
        <s v="grassy, hammy"/>
        <s v="tangy, sour, intense"/>
        <s v="intense, simple, floral, earthy"/>
        <s v="sticky, hammy, bitter"/>
        <s v="sticky, sandy, pungent"/>
        <s v="intense, dirty,floral,medicinal"/>
        <s v="sweet, roasty, spicy"/>
        <s v="spicy, roasted, fresh nibs"/>
        <s v="dry, molasses, sour"/>
        <s v="dairy, cheese, molasses"/>
        <s v="intense, leathery, cocoa"/>
        <s v="molasses, grape, sour"/>
        <s v="molasses, licorice, muted"/>
        <s v="sticky, strong molasses"/>
        <s v="molasses undertone, tangy"/>
        <s v="molasses, raisins, astringent"/>
        <s v="sticky, few grits, mild fruit,sour"/>
        <s v="earthy, woody, vegetal"/>
        <s v="slow to develop, nutty"/>
        <s v="smokey, mushroom, woodsy"/>
        <s v="subtle red berry, complex"/>
        <s v="black tea"/>
        <s v="complex, nut, dried fruit, earth"/>
        <s v="super temper,astringent, burn"/>
        <s v="earthy, mild tannic, woody"/>
        <s v="strawberry, cocoa, nutty"/>
        <s v="complex,spice,caramel,cocoa"/>
        <s v="dried fruit, tart"/>
        <s v="strawberry, green mint"/>
        <s v="uneven, grassy, roasty"/>
        <s v="cranberries, cocoa"/>
        <s v="creamy, raisin, lemon"/>
        <s v="creamy, complex, peanut"/>
        <s v="sandy, earthy, tangy wine"/>
        <s v="intense, rich burnt caramel"/>
        <s v="smoke,tobacco,black pepper"/>
        <s v="mild smoke, fruit, mild burnt"/>
        <s v="smoke, burnt caramel, citrus"/>
        <s v="creamy, smokey, some fruit"/>
        <s v="creamy, medicinal, mild fruit"/>
        <s v="creamy, brownie mix, roasty"/>
        <s v="grassy, dairy, mild fatty"/>
        <s v="nutty, chocolate ice cream"/>
        <s v="pronounced berry,mild smoke"/>
        <s v="delicate, nutty, cocoa, dairy"/>
        <s v="roasted nuts, burnt brownie"/>
        <s v="creamy, nutty, roasty"/>
        <s v="floral, berry, clove"/>
        <s v="basic chocolate, accessible"/>
        <s v="creamy, sour orange"/>
        <s v="spicy, woodsy"/>
        <s v="robust, nutty, brownie"/>
        <s v="creamy, smokey, rich cocoa"/>
        <s v="tart, mild sour"/>
        <s v="roasted nuts, dried fruit"/>
        <s v="balanced, nuts, strawberry"/>
        <s v="creamy, sweet, deep choco"/>
        <s v="robust dark tropical fruit"/>
        <s v="creamy, diluted, mild choco"/>
        <s v="evolves black pepper to citrus"/>
        <s v="banana, nutty"/>
        <s v="creamy, honey, blackberry"/>
        <s v="nutty, banana, harsh ending"/>
        <s v="creamy, roasty, woody"/>
        <s v="creamy, honey, marshmallow"/>
        <s v="sweet edge, lemon, muted"/>
        <s v="creamy, acidic, balanced"/>
        <s v="nutty, cocoa"/>
        <s v="red fruit, peanut butter, cocoa"/>
        <s v="spice, sour malt, woody"/>
        <s v="sweet, cocoa, candy like"/>
        <s v="cinamon, nutmeg, hot cocoa"/>
        <s v="creamy,choco strawberry,vanilla"/>
        <s v="earthy, dried fruit, complex"/>
        <s v="intense, tannic, choco, earthy"/>
        <s v="few grits, sweet, cocoa"/>
        <s v="dry, floral, earthy"/>
        <s v="sandy, smokey, fruit, sour"/>
        <s v="tart, sour, basic"/>
        <s v="dry, earthy, roasty"/>
        <s v="sticky, mild fruit, brownie"/>
        <s v="oily, floral, dairy"/>
        <s v="fatty, muted strawberry"/>
        <s v="oily, floral"/>
        <s v="bready, sour milk, fatty"/>
        <s v="spicy, chocolatey"/>
        <s v="floral, sandy"/>
        <s v="powdery, cherry, astringent"/>
        <s v="floral, earthy, burnt rubber"/>
        <s v="floral, astringent"/>
        <s v="sandy, robust, grapes, malt"/>
        <s v="strong roast, tart raspberry"/>
        <s v="plum, roasty undertone, sour"/>
        <s v="dairy, cocoa, well balanced"/>
        <s v="fatty, mild fruit, off note"/>
        <s v="unrefined, sweet, mild coffee"/>
        <s v="gritty,intense coffee, metallic"/>
        <s v="slow to develop, melon, earthy"/>
        <s v="honey, cocoa, graham"/>
        <s v="raisins, molasses, herbal tea"/>
        <s v="coconut, mild vanilla"/>
        <s v="coconut, cocoa, few grits"/>
        <s v="dried fruit, coconut, few grits"/>
        <s v="brownie, few grits, sandy"/>
        <s v="red fruit, coconut"/>
        <s v="peanut butter,vanilla,artificial"/>
        <s v="creamy, vanilla, moldy"/>
        <s v="floral, hints of fruit"/>
        <s v="oily surface, floral, earthy"/>
        <s v="fatty, rubber, off notes"/>
        <s v="vanilla, sweet"/>
        <s v="dry, sweet, vanilla(n)"/>
        <s v="bland, earthy"/>
        <s v="molasses, sour, astringent"/>
        <s v="intense, rich, dark berry"/>
        <s v="powdery, vanilla, earthy"/>
        <s v="sticy, nutty, roasty, off notes"/>
        <s v="sticky, sweet, nutty, roasty"/>
        <s v="ham, sour, intense"/>
        <s v="fruit, burnt, harsh"/>
        <s v="overly roasty, spicy"/>
        <s v="earthy, roasty, hammy"/>
        <s v="melon, mocha"/>
        <s v="herbal, tea, dried fruit"/>
        <s v="acidic, cocoa, dried fruit"/>
        <s v="fatty, sour, off notes"/>
        <s v="buttery, cheesy"/>
        <s v="pungent, molasses, sour"/>
        <s v="cardboard, cheesy"/>
        <s v="burnt black licorice, intense"/>
        <s v="dried fig, earthy, dirty"/>
        <s v="savory lemon, ham"/>
        <s v="rustic, sugar dominates"/>
        <s v="rustic, large unground pieces"/>
        <s v="rustic, bright fruit"/>
        <s v="sweet, spicy"/>
        <s v="light color, sandy, fruity"/>
        <s v="dark color, sandy, fruity"/>
        <s v="sour milk, hot cocoa"/>
        <s v="sandy, earthy, spice, nutty"/>
        <s v="sandy, banana"/>
        <s v="sweet, brownie, sour"/>
        <s v="rustic, spicy, earthy"/>
        <s v="sour orange, fatty"/>
        <s v="coarse, spicy cinnamon"/>
        <s v="smokey, mild citrus"/>
        <s v="rustic, earthy, tea"/>
        <s v="licorice, dried fruit, burnt fuel"/>
        <s v="oily, cardboard, sour"/>
        <s v="vanilla, fuel, earthy"/>
        <s v="vanilla, fatty, vegetal, mint"/>
        <s v="flat, smoke, marshmallow"/>
        <s v="creamy, smoke, ham"/>
        <s v="vanilla, butter, caramel"/>
        <s v="intense, grassy, smokey"/>
        <s v="cocoa,sweet,fatty, cardboard"/>
        <s v="intense cocoa, fatty, sticky"/>
        <s v="earthy, floral, dry"/>
        <s v="vanilla, fatty"/>
        <s v="blackberry, dirt, high roast"/>
        <s v="fig"/>
        <s v="berry, spices, smoke"/>
        <s v="nutty, off, roasty, fatty"/>
        <s v="nutty, fruit, sour, floral"/>
        <s v="earthy, fatty, gritty"/>
        <s v="sandy, sour banana, sweet"/>
        <s v="rustic, sweet, earthy"/>
        <s v="grainy, blueberries, bitter"/>
        <s v="coarse, watering, sweet"/>
        <s v="gritty,sweet,swiss miss,vanilla"/>
        <s v="tangy, off, musty, sour"/>
        <s v="dry, musty, flat"/>
        <s v="tea, sweet, astringent"/>
        <s v="nutty, candy-like"/>
        <s v="spicy, ginger, bitter"/>
        <s v="strong vanilla, sweet, fatty"/>
        <s v="molasses, off notes"/>
        <s v="molasses, caramel, spice"/>
        <s v="molasses, caramel, fruity"/>
        <s v="molasses, caramel"/>
        <s v="gritty, rum, molasses"/>
        <s v="perfume, chemical, soapy"/>
        <s v="molasses, fruit, floral"/>
        <s v="candy,peanut butter,caramel"/>
        <s v="sticky, caramel"/>
        <s v="flat, cardboard, metallic"/>
        <s v="earthy, savory, hammy"/>
        <s v="green apple, sweet"/>
        <s v="honey, pepper, charcoal"/>
        <s v="intense, mild coffee and rum"/>
        <s v="sweet, rich, tannic, fruity"/>
        <s v="creamy, almond, butter"/>
        <s v="spicy, black pepper, intense"/>
        <s v="nutty, raspberry, metallic"/>
        <s v="bright fruit, mild sour"/>
        <s v="floral, earthy, bourbon"/>
        <s v="spicy, black pepper, bold"/>
        <s v="walnuts, cocoa, easy melt"/>
        <s v="berries, licorice, cocoa,bitter"/>
        <s v="muted, roasted banana"/>
        <s v="harsh, tobacco"/>
        <s v="sandy, sweet, raisins"/>
        <s v="sandy, sweet, blueberry"/>
        <s v="dry, gritty, hint of fruit, sour"/>
        <s v="dry, slightly tart, bitter"/>
        <s v="dry, very bland, mild bitter"/>
        <s v="sandy, sweet, fruity"/>
        <s v="peanut butter, sour milk"/>
        <s v="pure, bold, floral"/>
        <s v="floral, vegetal"/>
        <s v="spicy, marshmallow"/>
        <s v="bright fruit, cashew"/>
        <s v="bland, mild honey, sour"/>
        <s v="strong floral, oily, bold, grassy"/>
        <s v="waxy, mild fruit, floral"/>
        <s v="smooth, wild berries"/>
        <s v="peanut butter, soapy"/>
        <s v="pronounced fruit, sour"/>
        <s v="spicy, cocoa, sweet"/>
        <s v="honey, caramel"/>
        <s v="metallic, astringent"/>
        <s v="dull, chewy, sweet"/>
        <s v="nutty, floral"/>
        <s v="baked, roasty, coffee"/>
        <s v="heavy roast, black licorice"/>
        <s v="sandy, strawberry, coconut"/>
        <s v="high acidity, toffee, spicy"/>
        <s v="dominating roast, deep cocoa"/>
        <s v="bright fruit, heavy roast, smooth"/>
        <s v="sticky, butterscotch, sl. Hammy"/>
        <s v="powdery, complex, rubber"/>
        <s v="sweet, pungent grape, acidic"/>
        <s v="very sandy, spicey, sweet"/>
        <s v="tart, sweet, sour, savory"/>
        <s v="woody, sweet, unrefined"/>
        <s v="roasty, woody, rubber off"/>
        <s v="roasty, sligt burnt, red fruit"/>
        <s v="roasty, bitter, caramel, dairy"/>
        <s v="intense, red berry"/>
        <s v="spicy, sour, off note"/>
        <s v="intense, floral"/>
        <s v="dry, floral, woody"/>
        <s v="coarse, sweet, lemon"/>
        <s v="spicy and rich"/>
        <s v="dry, coarse, hay, off"/>
        <s v="dry, coarse, sweet, earthy"/>
        <s v="dry, coarse, sour"/>
        <s v="creamy, woody,green, rubber"/>
        <s v="tart, tangy, mild cocoa"/>
        <s v="sweet, acidic, tart"/>
        <s v="sandy, sweet, peach"/>
        <s v="intense, nutty, mild rubber"/>
        <s v="spice, melon, nutty"/>
        <s v="roasty cocoa"/>
        <s v="roasted strawberry, bold"/>
        <s v="slight bitter, woody"/>
        <s v="subtle, smooth, earthy, long"/>
        <s v="nutty, vegetal, sweet"/>
        <s v="modest, creamy, cocoa"/>
        <s v="red berry, rich cocoa"/>
        <s v="creamy, rich, licorice"/>
        <s v="sandy, vegetal, cocoa"/>
        <s v="creamy, blueberry, raspberry"/>
        <s v="creamy, fatty, very bitter"/>
        <s v="berries, tart, bitter"/>
        <s v="nutty and bitter dominate"/>
        <s v="creamy, cherry"/>
        <s v="cocoa dominates, woodsy"/>
        <s v="rich cocoa, hot spice"/>
        <s v="creamy, cocoa, bread"/>
        <s v="intense sweet, nut, orange"/>
        <s v="creamy, honey,peanut butter"/>
        <s v="green,unripened fruit,banana"/>
        <s v="yogurt, lemon, licorice"/>
        <s v="complex, herbs, fruit, dairy"/>
        <s v="intense, dark berry, grapes"/>
        <s v="intense, rich, sweet"/>
        <s v="sour vanila, heavy roast"/>
        <s v="oily, caramel &quot;rolo&quot;, sweet"/>
        <s v="fatty, bland, very astringent"/>
        <s v="fatty, sour, spoiled"/>
        <s v="fatty, bitter, sour"/>
        <s v="oily, fatty, citrus"/>
        <s v="oily, nutty, fatty"/>
        <s v="sandy, mild citrus, sweet"/>
        <s v="rich cocoa, fruit, bitter, molasses"/>
        <s v="peanut butter, coffee, mint"/>
        <s v="complex, nibs too soft"/>
        <s v="smokey, earthy, nutty"/>
        <s v="earthy, sour, intense"/>
        <s v="dark berry, roasty"/>
        <s v="sweet, fruity, heavy roast"/>
        <s v="mellow fruit, tart, mild bitter"/>
        <s v="intense, cocoa, spicy, fruit"/>
        <s v="spicy, roasty, acidic, dairy"/>
        <s v="spicy, nutmeg, brownie"/>
        <s v="earthy, harsh, acidic"/>
        <s v="roasty, berry notes"/>
        <s v="nutty, grassy, cocoa"/>
        <s v="floral &amp; fruit"/>
        <s v="spicy, dairy"/>
        <s v="bland, mild fruit, strong bitter"/>
        <s v="some fruit, strong bitter"/>
        <s v="cocoa,earthy,very astringent"/>
        <s v="sticky, cocoa, earthy"/>
        <s v="intense, tart, sour, raisin"/>
        <s v="mild metallic, brownie, earth"/>
        <s v="intense, mild bitter, roasty"/>
        <s v="chalky, peach, bland"/>
        <s v="creamy, cocoa, pungent"/>
        <s v="pungent, metallic"/>
        <s v="sweet, simple, cocoa"/>
        <s v="earthy, vanilla"/>
        <s v="vanilla, late cocoa notes"/>
        <s v="dry, rich, roasty"/>
        <s v="grapes, pungent"/>
        <s v="earthy, roasty"/>
        <s v="nuts, fruit, poor aftertaste"/>
        <s v="creamy, fruit, poor aftertaste"/>
        <s v="brownie, nutty, roasty"/>
        <s v="complex, mild tobacco, nut, fruit"/>
        <s v="nutty, roasted cherry, coffee"/>
        <s v="nutty, cocoa, yogurt"/>
        <s v="complex, hazelnut, dairy, fruit"/>
        <s v="smooth, toffee, nutty, cocoa"/>
        <s v="creamy, balanced, cocoa, fruity"/>
        <s v="hint of caramel, alcohol, vegetal"/>
        <s v="sticky, dry, vanilla dominates"/>
        <s v="light color, grit, metallic"/>
        <s v="slow develop, bitter, metallic"/>
        <s v="sandy, sweet, coffee"/>
        <s v="mild, metallic"/>
        <s v="sandy, rich, earthy"/>
        <s v="creamy, earthy, nutty"/>
        <s v="dry, mild fruit"/>
        <s v="dry, nutty, cocoa"/>
        <s v="smokey, fruity, sour"/>
        <s v="fruit, strong smoke, bitter"/>
        <s v="mild nutty and fruit, savory"/>
        <s v="rich cocoa, spicy, cinamon"/>
        <s v="nutty, rubber"/>
        <s v="nutty, fig, short length"/>
        <s v="strong malt, choco pudding"/>
        <s v="intense, creamy, nutty"/>
        <s v="flat, molasses, creamy"/>
        <s v="dairy, caramel, brownie, nutty"/>
        <s v="nutty, tart, coffee"/>
        <s v="brownie, fruit, fudge"/>
        <s v="mild fruit, chemical off"/>
        <s v="roasty, metallic, coffee"/>
        <s v="melon"/>
        <s v="intense, bourbon"/>
        <s v="creamy, woody, mild metallic"/>
        <s v="sandy, intense, mild nutty"/>
        <s v="short, tart, fruit, sweet edge"/>
        <s v="salt noticeable, vanilla"/>
        <s v="overly sweet, dirty"/>
        <s v="coarse, sweet, candy, licorice"/>
        <s v="burnt caramel, grapes"/>
        <s v="sandy, earthy, hint of tang"/>
        <s v="sandy, roasty, fig, late spiciness"/>
        <s v="spciy, cardamom, off flavor"/>
        <s v="sour milk, molasses, sweet"/>
        <s v="nutty, fruity, sweet"/>
        <s v="tart, cherry, cocoa, mild sour"/>
        <s v="sweet, rich, cocoa, fruity"/>
        <s v="sweet, tart, sour"/>
        <s v="heavy smoke, fruit, ham"/>
        <s v="nutty, earthy, hammy"/>
        <s v="sandy, mild sour, mild fruit"/>
        <s v="sandy, nutty, mocha"/>
        <s v="rich base cocoa, sweet"/>
        <s v="very sweet, heavy roast, nuts"/>
        <s v="sticky, mellow choco, dairy"/>
        <s v="sticky, off notes of rubber"/>
        <s v="sticky, strong bitter, spice"/>
        <s v="melon, mild tart, bitter, fatty"/>
        <s v="smoke, tart, burnt cocoa"/>
        <s v="tobacco, over roasted"/>
        <s v="oily, honey, light rum"/>
        <s v="toffee, caramel, butterscotch"/>
        <s v="intense prune and berry"/>
        <s v="smokey, dried fruit, balanced"/>
        <s v="oily, sweet, choco, nutty"/>
        <s v="intense earthy"/>
        <s v="large grits, sweet, dried fruit"/>
        <s v="sandy, basic cocoa"/>
        <s v="fatty, herbal, earthy"/>
        <s v="woody, butterscotch"/>
        <s v="creamy, fatty, mild nutty"/>
        <s v="dairy, salt, caramel"/>
        <s v="creamy, masculine, earthy"/>
        <s v="oily, subdued, caramel, salt"/>
        <s v="oily, earthy, caramel, salty"/>
        <s v="dairy, burnt caramel, coffee"/>
        <s v="woody, toast, pepper"/>
        <s v="butterscotch, pepper"/>
        <s v="spice, caramel, toffee, salty"/>
        <s v="creamy, nutty, bready"/>
        <s v="hint of smoke, fruit"/>
        <s v="smooth, intense blueberry"/>
        <s v="strawberry, Cadbury egg"/>
        <s v="creamy, caramel, salt, sweet"/>
        <s v="smooth, spicy, floral"/>
        <s v="waxy, cloying, vegetal"/>
        <s v="strong nutty, marshmallow"/>
        <s v="fatty, earthy, cocoa"/>
        <s v="fatty, mild nuts, mild fruit"/>
        <s v="muted, roasty, accessible"/>
      </sharedItems>
    </cacheField>
    <cacheField name="Rating" numFmtId="0"/>
    <cacheField name="Rating flavour" numFmtId="0">
      <sharedItems count="6">
        <s v="Satisfactory"/>
        <s v="praiseworthy"/>
        <s v="Disappointing"/>
        <s v="Premium"/>
        <s v="Elite"/>
        <s v="Unpleasant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8">
  <r>
    <n v="2454"/>
    <n v="5150"/>
    <x v="0"/>
    <n v="2019"/>
    <x v="0"/>
    <s v="Kokoa Kamili, batch 1"/>
    <x v="0"/>
    <x v="0"/>
    <x v="0"/>
    <x v="0"/>
    <n v="3.25"/>
    <x v="0"/>
  </r>
  <r>
    <n v="2454"/>
    <n v="5150"/>
    <x v="0"/>
    <n v="2019"/>
    <x v="1"/>
    <s v="Bejofo Estate, batch 1"/>
    <x v="0"/>
    <x v="0"/>
    <x v="0"/>
    <x v="1"/>
    <n v="3.75"/>
    <x v="1"/>
  </r>
  <r>
    <n v="2458"/>
    <n v="5150"/>
    <x v="0"/>
    <n v="2019"/>
    <x v="2"/>
    <s v="Zorzal, batch 1"/>
    <x v="0"/>
    <x v="0"/>
    <x v="0"/>
    <x v="2"/>
    <n v="3.5"/>
    <x v="0"/>
  </r>
  <r>
    <n v="2542"/>
    <n v="5150"/>
    <x v="0"/>
    <n v="2021"/>
    <x v="3"/>
    <s v="Matasawalevu, batch 1"/>
    <x v="1"/>
    <x v="0"/>
    <x v="0"/>
    <x v="3"/>
    <n v="3"/>
    <x v="0"/>
  </r>
  <r>
    <n v="2542"/>
    <n v="5150"/>
    <x v="0"/>
    <n v="2021"/>
    <x v="4"/>
    <s v="Anamalai, batch 1"/>
    <x v="1"/>
    <x v="0"/>
    <x v="0"/>
    <x v="4"/>
    <n v="3.5"/>
    <x v="0"/>
  </r>
  <r>
    <n v="2546"/>
    <n v="5150"/>
    <x v="0"/>
    <n v="2021"/>
    <x v="5"/>
    <s v="Sur del Lago, batch 1"/>
    <x v="2"/>
    <x v="0"/>
    <x v="0"/>
    <x v="5"/>
    <n v="3"/>
    <x v="0"/>
  </r>
  <r>
    <n v="2546"/>
    <n v="5150"/>
    <x v="0"/>
    <n v="2021"/>
    <x v="6"/>
    <s v="Semuliki Forest, batch 1"/>
    <x v="3"/>
    <x v="0"/>
    <x v="0"/>
    <x v="6"/>
    <n v="3.25"/>
    <x v="0"/>
  </r>
  <r>
    <n v="797"/>
    <s v="A. Morin"/>
    <x v="1"/>
    <n v="2012"/>
    <x v="7"/>
    <s v="Bolivia"/>
    <x v="4"/>
    <x v="1"/>
    <x v="1"/>
    <x v="7"/>
    <n v="3.5"/>
    <x v="0"/>
  </r>
  <r>
    <n v="797"/>
    <s v="A. Morin"/>
    <x v="1"/>
    <n v="2012"/>
    <x v="8"/>
    <s v="Peru"/>
    <x v="5"/>
    <x v="1"/>
    <x v="1"/>
    <x v="8"/>
    <n v="3.75"/>
    <x v="1"/>
  </r>
  <r>
    <n v="1011"/>
    <s v="A. Morin"/>
    <x v="1"/>
    <n v="2013"/>
    <x v="9"/>
    <s v="Panama"/>
    <x v="4"/>
    <x v="1"/>
    <x v="1"/>
    <x v="9"/>
    <n v="2.75"/>
    <x v="2"/>
  </r>
  <r>
    <n v="1011"/>
    <s v="A. Morin"/>
    <x v="1"/>
    <n v="2013"/>
    <x v="1"/>
    <s v="Madagascar, Criollo"/>
    <x v="4"/>
    <x v="1"/>
    <x v="1"/>
    <x v="10"/>
    <n v="3"/>
    <x v="0"/>
  </r>
  <r>
    <n v="1011"/>
    <s v="A. Morin"/>
    <x v="1"/>
    <n v="2013"/>
    <x v="10"/>
    <s v="Brazil"/>
    <x v="4"/>
    <x v="1"/>
    <x v="1"/>
    <x v="11"/>
    <n v="3.25"/>
    <x v="0"/>
  </r>
  <r>
    <n v="1011"/>
    <s v="A. Morin"/>
    <x v="1"/>
    <n v="2013"/>
    <x v="11"/>
    <s v="Equateur"/>
    <x v="4"/>
    <x v="1"/>
    <x v="1"/>
    <x v="12"/>
    <n v="3.75"/>
    <x v="1"/>
  </r>
  <r>
    <n v="1015"/>
    <s v="A. Morin"/>
    <x v="1"/>
    <n v="2013"/>
    <x v="12"/>
    <s v="Colombie"/>
    <x v="4"/>
    <x v="1"/>
    <x v="1"/>
    <x v="13"/>
    <n v="2.75"/>
    <x v="2"/>
  </r>
  <r>
    <n v="1015"/>
    <s v="A. Morin"/>
    <x v="1"/>
    <n v="2013"/>
    <x v="13"/>
    <s v="Birmanie"/>
    <x v="4"/>
    <x v="1"/>
    <x v="1"/>
    <x v="14"/>
    <n v="3"/>
    <x v="0"/>
  </r>
  <r>
    <n v="1015"/>
    <s v="A. Morin"/>
    <x v="1"/>
    <n v="2013"/>
    <x v="14"/>
    <s v="Papua New Guinea"/>
    <x v="4"/>
    <x v="1"/>
    <x v="1"/>
    <x v="15"/>
    <n v="3.25"/>
    <x v="0"/>
  </r>
  <r>
    <n v="1015"/>
    <s v="A. Morin"/>
    <x v="1"/>
    <n v="2013"/>
    <x v="5"/>
    <s v="Chuao"/>
    <x v="4"/>
    <x v="1"/>
    <x v="1"/>
    <x v="16"/>
    <n v="4"/>
    <x v="3"/>
  </r>
  <r>
    <n v="1019"/>
    <s v="A. Morin"/>
    <x v="1"/>
    <n v="2013"/>
    <x v="8"/>
    <s v="Piura"/>
    <x v="4"/>
    <x v="1"/>
    <x v="1"/>
    <x v="17"/>
    <n v="3.25"/>
    <x v="0"/>
  </r>
  <r>
    <n v="1019"/>
    <s v="A. Morin"/>
    <x v="1"/>
    <n v="2013"/>
    <x v="8"/>
    <s v="Chanchamayo Province"/>
    <x v="4"/>
    <x v="1"/>
    <x v="1"/>
    <x v="18"/>
    <n v="3.5"/>
    <x v="0"/>
  </r>
  <r>
    <n v="1019"/>
    <s v="A. Morin"/>
    <x v="1"/>
    <n v="2013"/>
    <x v="8"/>
    <s v="Chanchamayo Province"/>
    <x v="5"/>
    <x v="0"/>
    <x v="0"/>
    <x v="19"/>
    <n v="4"/>
    <x v="3"/>
  </r>
  <r>
    <n v="1315"/>
    <s v="A. Morin"/>
    <x v="1"/>
    <n v="2014"/>
    <x v="5"/>
    <s v="Carenero, Criollo"/>
    <x v="4"/>
    <x v="1"/>
    <x v="1"/>
    <x v="20"/>
    <n v="2.75"/>
    <x v="2"/>
  </r>
  <r>
    <n v="1315"/>
    <s v="A. Morin"/>
    <x v="1"/>
    <n v="2014"/>
    <x v="15"/>
    <s v="Cuba"/>
    <x v="4"/>
    <x v="1"/>
    <x v="1"/>
    <x v="21"/>
    <n v="3.5"/>
    <x v="0"/>
  </r>
  <r>
    <n v="1315"/>
    <s v="A. Morin"/>
    <x v="1"/>
    <n v="2014"/>
    <x v="5"/>
    <s v="Sur del Lago, Criollo"/>
    <x v="4"/>
    <x v="1"/>
    <x v="1"/>
    <x v="22"/>
    <n v="3.5"/>
    <x v="0"/>
  </r>
  <r>
    <n v="1319"/>
    <s v="A. Morin"/>
    <x v="1"/>
    <n v="2014"/>
    <x v="5"/>
    <s v="Puerto Cabello, Criollo"/>
    <x v="4"/>
    <x v="1"/>
    <x v="1"/>
    <x v="23"/>
    <n v="3.75"/>
    <x v="1"/>
  </r>
  <r>
    <n v="1319"/>
    <s v="A. Morin"/>
    <x v="1"/>
    <n v="2014"/>
    <x v="8"/>
    <s v="Pablino"/>
    <x v="4"/>
    <x v="1"/>
    <x v="1"/>
    <x v="24"/>
    <n v="4"/>
    <x v="3"/>
  </r>
  <r>
    <n v="1676"/>
    <s v="A. Morin"/>
    <x v="1"/>
    <n v="2015"/>
    <x v="16"/>
    <s v="Kpime"/>
    <x v="4"/>
    <x v="1"/>
    <x v="1"/>
    <x v="25"/>
    <n v="2.75"/>
    <x v="2"/>
  </r>
  <r>
    <n v="1676"/>
    <s v="A. Morin"/>
    <x v="1"/>
    <n v="2015"/>
    <x v="16"/>
    <s v="Atsane"/>
    <x v="4"/>
    <x v="1"/>
    <x v="1"/>
    <x v="26"/>
    <n v="3"/>
    <x v="0"/>
  </r>
  <r>
    <n v="1680"/>
    <s v="A. Morin"/>
    <x v="1"/>
    <n v="2015"/>
    <x v="16"/>
    <s v="Akata"/>
    <x v="4"/>
    <x v="1"/>
    <x v="1"/>
    <x v="27"/>
    <n v="3.5"/>
    <x v="0"/>
  </r>
  <r>
    <n v="1704"/>
    <s v="A. Morin"/>
    <x v="1"/>
    <n v="2015"/>
    <x v="8"/>
    <s v="Quilla"/>
    <x v="4"/>
    <x v="1"/>
    <x v="1"/>
    <x v="28"/>
    <n v="3.5"/>
    <x v="0"/>
  </r>
  <r>
    <n v="1876"/>
    <s v="A. Morin"/>
    <x v="1"/>
    <n v="2016"/>
    <x v="17"/>
    <s v="Agua Grande"/>
    <x v="5"/>
    <x v="1"/>
    <x v="1"/>
    <x v="29"/>
    <n v="3.75"/>
    <x v="1"/>
  </r>
  <r>
    <n v="2206"/>
    <s v="A. Morin"/>
    <x v="1"/>
    <n v="2018"/>
    <x v="5"/>
    <s v="Porcelana"/>
    <x v="4"/>
    <x v="1"/>
    <x v="1"/>
    <x v="30"/>
    <n v="3.5"/>
    <x v="0"/>
  </r>
  <r>
    <n v="2206"/>
    <s v="A. Morin"/>
    <x v="1"/>
    <n v="2018"/>
    <x v="8"/>
    <s v="Absolu"/>
    <x v="5"/>
    <x v="1"/>
    <x v="1"/>
    <x v="31"/>
    <n v="3.75"/>
    <x v="1"/>
  </r>
  <r>
    <n v="2648"/>
    <s v="A. Morin"/>
    <x v="1"/>
    <n v="2021"/>
    <x v="18"/>
    <s v="La Joya"/>
    <x v="4"/>
    <x v="1"/>
    <x v="1"/>
    <x v="32"/>
    <n v="4"/>
    <x v="3"/>
  </r>
  <r>
    <n v="2712"/>
    <s v="A. Morin"/>
    <x v="1"/>
    <n v="2022"/>
    <x v="19"/>
    <s v="Java, Arjuna"/>
    <x v="4"/>
    <x v="0"/>
    <x v="0"/>
    <x v="33"/>
    <n v="3.75"/>
    <x v="1"/>
  </r>
  <r>
    <n v="2712"/>
    <s v="A. Morin"/>
    <x v="1"/>
    <n v="2022"/>
    <x v="8"/>
    <s v="Cusco"/>
    <x v="4"/>
    <x v="0"/>
    <x v="0"/>
    <x v="34"/>
    <n v="3.5"/>
    <x v="0"/>
  </r>
  <r>
    <n v="2716"/>
    <s v="A. Morin"/>
    <x v="1"/>
    <n v="2022"/>
    <x v="7"/>
    <s v="Ekeko"/>
    <x v="4"/>
    <x v="1"/>
    <x v="1"/>
    <x v="35"/>
    <n v="2.75"/>
    <x v="2"/>
  </r>
  <r>
    <n v="1462"/>
    <s v="Acalli"/>
    <x v="0"/>
    <n v="2015"/>
    <x v="8"/>
    <s v="Chulucanas, El Platanal, batch 001"/>
    <x v="4"/>
    <x v="2"/>
    <x v="2"/>
    <x v="36"/>
    <n v="3.75"/>
    <x v="1"/>
  </r>
  <r>
    <n v="1470"/>
    <s v="Acalli"/>
    <x v="0"/>
    <n v="2015"/>
    <x v="8"/>
    <s v="Tumbes, Norandino"/>
    <x v="4"/>
    <x v="2"/>
    <x v="2"/>
    <x v="37"/>
    <n v="3.75"/>
    <x v="1"/>
  </r>
  <r>
    <n v="2462"/>
    <s v="Acalli"/>
    <x v="0"/>
    <n v="2020"/>
    <x v="18"/>
    <s v="Teapa, Tabasco, batch 2"/>
    <x v="6"/>
    <x v="2"/>
    <x v="2"/>
    <x v="38"/>
    <n v="3.25"/>
    <x v="0"/>
  </r>
  <r>
    <n v="2470"/>
    <s v="Acalli"/>
    <x v="0"/>
    <n v="2020"/>
    <x v="8"/>
    <s v="Barataria, El Plantal and Norandino Tumbes blend"/>
    <x v="4"/>
    <x v="2"/>
    <x v="2"/>
    <x v="39"/>
    <n v="3.5"/>
    <x v="0"/>
  </r>
  <r>
    <n v="705"/>
    <s v="Adi aka Fijiana (Easy In Ltd)"/>
    <x v="2"/>
    <n v="2011"/>
    <x v="3"/>
    <s v="Vanua Levu"/>
    <x v="7"/>
    <x v="0"/>
    <x v="0"/>
    <x v="40"/>
    <n v="2.75"/>
    <x v="2"/>
  </r>
  <r>
    <n v="705"/>
    <s v="Adi aka Fijiana (Easy In Ltd)"/>
    <x v="2"/>
    <n v="2011"/>
    <x v="3"/>
    <s v="Vanua Levu, Toto-A"/>
    <x v="3"/>
    <x v="0"/>
    <x v="0"/>
    <x v="41"/>
    <n v="3.25"/>
    <x v="0"/>
  </r>
  <r>
    <n v="705"/>
    <s v="Adi aka Fijiana (Easy In Ltd)"/>
    <x v="2"/>
    <n v="2011"/>
    <x v="3"/>
    <s v="Vanua Levu"/>
    <x v="8"/>
    <x v="0"/>
    <x v="0"/>
    <x v="42"/>
    <n v="3.5"/>
    <x v="0"/>
  </r>
  <r>
    <n v="705"/>
    <s v="Adi aka Fijiana (Easy In Ltd)"/>
    <x v="2"/>
    <n v="2011"/>
    <x v="3"/>
    <s v="Vanua Levu, Ami-Ami-CA"/>
    <x v="2"/>
    <x v="0"/>
    <x v="0"/>
    <x v="43"/>
    <n v="3.5"/>
    <x v="0"/>
  </r>
  <r>
    <n v="2438"/>
    <s v="Aelan"/>
    <x v="3"/>
    <n v="2019"/>
    <x v="20"/>
    <s v="Malekula Island, batch M10/19"/>
    <x v="4"/>
    <x v="2"/>
    <x v="2"/>
    <x v="44"/>
    <n v="2.5"/>
    <x v="2"/>
  </r>
  <r>
    <n v="2438"/>
    <s v="Aelan"/>
    <x v="3"/>
    <n v="2019"/>
    <x v="20"/>
    <s v="Malo Island, batch Ma20/19"/>
    <x v="4"/>
    <x v="2"/>
    <x v="2"/>
    <x v="45"/>
    <n v="2.75"/>
    <x v="2"/>
  </r>
  <r>
    <n v="2438"/>
    <s v="Aelan"/>
    <x v="3"/>
    <n v="2019"/>
    <x v="20"/>
    <s v="EPI Island, batch E 11/19"/>
    <x v="4"/>
    <x v="2"/>
    <x v="2"/>
    <x v="46"/>
    <n v="3"/>
    <x v="0"/>
  </r>
  <r>
    <n v="2442"/>
    <s v="Aelan"/>
    <x v="3"/>
    <n v="2019"/>
    <x v="20"/>
    <s v="Santo Island, batch S15/19"/>
    <x v="4"/>
    <x v="2"/>
    <x v="2"/>
    <x v="47"/>
    <n v="2.75"/>
    <x v="2"/>
  </r>
  <r>
    <n v="370"/>
    <s v="Aequare (Gianduja)"/>
    <x v="4"/>
    <n v="2009"/>
    <x v="11"/>
    <s v="Los Rios, Quevedo, Arriba"/>
    <x v="9"/>
    <x v="1"/>
    <x v="3"/>
    <x v="48"/>
    <n v="2.75"/>
    <x v="2"/>
  </r>
  <r>
    <n v="370"/>
    <s v="Aequare (Gianduja)"/>
    <x v="4"/>
    <n v="2009"/>
    <x v="11"/>
    <s v="Los Rios, Quevedo, Arriba"/>
    <x v="4"/>
    <x v="1"/>
    <x v="3"/>
    <x v="49"/>
    <n v="3"/>
    <x v="0"/>
  </r>
  <r>
    <n v="316"/>
    <s v="Ah Cacao"/>
    <x v="5"/>
    <n v="2009"/>
    <x v="18"/>
    <s v="Tabasco"/>
    <x v="4"/>
    <x v="0"/>
    <x v="0"/>
    <x v="50"/>
    <n v="3"/>
    <x v="0"/>
  </r>
  <r>
    <n v="502"/>
    <s v="Akesson's (Pralus)"/>
    <x v="6"/>
    <n v="2010"/>
    <x v="1"/>
    <s v="Madagascar, Ambolikapiky P."/>
    <x v="10"/>
    <x v="1"/>
    <x v="1"/>
    <x v="51"/>
    <n v="2.75"/>
    <x v="2"/>
  </r>
  <r>
    <n v="508"/>
    <s v="Akesson's (Pralus)"/>
    <x v="6"/>
    <n v="2010"/>
    <x v="10"/>
    <s v="Monte Alegre, D. Badero"/>
    <x v="10"/>
    <x v="1"/>
    <x v="1"/>
    <x v="52"/>
    <n v="2.75"/>
    <x v="2"/>
  </r>
  <r>
    <n v="636"/>
    <s v="Akesson's (Pralus)"/>
    <x v="6"/>
    <n v="2011"/>
    <x v="19"/>
    <s v="Bali (west), Sukrama Family, Melaya area"/>
    <x v="10"/>
    <x v="1"/>
    <x v="1"/>
    <x v="53"/>
    <n v="3.75"/>
    <x v="1"/>
  </r>
  <r>
    <n v="1061"/>
    <s v="Alain Ducasse"/>
    <x v="1"/>
    <n v="2013"/>
    <x v="5"/>
    <s v="Chuao"/>
    <x v="10"/>
    <x v="3"/>
    <x v="4"/>
    <x v="54"/>
    <n v="2.5"/>
    <x v="2"/>
  </r>
  <r>
    <n v="1173"/>
    <s v="Alain Ducasse"/>
    <x v="1"/>
    <n v="2013"/>
    <x v="8"/>
    <s v="Piura, Perou"/>
    <x v="10"/>
    <x v="3"/>
    <x v="4"/>
    <x v="55"/>
    <n v="2.5"/>
    <x v="2"/>
  </r>
  <r>
    <n v="1215"/>
    <s v="Alain Ducasse"/>
    <x v="1"/>
    <n v="2014"/>
    <x v="21"/>
    <s v="Trinite"/>
    <x v="11"/>
    <x v="4"/>
    <x v="5"/>
    <x v="56"/>
    <n v="2.75"/>
    <x v="2"/>
  </r>
  <r>
    <n v="1215"/>
    <s v="Alain Ducasse"/>
    <x v="1"/>
    <n v="2014"/>
    <x v="22"/>
    <s v="Vietnam"/>
    <x v="10"/>
    <x v="3"/>
    <x v="6"/>
    <x v="57"/>
    <n v="2.75"/>
    <x v="2"/>
  </r>
  <r>
    <n v="1215"/>
    <s v="Alain Ducasse"/>
    <x v="1"/>
    <n v="2014"/>
    <x v="1"/>
    <s v="Madagascar"/>
    <x v="10"/>
    <x v="3"/>
    <x v="6"/>
    <x v="58"/>
    <n v="3"/>
    <x v="0"/>
  </r>
  <r>
    <n v="1992"/>
    <s v="Alain Ducasse"/>
    <x v="1"/>
    <n v="2017"/>
    <x v="18"/>
    <s v="Porcelana, Mexique"/>
    <x v="10"/>
    <x v="4"/>
    <x v="5"/>
    <x v="59"/>
    <n v="3.5"/>
    <x v="0"/>
  </r>
  <r>
    <n v="1944"/>
    <s v="Alexandre"/>
    <x v="7"/>
    <n v="2017"/>
    <x v="11"/>
    <s v="Winak Coop, Napo"/>
    <x v="4"/>
    <x v="0"/>
    <x v="0"/>
    <x v="60"/>
    <n v="3.5"/>
    <x v="0"/>
  </r>
  <r>
    <n v="1944"/>
    <s v="Alexandre"/>
    <x v="7"/>
    <n v="2017"/>
    <x v="23"/>
    <s v="La Dalia, Matagalpa"/>
    <x v="4"/>
    <x v="0"/>
    <x v="0"/>
    <x v="61"/>
    <n v="3.5"/>
    <x v="0"/>
  </r>
  <r>
    <n v="1944"/>
    <s v="Alexandre"/>
    <x v="7"/>
    <n v="2017"/>
    <x v="0"/>
    <s v="Makwale Village, Kyela"/>
    <x v="4"/>
    <x v="0"/>
    <x v="0"/>
    <x v="62"/>
    <n v="3.5"/>
    <x v="0"/>
  </r>
  <r>
    <n v="1944"/>
    <s v="Alexandre"/>
    <x v="7"/>
    <n v="2017"/>
    <x v="22"/>
    <s v="Tien Giang"/>
    <x v="4"/>
    <x v="0"/>
    <x v="0"/>
    <x v="63"/>
    <n v="3.5"/>
    <x v="0"/>
  </r>
  <r>
    <n v="1125"/>
    <s v="Altus aka Cao Artisan"/>
    <x v="0"/>
    <n v="2013"/>
    <x v="5"/>
    <s v="Sur del Lago"/>
    <x v="7"/>
    <x v="1"/>
    <x v="1"/>
    <x v="64"/>
    <n v="2.5"/>
    <x v="2"/>
  </r>
  <r>
    <n v="1125"/>
    <s v="Altus aka Cao Artisan"/>
    <x v="0"/>
    <n v="2013"/>
    <x v="2"/>
    <s v="Conacado, batch 130"/>
    <x v="7"/>
    <x v="1"/>
    <x v="1"/>
    <x v="65"/>
    <n v="3"/>
    <x v="0"/>
  </r>
  <r>
    <n v="1129"/>
    <s v="Altus aka Cao Artisan"/>
    <x v="0"/>
    <n v="2013"/>
    <x v="7"/>
    <s v="Bolivia, batch 101"/>
    <x v="3"/>
    <x v="1"/>
    <x v="1"/>
    <x v="66"/>
    <n v="3.25"/>
    <x v="0"/>
  </r>
  <r>
    <n v="1133"/>
    <s v="Altus aka Cao Artisan"/>
    <x v="0"/>
    <n v="2013"/>
    <x v="7"/>
    <s v="Bolivia, batch 154"/>
    <x v="7"/>
    <x v="1"/>
    <x v="1"/>
    <x v="67"/>
    <n v="3"/>
    <x v="0"/>
  </r>
  <r>
    <n v="1133"/>
    <s v="Altus aka Cao Artisan"/>
    <x v="0"/>
    <n v="2013"/>
    <x v="8"/>
    <s v="Peru, batch 148"/>
    <x v="7"/>
    <x v="1"/>
    <x v="1"/>
    <x v="68"/>
    <n v="3.25"/>
    <x v="0"/>
  </r>
  <r>
    <n v="1728"/>
    <s v="Altus aka Cao Artisan"/>
    <x v="0"/>
    <n v="2016"/>
    <x v="23"/>
    <s v="Momotombo"/>
    <x v="7"/>
    <x v="0"/>
    <x v="0"/>
    <x v="69"/>
    <n v="2.75"/>
    <x v="2"/>
  </r>
  <r>
    <n v="1728"/>
    <s v="Altus aka Cao Artisan"/>
    <x v="0"/>
    <n v="2016"/>
    <x v="8"/>
    <s v="Acopagro"/>
    <x v="7"/>
    <x v="0"/>
    <x v="0"/>
    <x v="70"/>
    <n v="3"/>
    <x v="0"/>
  </r>
  <r>
    <n v="1732"/>
    <s v="Altus aka Cao Artisan"/>
    <x v="0"/>
    <n v="2016"/>
    <x v="7"/>
    <s v="CIAAB Coop"/>
    <x v="7"/>
    <x v="0"/>
    <x v="0"/>
    <x v="71"/>
    <n v="2.5"/>
    <x v="2"/>
  </r>
  <r>
    <n v="1732"/>
    <s v="Altus aka Cao Artisan"/>
    <x v="0"/>
    <n v="2016"/>
    <x v="8"/>
    <s v="Villa Andina"/>
    <x v="7"/>
    <x v="0"/>
    <x v="0"/>
    <x v="72"/>
    <n v="2.5"/>
    <x v="2"/>
  </r>
  <r>
    <n v="1732"/>
    <s v="Altus aka Cao Artisan"/>
    <x v="0"/>
    <n v="2016"/>
    <x v="11"/>
    <s v="Gruppo Salinas"/>
    <x v="7"/>
    <x v="0"/>
    <x v="0"/>
    <x v="73"/>
    <n v="2.75"/>
    <x v="2"/>
  </r>
  <r>
    <n v="2044"/>
    <s v="Altus aka Cao Artisan"/>
    <x v="0"/>
    <n v="2018"/>
    <x v="2"/>
    <s v="Oko Caribe"/>
    <x v="4"/>
    <x v="0"/>
    <x v="0"/>
    <x v="74"/>
    <n v="3"/>
    <x v="0"/>
  </r>
  <r>
    <n v="129"/>
    <s v="Amano"/>
    <x v="0"/>
    <n v="2007"/>
    <x v="1"/>
    <s v="Madagascar"/>
    <x v="4"/>
    <x v="1"/>
    <x v="3"/>
    <x v="75"/>
    <n v="3.5"/>
    <x v="0"/>
  </r>
  <r>
    <n v="147"/>
    <s v="Amano"/>
    <x v="0"/>
    <n v="2007"/>
    <x v="5"/>
    <s v="Cuyagua"/>
    <x v="4"/>
    <x v="1"/>
    <x v="3"/>
    <x v="76"/>
    <n v="3"/>
    <x v="0"/>
  </r>
  <r>
    <n v="175"/>
    <s v="Amano"/>
    <x v="0"/>
    <n v="2007"/>
    <x v="5"/>
    <s v="Ocumare"/>
    <x v="4"/>
    <x v="1"/>
    <x v="3"/>
    <x v="77"/>
    <n v="3.75"/>
    <x v="1"/>
  </r>
  <r>
    <n v="304"/>
    <s v="Amano"/>
    <x v="0"/>
    <n v="2008"/>
    <x v="19"/>
    <s v="Bali, Jembrana"/>
    <x v="4"/>
    <x v="1"/>
    <x v="3"/>
    <x v="78"/>
    <n v="2.75"/>
    <x v="2"/>
  </r>
  <r>
    <n v="363"/>
    <s v="Amano"/>
    <x v="0"/>
    <n v="2009"/>
    <x v="5"/>
    <s v="Montanya"/>
    <x v="4"/>
    <x v="1"/>
    <x v="3"/>
    <x v="79"/>
    <n v="3"/>
    <x v="0"/>
  </r>
  <r>
    <n v="470"/>
    <s v="Amano"/>
    <x v="0"/>
    <n v="2010"/>
    <x v="2"/>
    <s v="Dos Rios"/>
    <x v="4"/>
    <x v="1"/>
    <x v="3"/>
    <x v="80"/>
    <n v="3.75"/>
    <x v="1"/>
  </r>
  <r>
    <n v="470"/>
    <s v="Amano"/>
    <x v="0"/>
    <n v="2010"/>
    <x v="11"/>
    <s v="Guayas"/>
    <x v="4"/>
    <x v="1"/>
    <x v="3"/>
    <x v="81"/>
    <n v="4"/>
    <x v="3"/>
  </r>
  <r>
    <n v="544"/>
    <s v="Amano"/>
    <x v="0"/>
    <n v="2010"/>
    <x v="5"/>
    <s v="Chuao"/>
    <x v="4"/>
    <x v="1"/>
    <x v="3"/>
    <x v="82"/>
    <n v="3"/>
    <x v="0"/>
  </r>
  <r>
    <n v="725"/>
    <s v="Amano"/>
    <x v="0"/>
    <n v="2011"/>
    <x v="14"/>
    <s v="Morobe"/>
    <x v="4"/>
    <x v="1"/>
    <x v="3"/>
    <x v="83"/>
    <n v="4"/>
    <x v="3"/>
  </r>
  <r>
    <n v="322"/>
    <s v="Amatller (Simon Coll)"/>
    <x v="8"/>
    <n v="2009"/>
    <x v="24"/>
    <s v="Ghana"/>
    <x v="4"/>
    <x v="2"/>
    <x v="2"/>
    <x v="84"/>
    <n v="3"/>
    <x v="0"/>
  </r>
  <r>
    <n v="327"/>
    <s v="Amatller (Simon Coll)"/>
    <x v="8"/>
    <n v="2009"/>
    <x v="11"/>
    <s v="Ecuador"/>
    <x v="4"/>
    <x v="2"/>
    <x v="2"/>
    <x v="85"/>
    <n v="2.75"/>
    <x v="2"/>
  </r>
  <r>
    <n v="464"/>
    <s v="Amatller (Simon Coll)"/>
    <x v="8"/>
    <n v="2009"/>
    <x v="11"/>
    <s v="Ecuador"/>
    <x v="12"/>
    <x v="2"/>
    <x v="2"/>
    <x v="86"/>
    <n v="2.75"/>
    <x v="2"/>
  </r>
  <r>
    <n v="464"/>
    <s v="Amatller (Simon Coll)"/>
    <x v="8"/>
    <n v="2009"/>
    <x v="24"/>
    <s v="Ghana"/>
    <x v="12"/>
    <x v="2"/>
    <x v="2"/>
    <x v="87"/>
    <n v="3"/>
    <x v="0"/>
  </r>
  <r>
    <n v="1964"/>
    <s v="Amazing Cacao"/>
    <x v="9"/>
    <n v="2017"/>
    <x v="8"/>
    <s v="Maranon"/>
    <x v="4"/>
    <x v="5"/>
    <x v="7"/>
    <x v="88"/>
    <n v="3"/>
    <x v="0"/>
  </r>
  <r>
    <n v="1964"/>
    <s v="Amazing Cacao"/>
    <x v="9"/>
    <n v="2017"/>
    <x v="8"/>
    <s v="Platan Bajo"/>
    <x v="4"/>
    <x v="5"/>
    <x v="7"/>
    <x v="89"/>
    <n v="3.5"/>
    <x v="0"/>
  </r>
  <r>
    <n v="1145"/>
    <s v="Amazona"/>
    <x v="10"/>
    <n v="2013"/>
    <x v="8"/>
    <s v="LamasdelChanka, San Martin, Oro Verde coop"/>
    <x v="2"/>
    <x v="0"/>
    <x v="0"/>
    <x v="90"/>
    <n v="3.25"/>
    <x v="0"/>
  </r>
  <r>
    <n v="1145"/>
    <s v="Amazona"/>
    <x v="10"/>
    <n v="2013"/>
    <x v="8"/>
    <s v="Bellavista Gran Pajeten, San Martin"/>
    <x v="13"/>
    <x v="0"/>
    <x v="0"/>
    <x v="91"/>
    <n v="3.5"/>
    <x v="0"/>
  </r>
  <r>
    <n v="1494"/>
    <s v="Ambrosia"/>
    <x v="11"/>
    <n v="2015"/>
    <x v="25"/>
    <s v="Belize"/>
    <x v="14"/>
    <x v="1"/>
    <x v="1"/>
    <x v="92"/>
    <n v="3"/>
    <x v="0"/>
  </r>
  <r>
    <n v="1494"/>
    <s v="Ambrosia"/>
    <x v="11"/>
    <n v="2015"/>
    <x v="1"/>
    <s v="Madagascar"/>
    <x v="15"/>
    <x v="2"/>
    <x v="2"/>
    <x v="93"/>
    <n v="3.25"/>
    <x v="0"/>
  </r>
  <r>
    <n v="1498"/>
    <s v="Ambrosia"/>
    <x v="11"/>
    <n v="2015"/>
    <x v="2"/>
    <s v="Dominican Republic"/>
    <x v="10"/>
    <x v="2"/>
    <x v="2"/>
    <x v="94"/>
    <n v="3.25"/>
    <x v="0"/>
  </r>
  <r>
    <n v="1498"/>
    <s v="Ambrosia"/>
    <x v="11"/>
    <n v="2015"/>
    <x v="14"/>
    <s v="Papua New Guinea"/>
    <x v="5"/>
    <x v="2"/>
    <x v="2"/>
    <x v="95"/>
    <n v="3.25"/>
    <x v="0"/>
  </r>
  <r>
    <n v="1498"/>
    <s v="Ambrosia"/>
    <x v="11"/>
    <n v="2015"/>
    <x v="5"/>
    <s v="Venezuela"/>
    <x v="4"/>
    <x v="2"/>
    <x v="2"/>
    <x v="96"/>
    <n v="3.25"/>
    <x v="0"/>
  </r>
  <r>
    <n v="1498"/>
    <s v="Ambrosia"/>
    <x v="11"/>
    <n v="2015"/>
    <x v="8"/>
    <s v="Peru"/>
    <x v="1"/>
    <x v="2"/>
    <x v="2"/>
    <x v="97"/>
    <n v="3.5"/>
    <x v="0"/>
  </r>
  <r>
    <n v="75"/>
    <s v="Amedei"/>
    <x v="12"/>
    <n v="2006"/>
    <x v="26"/>
    <s v="Toscano Black"/>
    <x v="15"/>
    <x v="1"/>
    <x v="3"/>
    <x v="98"/>
    <n v="3.75"/>
    <x v="1"/>
  </r>
  <r>
    <n v="123"/>
    <s v="Amedei"/>
    <x v="12"/>
    <n v="2007"/>
    <x v="11"/>
    <s v="Ecuador"/>
    <x v="4"/>
    <x v="1"/>
    <x v="3"/>
    <x v="99"/>
    <n v="3"/>
    <x v="0"/>
  </r>
  <r>
    <n v="123"/>
    <s v="Amedei"/>
    <x v="12"/>
    <n v="2007"/>
    <x v="27"/>
    <s v="Jamaica"/>
    <x v="4"/>
    <x v="1"/>
    <x v="3"/>
    <x v="100"/>
    <n v="3"/>
    <x v="0"/>
  </r>
  <r>
    <n v="123"/>
    <s v="Amedei"/>
    <x v="12"/>
    <n v="2007"/>
    <x v="28"/>
    <s v="Grenada"/>
    <x v="4"/>
    <x v="1"/>
    <x v="3"/>
    <x v="101"/>
    <n v="3.5"/>
    <x v="0"/>
  </r>
  <r>
    <n v="123"/>
    <s v="Amedei"/>
    <x v="12"/>
    <n v="2007"/>
    <x v="5"/>
    <s v="Venezuela"/>
    <x v="4"/>
    <x v="1"/>
    <x v="3"/>
    <x v="102"/>
    <n v="3.75"/>
    <x v="1"/>
  </r>
  <r>
    <n v="129"/>
    <s v="Amedei"/>
    <x v="12"/>
    <n v="2007"/>
    <x v="21"/>
    <s v="Trinidad"/>
    <x v="4"/>
    <x v="1"/>
    <x v="3"/>
    <x v="103"/>
    <n v="3.5"/>
    <x v="0"/>
  </r>
  <r>
    <n v="170"/>
    <s v="Amedei"/>
    <x v="12"/>
    <n v="2007"/>
    <x v="26"/>
    <s v="Toscano Black"/>
    <x v="5"/>
    <x v="1"/>
    <x v="3"/>
    <x v="104"/>
    <n v="3.5"/>
    <x v="0"/>
  </r>
  <r>
    <n v="979"/>
    <s v="Amedei"/>
    <x v="12"/>
    <n v="2012"/>
    <x v="8"/>
    <s v="Piura, Blanco de Criollo"/>
    <x v="4"/>
    <x v="1"/>
    <x v="3"/>
    <x v="105"/>
    <n v="3.75"/>
    <x v="1"/>
  </r>
  <r>
    <n v="2088"/>
    <s v="Amedei"/>
    <x v="12"/>
    <n v="2018"/>
    <x v="1"/>
    <s v="Madagascar"/>
    <x v="4"/>
    <x v="1"/>
    <x v="3"/>
    <x v="106"/>
    <n v="3"/>
    <x v="0"/>
  </r>
  <r>
    <n v="2088"/>
    <s v="Amedei"/>
    <x v="12"/>
    <n v="2018"/>
    <x v="5"/>
    <s v="Chuao"/>
    <x v="4"/>
    <x v="1"/>
    <x v="3"/>
    <x v="107"/>
    <n v="3"/>
    <x v="0"/>
  </r>
  <r>
    <n v="2092"/>
    <s v="Amedei"/>
    <x v="12"/>
    <n v="2018"/>
    <x v="5"/>
    <s v="Porcelana"/>
    <x v="4"/>
    <x v="1"/>
    <x v="3"/>
    <x v="108"/>
    <n v="3"/>
    <x v="0"/>
  </r>
  <r>
    <n v="2092"/>
    <s v="Amedei"/>
    <x v="12"/>
    <n v="2018"/>
    <x v="26"/>
    <s v="Nine"/>
    <x v="10"/>
    <x v="1"/>
    <x v="3"/>
    <x v="109"/>
    <n v="3.5"/>
    <x v="0"/>
  </r>
  <r>
    <n v="2434"/>
    <s v="Amedei"/>
    <x v="12"/>
    <n v="2019"/>
    <x v="26"/>
    <s v="Toscano Black"/>
    <x v="4"/>
    <x v="0"/>
    <x v="0"/>
    <x v="110"/>
    <n v="2.75"/>
    <x v="2"/>
  </r>
  <r>
    <n v="572"/>
    <s v="AMMA"/>
    <x v="13"/>
    <n v="2010"/>
    <x v="10"/>
    <s v="Monte Alegre, 3 diff. plantations"/>
    <x v="12"/>
    <x v="1"/>
    <x v="1"/>
    <x v="111"/>
    <n v="2.75"/>
    <x v="2"/>
  </r>
  <r>
    <n v="572"/>
    <s v="AMMA"/>
    <x v="13"/>
    <n v="2010"/>
    <x v="10"/>
    <s v="Monte Alegre, 3 diff. plantations"/>
    <x v="16"/>
    <x v="1"/>
    <x v="1"/>
    <x v="112"/>
    <n v="3.75"/>
    <x v="1"/>
  </r>
  <r>
    <n v="572"/>
    <s v="AMMA"/>
    <x v="13"/>
    <n v="2010"/>
    <x v="10"/>
    <s v="Monte Alegre, 3 diff. plantations"/>
    <x v="10"/>
    <x v="1"/>
    <x v="1"/>
    <x v="113"/>
    <n v="3.75"/>
    <x v="1"/>
  </r>
  <r>
    <n v="572"/>
    <s v="AMMA"/>
    <x v="13"/>
    <n v="2010"/>
    <x v="10"/>
    <s v="Monte Alegre, 3 diff. plantations"/>
    <x v="7"/>
    <x v="1"/>
    <x v="1"/>
    <x v="114"/>
    <n v="4"/>
    <x v="3"/>
  </r>
  <r>
    <n v="1065"/>
    <s v="AMMA"/>
    <x v="13"/>
    <n v="2013"/>
    <x v="10"/>
    <s v="Catongo"/>
    <x v="10"/>
    <x v="1"/>
    <x v="1"/>
    <x v="115"/>
    <n v="3.25"/>
    <x v="0"/>
  </r>
  <r>
    <n v="1259"/>
    <s v="Anahata"/>
    <x v="0"/>
    <n v="2014"/>
    <x v="2"/>
    <s v="Elvesia"/>
    <x v="10"/>
    <x v="2"/>
    <x v="2"/>
    <x v="116"/>
    <n v="3"/>
    <x v="0"/>
  </r>
  <r>
    <n v="1852"/>
    <s v="Animas"/>
    <x v="0"/>
    <n v="2016"/>
    <x v="7"/>
    <s v="Alto Beni"/>
    <x v="10"/>
    <x v="2"/>
    <x v="2"/>
    <x v="117"/>
    <n v="3.5"/>
    <x v="0"/>
  </r>
  <r>
    <n v="2586"/>
    <s v="Animas"/>
    <x v="0"/>
    <n v="2021"/>
    <x v="25"/>
    <s v="Maya Mountain, batch 39"/>
    <x v="10"/>
    <x v="2"/>
    <x v="2"/>
    <x v="118"/>
    <n v="3"/>
    <x v="0"/>
  </r>
  <r>
    <n v="2586"/>
    <s v="Animas"/>
    <x v="0"/>
    <n v="2021"/>
    <x v="29"/>
    <s v="Alta Verapaz, Cahabon &amp; Lanquin regions, b. 4243"/>
    <x v="10"/>
    <x v="2"/>
    <x v="2"/>
    <x v="119"/>
    <n v="3.25"/>
    <x v="0"/>
  </r>
  <r>
    <n v="1375"/>
    <s v="Ara"/>
    <x v="1"/>
    <n v="2014"/>
    <x v="1"/>
    <s v="Madagascar"/>
    <x v="10"/>
    <x v="0"/>
    <x v="0"/>
    <x v="120"/>
    <n v="3"/>
    <x v="0"/>
  </r>
  <r>
    <n v="1379"/>
    <s v="Ara"/>
    <x v="1"/>
    <n v="2014"/>
    <x v="18"/>
    <s v="Chiapas"/>
    <x v="2"/>
    <x v="0"/>
    <x v="0"/>
    <x v="121"/>
    <n v="2.5"/>
    <x v="2"/>
  </r>
  <r>
    <n v="1379"/>
    <s v="Ara"/>
    <x v="1"/>
    <n v="2014"/>
    <x v="11"/>
    <s v="Equateur"/>
    <x v="10"/>
    <x v="0"/>
    <x v="0"/>
    <x v="122"/>
    <n v="2.75"/>
    <x v="2"/>
  </r>
  <r>
    <n v="1379"/>
    <s v="Ara"/>
    <x v="1"/>
    <n v="2014"/>
    <x v="5"/>
    <s v="Trincheras"/>
    <x v="10"/>
    <x v="0"/>
    <x v="0"/>
    <x v="123"/>
    <n v="3"/>
    <x v="0"/>
  </r>
  <r>
    <n v="1534"/>
    <s v="Arete"/>
    <x v="0"/>
    <n v="2015"/>
    <x v="10"/>
    <s v="Fazenda Camboa"/>
    <x v="4"/>
    <x v="2"/>
    <x v="2"/>
    <x v="124"/>
    <n v="3.5"/>
    <x v="0"/>
  </r>
  <r>
    <n v="1534"/>
    <s v="Arete"/>
    <x v="0"/>
    <n v="2015"/>
    <x v="8"/>
    <s v="Nacional"/>
    <x v="1"/>
    <x v="2"/>
    <x v="2"/>
    <x v="125"/>
    <n v="3.5"/>
    <x v="0"/>
  </r>
  <r>
    <n v="1534"/>
    <s v="Arete"/>
    <x v="0"/>
    <n v="2015"/>
    <x v="11"/>
    <s v="Puerto Quito, heirloom"/>
    <x v="4"/>
    <x v="2"/>
    <x v="2"/>
    <x v="126"/>
    <n v="3.75"/>
    <x v="1"/>
  </r>
  <r>
    <n v="1598"/>
    <s v="Arete"/>
    <x v="0"/>
    <n v="2015"/>
    <x v="2"/>
    <s v="Oko Caribe"/>
    <x v="4"/>
    <x v="2"/>
    <x v="2"/>
    <x v="127"/>
    <n v="3.5"/>
    <x v="0"/>
  </r>
  <r>
    <n v="1598"/>
    <s v="Arete"/>
    <x v="0"/>
    <n v="2015"/>
    <x v="25"/>
    <s v="Maya Mountain"/>
    <x v="4"/>
    <x v="2"/>
    <x v="2"/>
    <x v="128"/>
    <n v="3.75"/>
    <x v="1"/>
  </r>
  <r>
    <n v="1598"/>
    <s v="Arete"/>
    <x v="0"/>
    <n v="2015"/>
    <x v="23"/>
    <s v="Chuno"/>
    <x v="4"/>
    <x v="2"/>
    <x v="2"/>
    <x v="129"/>
    <n v="4"/>
    <x v="3"/>
  </r>
  <r>
    <n v="1602"/>
    <s v="Arete"/>
    <x v="0"/>
    <n v="2015"/>
    <x v="10"/>
    <s v="Fazenda Camboa"/>
    <x v="10"/>
    <x v="2"/>
    <x v="2"/>
    <x v="130"/>
    <n v="2.75"/>
    <x v="2"/>
  </r>
  <r>
    <n v="1602"/>
    <s v="Arete"/>
    <x v="0"/>
    <n v="2015"/>
    <x v="29"/>
    <s v="Guatemala"/>
    <x v="4"/>
    <x v="2"/>
    <x v="2"/>
    <x v="131"/>
    <n v="3.25"/>
    <x v="0"/>
  </r>
  <r>
    <n v="1602"/>
    <s v="Arete"/>
    <x v="0"/>
    <n v="2015"/>
    <x v="11"/>
    <s v="Camino Verde"/>
    <x v="10"/>
    <x v="0"/>
    <x v="0"/>
    <x v="132"/>
    <n v="3.5"/>
    <x v="0"/>
  </r>
  <r>
    <n v="1724"/>
    <s v="Arete"/>
    <x v="0"/>
    <n v="2016"/>
    <x v="21"/>
    <s v="San Juan"/>
    <x v="4"/>
    <x v="2"/>
    <x v="2"/>
    <x v="133"/>
    <n v="3.5"/>
    <x v="0"/>
  </r>
  <r>
    <n v="1724"/>
    <s v="Arete"/>
    <x v="0"/>
    <n v="2016"/>
    <x v="0"/>
    <s v="Kokoa Kamili"/>
    <x v="4"/>
    <x v="2"/>
    <x v="2"/>
    <x v="134"/>
    <n v="3.75"/>
    <x v="1"/>
  </r>
  <r>
    <n v="1900"/>
    <s v="Arete"/>
    <x v="0"/>
    <n v="2016"/>
    <x v="22"/>
    <s v="Tien Giang"/>
    <x v="13"/>
    <x v="0"/>
    <x v="0"/>
    <x v="135"/>
    <n v="3.5"/>
    <x v="0"/>
  </r>
  <r>
    <n v="1904"/>
    <s v="Arete"/>
    <x v="0"/>
    <n v="2016"/>
    <x v="11"/>
    <s v="Hacienda Victoria"/>
    <x v="4"/>
    <x v="0"/>
    <x v="0"/>
    <x v="136"/>
    <n v="3.25"/>
    <x v="0"/>
  </r>
  <r>
    <n v="1904"/>
    <s v="Arete"/>
    <x v="0"/>
    <n v="2016"/>
    <x v="11"/>
    <s v="Costa Esmeraldas"/>
    <x v="4"/>
    <x v="0"/>
    <x v="0"/>
    <x v="137"/>
    <n v="3.25"/>
    <x v="0"/>
  </r>
  <r>
    <n v="1904"/>
    <s v="Arete"/>
    <x v="0"/>
    <n v="2016"/>
    <x v="29"/>
    <s v="Lachua"/>
    <x v="4"/>
    <x v="2"/>
    <x v="2"/>
    <x v="138"/>
    <n v="3.5"/>
    <x v="0"/>
  </r>
  <r>
    <n v="1904"/>
    <s v="Arete"/>
    <x v="0"/>
    <n v="2016"/>
    <x v="23"/>
    <s v="Rugoso"/>
    <x v="4"/>
    <x v="0"/>
    <x v="0"/>
    <x v="139"/>
    <n v="3.75"/>
    <x v="1"/>
  </r>
  <r>
    <n v="1908"/>
    <s v="Arete"/>
    <x v="0"/>
    <n v="2016"/>
    <x v="30"/>
    <s v="La Masica, FHIA"/>
    <x v="4"/>
    <x v="2"/>
    <x v="2"/>
    <x v="140"/>
    <n v="3.5"/>
    <x v="0"/>
  </r>
  <r>
    <n v="1908"/>
    <s v="Arete"/>
    <x v="0"/>
    <n v="2016"/>
    <x v="31"/>
    <s v="Coto Brus, Terciopelo"/>
    <x v="4"/>
    <x v="2"/>
    <x v="2"/>
    <x v="141"/>
    <n v="4"/>
    <x v="3"/>
  </r>
  <r>
    <n v="1924"/>
    <s v="Arete"/>
    <x v="0"/>
    <n v="2016"/>
    <x v="8"/>
    <s v="Phantom"/>
    <x v="4"/>
    <x v="2"/>
    <x v="2"/>
    <x v="142"/>
    <n v="4"/>
    <x v="3"/>
  </r>
  <r>
    <n v="1928"/>
    <s v="Arete"/>
    <x v="0"/>
    <n v="2016"/>
    <x v="3"/>
    <s v="Matasawalevu"/>
    <x v="4"/>
    <x v="2"/>
    <x v="2"/>
    <x v="143"/>
    <n v="3.25"/>
    <x v="0"/>
  </r>
  <r>
    <n v="1928"/>
    <s v="Arete"/>
    <x v="0"/>
    <n v="2016"/>
    <x v="22"/>
    <s v="Lam Dong"/>
    <x v="13"/>
    <x v="2"/>
    <x v="2"/>
    <x v="144"/>
    <n v="3.25"/>
    <x v="0"/>
  </r>
  <r>
    <n v="1928"/>
    <s v="Arete"/>
    <x v="0"/>
    <n v="2016"/>
    <x v="2"/>
    <s v="Elvesia"/>
    <x v="4"/>
    <x v="2"/>
    <x v="2"/>
    <x v="145"/>
    <n v="3.75"/>
    <x v="1"/>
  </r>
  <r>
    <n v="2020"/>
    <s v="Arete"/>
    <x v="0"/>
    <n v="2017"/>
    <x v="4"/>
    <s v="Anamalai"/>
    <x v="4"/>
    <x v="2"/>
    <x v="2"/>
    <x v="146"/>
    <n v="3.5"/>
    <x v="0"/>
  </r>
  <r>
    <n v="2020"/>
    <s v="Arete"/>
    <x v="0"/>
    <n v="2017"/>
    <x v="1"/>
    <s v="Sambirano Valley"/>
    <x v="4"/>
    <x v="0"/>
    <x v="0"/>
    <x v="147"/>
    <n v="3.5"/>
    <x v="0"/>
  </r>
  <r>
    <n v="2020"/>
    <s v="Arete"/>
    <x v="0"/>
    <n v="2017"/>
    <x v="22"/>
    <s v="Ben Tre"/>
    <x v="13"/>
    <x v="0"/>
    <x v="0"/>
    <x v="148"/>
    <n v="3.5"/>
    <x v="0"/>
  </r>
  <r>
    <n v="2024"/>
    <s v="Arete"/>
    <x v="0"/>
    <n v="2017"/>
    <x v="7"/>
    <s v="Beniano"/>
    <x v="4"/>
    <x v="2"/>
    <x v="2"/>
    <x v="149"/>
    <n v="4"/>
    <x v="3"/>
  </r>
  <r>
    <n v="2028"/>
    <s v="Arete"/>
    <x v="0"/>
    <n v="2017"/>
    <x v="8"/>
    <s v="Ucayali"/>
    <x v="4"/>
    <x v="0"/>
    <x v="0"/>
    <x v="150"/>
    <n v="3.5"/>
    <x v="0"/>
  </r>
  <r>
    <n v="2028"/>
    <s v="Arete"/>
    <x v="0"/>
    <n v="2017"/>
    <x v="32"/>
    <s v="Pisa"/>
    <x v="4"/>
    <x v="2"/>
    <x v="2"/>
    <x v="151"/>
    <n v="4"/>
    <x v="3"/>
  </r>
  <r>
    <n v="2068"/>
    <s v="Arete"/>
    <x v="0"/>
    <n v="2018"/>
    <x v="21"/>
    <s v="Ramnath E."/>
    <x v="4"/>
    <x v="2"/>
    <x v="2"/>
    <x v="152"/>
    <n v="3"/>
    <x v="0"/>
  </r>
  <r>
    <n v="2254"/>
    <s v="Arete"/>
    <x v="0"/>
    <n v="2018"/>
    <x v="12"/>
    <s v="Tumaco"/>
    <x v="4"/>
    <x v="2"/>
    <x v="2"/>
    <x v="153"/>
    <n v="4"/>
    <x v="3"/>
  </r>
  <r>
    <n v="2330"/>
    <s v="Arete"/>
    <x v="0"/>
    <n v="2019"/>
    <x v="4"/>
    <s v="Jangareddygudem"/>
    <x v="4"/>
    <x v="0"/>
    <x v="0"/>
    <x v="154"/>
    <n v="3.25"/>
    <x v="0"/>
  </r>
  <r>
    <n v="2450"/>
    <s v="Arete"/>
    <x v="0"/>
    <n v="2019"/>
    <x v="4"/>
    <s v="Idukki"/>
    <x v="4"/>
    <x v="0"/>
    <x v="0"/>
    <x v="155"/>
    <n v="3"/>
    <x v="0"/>
  </r>
  <r>
    <n v="2162"/>
    <s v="Argencove"/>
    <x v="14"/>
    <n v="2018"/>
    <x v="23"/>
    <s v="Masaya"/>
    <x v="4"/>
    <x v="2"/>
    <x v="2"/>
    <x v="156"/>
    <n v="3.25"/>
    <x v="0"/>
  </r>
  <r>
    <n v="2162"/>
    <s v="Argencove"/>
    <x v="14"/>
    <n v="2018"/>
    <x v="23"/>
    <s v="Mombacho"/>
    <x v="4"/>
    <x v="2"/>
    <x v="2"/>
    <x v="157"/>
    <n v="3.5"/>
    <x v="0"/>
  </r>
  <r>
    <n v="2162"/>
    <s v="Argencove"/>
    <x v="14"/>
    <n v="2018"/>
    <x v="23"/>
    <s v="Cocibolca"/>
    <x v="4"/>
    <x v="2"/>
    <x v="2"/>
    <x v="158"/>
    <n v="3.5"/>
    <x v="0"/>
  </r>
  <r>
    <n v="2166"/>
    <s v="Argencove"/>
    <x v="14"/>
    <n v="2018"/>
    <x v="23"/>
    <s v="Apoyo"/>
    <x v="4"/>
    <x v="2"/>
    <x v="2"/>
    <x v="159"/>
    <n v="3"/>
    <x v="0"/>
  </r>
  <r>
    <n v="300"/>
    <s v="Artisan du Chocolat"/>
    <x v="6"/>
    <n v="2008"/>
    <x v="33"/>
    <s v="Congo"/>
    <x v="2"/>
    <x v="0"/>
    <x v="0"/>
    <x v="160"/>
    <n v="3.75"/>
    <x v="1"/>
  </r>
  <r>
    <n v="355"/>
    <s v="Artisan du Chocolat"/>
    <x v="6"/>
    <n v="2009"/>
    <x v="5"/>
    <s v="Ocumare, Venezuela"/>
    <x v="10"/>
    <x v="0"/>
    <x v="0"/>
    <x v="161"/>
    <n v="2.5"/>
    <x v="2"/>
  </r>
  <r>
    <n v="355"/>
    <s v="Artisan du Chocolat"/>
    <x v="6"/>
    <n v="2009"/>
    <x v="19"/>
    <s v="Java"/>
    <x v="2"/>
    <x v="0"/>
    <x v="0"/>
    <x v="162"/>
    <n v="2.75"/>
    <x v="2"/>
  </r>
  <r>
    <n v="363"/>
    <s v="Artisan du Chocolat"/>
    <x v="6"/>
    <n v="2009"/>
    <x v="10"/>
    <s v="Brazil Rio Doce"/>
    <x v="2"/>
    <x v="0"/>
    <x v="0"/>
    <x v="163"/>
    <n v="1.75"/>
    <x v="4"/>
  </r>
  <r>
    <n v="363"/>
    <s v="Artisan du Chocolat"/>
    <x v="6"/>
    <n v="2009"/>
    <x v="1"/>
    <s v="Madagascar"/>
    <x v="3"/>
    <x v="0"/>
    <x v="0"/>
    <x v="164"/>
    <n v="3"/>
    <x v="0"/>
  </r>
  <r>
    <n v="363"/>
    <s v="Artisan du Chocolat"/>
    <x v="6"/>
    <n v="2009"/>
    <x v="8"/>
    <s v="Peru"/>
    <x v="10"/>
    <x v="0"/>
    <x v="0"/>
    <x v="165"/>
    <n v="3"/>
    <x v="0"/>
  </r>
  <r>
    <n v="363"/>
    <s v="Artisan du Chocolat"/>
    <x v="6"/>
    <n v="2009"/>
    <x v="2"/>
    <s v="Dominican Republic"/>
    <x v="2"/>
    <x v="0"/>
    <x v="0"/>
    <x v="166"/>
    <n v="3.25"/>
    <x v="0"/>
  </r>
  <r>
    <n v="486"/>
    <s v="Artisan du Chocolat"/>
    <x v="6"/>
    <n v="2010"/>
    <x v="5"/>
    <s v="Venezuela"/>
    <x v="17"/>
    <x v="5"/>
    <x v="7"/>
    <x v="167"/>
    <n v="1.75"/>
    <x v="4"/>
  </r>
  <r>
    <n v="531"/>
    <s v="Artisan du Chocolat"/>
    <x v="6"/>
    <n v="2010"/>
    <x v="27"/>
    <s v="Jamaica"/>
    <x v="2"/>
    <x v="0"/>
    <x v="0"/>
    <x v="168"/>
    <n v="3.75"/>
    <x v="1"/>
  </r>
  <r>
    <n v="600"/>
    <s v="Artisan du Chocolat"/>
    <x v="6"/>
    <n v="2010"/>
    <x v="31"/>
    <s v="Costa Rica"/>
    <x v="2"/>
    <x v="0"/>
    <x v="0"/>
    <x v="169"/>
    <n v="3.25"/>
    <x v="0"/>
  </r>
  <r>
    <n v="600"/>
    <s v="Artisan du Chocolat"/>
    <x v="6"/>
    <n v="2010"/>
    <x v="22"/>
    <s v="Ba Ria Vung Tau Province"/>
    <x v="2"/>
    <x v="0"/>
    <x v="0"/>
    <x v="170"/>
    <n v="3.25"/>
    <x v="0"/>
  </r>
  <r>
    <n v="600"/>
    <s v="Artisan du Chocolat"/>
    <x v="6"/>
    <n v="2010"/>
    <x v="19"/>
    <s v="Bali"/>
    <x v="2"/>
    <x v="0"/>
    <x v="0"/>
    <x v="171"/>
    <n v="3.5"/>
    <x v="0"/>
  </r>
  <r>
    <n v="729"/>
    <s v="Artisan du Chocolat"/>
    <x v="6"/>
    <n v="2011"/>
    <x v="32"/>
    <s v="Haiti"/>
    <x v="2"/>
    <x v="0"/>
    <x v="0"/>
    <x v="172"/>
    <n v="4"/>
    <x v="3"/>
  </r>
  <r>
    <n v="745"/>
    <s v="Artisan du Chocolat"/>
    <x v="6"/>
    <n v="2011"/>
    <x v="9"/>
    <s v="Panama"/>
    <x v="2"/>
    <x v="0"/>
    <x v="0"/>
    <x v="173"/>
    <n v="2.75"/>
    <x v="2"/>
  </r>
  <r>
    <n v="947"/>
    <s v="Artisan du Chocolat"/>
    <x v="6"/>
    <n v="2012"/>
    <x v="12"/>
    <s v="Colombia, Casa Luker"/>
    <x v="2"/>
    <x v="0"/>
    <x v="0"/>
    <x v="174"/>
    <n v="3.75"/>
    <x v="1"/>
  </r>
  <r>
    <n v="1193"/>
    <s v="Artisan du Chocolat"/>
    <x v="6"/>
    <n v="2013"/>
    <x v="21"/>
    <s v="Trinidad, Heritage, Limited ed."/>
    <x v="2"/>
    <x v="0"/>
    <x v="0"/>
    <x v="175"/>
    <n v="3.25"/>
    <x v="0"/>
  </r>
  <r>
    <n v="1181"/>
    <s v="Artisan du Chocolat (Casa Luker)"/>
    <x v="6"/>
    <n v="2013"/>
    <x v="12"/>
    <s v="Orinoqua Region, Arauca"/>
    <x v="2"/>
    <x v="1"/>
    <x v="1"/>
    <x v="176"/>
    <n v="2.75"/>
    <x v="2"/>
  </r>
  <r>
    <n v="2562"/>
    <s v="Aruntam"/>
    <x v="12"/>
    <n v="2021"/>
    <x v="4"/>
    <s v="Idukki Kerala, lot IN728221"/>
    <x v="2"/>
    <x v="1"/>
    <x v="1"/>
    <x v="177"/>
    <n v="3.25"/>
    <x v="0"/>
  </r>
  <r>
    <n v="2562"/>
    <s v="Aruntam"/>
    <x v="12"/>
    <n v="2021"/>
    <x v="1"/>
    <s v="Bejofo E., Akesson, lot MA72820"/>
    <x v="2"/>
    <x v="1"/>
    <x v="1"/>
    <x v="178"/>
    <n v="3.25"/>
    <x v="0"/>
  </r>
  <r>
    <n v="2566"/>
    <s v="Aruntam"/>
    <x v="12"/>
    <n v="2021"/>
    <x v="0"/>
    <s v="Kokoa Kamili, lot TZ72199"/>
    <x v="2"/>
    <x v="1"/>
    <x v="1"/>
    <x v="179"/>
    <n v="3.5"/>
    <x v="0"/>
  </r>
  <r>
    <n v="141"/>
    <s v="Askinosie"/>
    <x v="0"/>
    <n v="2007"/>
    <x v="18"/>
    <s v="Xoconusco"/>
    <x v="10"/>
    <x v="2"/>
    <x v="2"/>
    <x v="180"/>
    <n v="2.5"/>
    <x v="2"/>
  </r>
  <r>
    <n v="175"/>
    <s v="Askinosie"/>
    <x v="0"/>
    <n v="2007"/>
    <x v="11"/>
    <s v="San Jose del Tambo"/>
    <x v="4"/>
    <x v="2"/>
    <x v="2"/>
    <x v="181"/>
    <n v="3"/>
    <x v="0"/>
  </r>
  <r>
    <n v="331"/>
    <s v="Askinosie"/>
    <x v="0"/>
    <n v="2009"/>
    <x v="34"/>
    <s v="Davao"/>
    <x v="18"/>
    <x v="2"/>
    <x v="2"/>
    <x v="182"/>
    <n v="3.75"/>
    <x v="1"/>
  </r>
  <r>
    <n v="647"/>
    <s v="Askinosie"/>
    <x v="0"/>
    <n v="2011"/>
    <x v="0"/>
    <s v="Tenende, Uwate"/>
    <x v="2"/>
    <x v="2"/>
    <x v="2"/>
    <x v="183"/>
    <n v="3.75"/>
    <x v="1"/>
  </r>
  <r>
    <n v="661"/>
    <s v="Askinosie"/>
    <x v="0"/>
    <n v="2011"/>
    <x v="30"/>
    <s v="Cortes"/>
    <x v="4"/>
    <x v="2"/>
    <x v="2"/>
    <x v="184"/>
    <n v="3.75"/>
    <x v="1"/>
  </r>
  <r>
    <n v="1780"/>
    <s v="Askinosie"/>
    <x v="0"/>
    <n v="2016"/>
    <x v="0"/>
    <s v="Mababa"/>
    <x v="1"/>
    <x v="0"/>
    <x v="0"/>
    <x v="185"/>
    <n v="3.75"/>
    <x v="1"/>
  </r>
  <r>
    <n v="2434"/>
    <s v="Atypic"/>
    <x v="15"/>
    <n v="2019"/>
    <x v="35"/>
    <s v="Solomon Islands"/>
    <x v="4"/>
    <x v="1"/>
    <x v="1"/>
    <x v="186"/>
    <n v="3"/>
    <x v="0"/>
  </r>
  <r>
    <n v="2056"/>
    <s v="Auro"/>
    <x v="16"/>
    <n v="2018"/>
    <x v="34"/>
    <s v="Davao"/>
    <x v="18"/>
    <x v="1"/>
    <x v="8"/>
    <x v="187"/>
    <n v="2.75"/>
    <x v="2"/>
  </r>
  <r>
    <n v="2056"/>
    <s v="Auro"/>
    <x v="16"/>
    <n v="2018"/>
    <x v="34"/>
    <s v="Paquibao E., 2016"/>
    <x v="4"/>
    <x v="0"/>
    <x v="0"/>
    <x v="188"/>
    <n v="3"/>
    <x v="0"/>
  </r>
  <r>
    <n v="2056"/>
    <s v="Auro"/>
    <x v="16"/>
    <n v="2018"/>
    <x v="34"/>
    <s v="South Cotabato"/>
    <x v="4"/>
    <x v="0"/>
    <x v="0"/>
    <x v="96"/>
    <n v="3"/>
    <x v="0"/>
  </r>
  <r>
    <n v="2056"/>
    <s v="Auro"/>
    <x v="16"/>
    <n v="2018"/>
    <x v="34"/>
    <s v="Saloy E., 2016"/>
    <x v="4"/>
    <x v="0"/>
    <x v="0"/>
    <x v="189"/>
    <n v="3.5"/>
    <x v="0"/>
  </r>
  <r>
    <n v="2672"/>
    <s v="Avanaa"/>
    <x v="11"/>
    <n v="2021"/>
    <x v="12"/>
    <s v="Tumaco"/>
    <x v="4"/>
    <x v="2"/>
    <x v="2"/>
    <x v="190"/>
    <n v="2.5"/>
    <x v="2"/>
  </r>
  <r>
    <n v="2672"/>
    <s v="Avanaa"/>
    <x v="11"/>
    <n v="2021"/>
    <x v="2"/>
    <s v="Zorzal"/>
    <x v="4"/>
    <x v="2"/>
    <x v="2"/>
    <x v="191"/>
    <n v="3"/>
    <x v="0"/>
  </r>
  <r>
    <n v="995"/>
    <s v="Bahen &amp; Co."/>
    <x v="15"/>
    <n v="2012"/>
    <x v="1"/>
    <s v="Sambirano"/>
    <x v="4"/>
    <x v="2"/>
    <x v="2"/>
    <x v="192"/>
    <n v="3"/>
    <x v="0"/>
  </r>
  <r>
    <n v="999"/>
    <s v="Bahen &amp; Co."/>
    <x v="15"/>
    <n v="2012"/>
    <x v="10"/>
    <s v="Bahia"/>
    <x v="4"/>
    <x v="2"/>
    <x v="2"/>
    <x v="193"/>
    <n v="2.5"/>
    <x v="2"/>
  </r>
  <r>
    <n v="999"/>
    <s v="Bahen &amp; Co."/>
    <x v="15"/>
    <n v="2012"/>
    <x v="26"/>
    <s v="Houseblend"/>
    <x v="4"/>
    <x v="2"/>
    <x v="2"/>
    <x v="194"/>
    <n v="2.5"/>
    <x v="2"/>
  </r>
  <r>
    <n v="1474"/>
    <s v="Bahen &amp; Co."/>
    <x v="15"/>
    <n v="2015"/>
    <x v="26"/>
    <s v="Houseblend"/>
    <x v="3"/>
    <x v="2"/>
    <x v="2"/>
    <x v="195"/>
    <n v="3.25"/>
    <x v="0"/>
  </r>
  <r>
    <n v="1474"/>
    <s v="Bahen &amp; Co."/>
    <x v="15"/>
    <n v="2015"/>
    <x v="14"/>
    <s v="Papua New Guinea"/>
    <x v="4"/>
    <x v="2"/>
    <x v="2"/>
    <x v="196"/>
    <n v="3.5"/>
    <x v="0"/>
  </r>
  <r>
    <n v="2146"/>
    <s v="Baiani"/>
    <x v="13"/>
    <n v="2018"/>
    <x v="10"/>
    <s v="Bahia, Vale Potumujo"/>
    <x v="4"/>
    <x v="2"/>
    <x v="2"/>
    <x v="197"/>
    <n v="3"/>
    <x v="0"/>
  </r>
  <r>
    <n v="1454"/>
    <s v="Bakau"/>
    <x v="10"/>
    <n v="2015"/>
    <x v="8"/>
    <s v="Bambamarca, 2015"/>
    <x v="4"/>
    <x v="0"/>
    <x v="0"/>
    <x v="198"/>
    <n v="2.75"/>
    <x v="2"/>
  </r>
  <r>
    <n v="1454"/>
    <s v="Bakau"/>
    <x v="10"/>
    <n v="2015"/>
    <x v="8"/>
    <s v="Huallabamba, 2015"/>
    <x v="4"/>
    <x v="0"/>
    <x v="0"/>
    <x v="199"/>
    <n v="3.5"/>
    <x v="0"/>
  </r>
  <r>
    <n v="2290"/>
    <s v="Bankston"/>
    <x v="0"/>
    <n v="2019"/>
    <x v="25"/>
    <s v="Belize"/>
    <x v="2"/>
    <x v="0"/>
    <x v="0"/>
    <x v="200"/>
    <n v="2.5"/>
    <x v="2"/>
  </r>
  <r>
    <n v="2294"/>
    <s v="Bankston"/>
    <x v="0"/>
    <n v="2019"/>
    <x v="6"/>
    <s v="Uganda"/>
    <x v="19"/>
    <x v="0"/>
    <x v="0"/>
    <x v="201"/>
    <n v="2.75"/>
    <x v="2"/>
  </r>
  <r>
    <n v="2294"/>
    <s v="Bankston"/>
    <x v="0"/>
    <n v="2019"/>
    <x v="0"/>
    <s v="Kokoa Kamili"/>
    <x v="2"/>
    <x v="0"/>
    <x v="0"/>
    <x v="202"/>
    <n v="3.25"/>
    <x v="0"/>
  </r>
  <r>
    <n v="983"/>
    <s v="Bar Au Chocolat"/>
    <x v="0"/>
    <n v="2012"/>
    <x v="2"/>
    <s v="Duarte Province"/>
    <x v="4"/>
    <x v="2"/>
    <x v="2"/>
    <x v="203"/>
    <n v="3.25"/>
    <x v="0"/>
  </r>
  <r>
    <n v="983"/>
    <s v="Bar Au Chocolat"/>
    <x v="0"/>
    <n v="2012"/>
    <x v="18"/>
    <s v="Chiapas"/>
    <x v="4"/>
    <x v="2"/>
    <x v="2"/>
    <x v="204"/>
    <n v="3.5"/>
    <x v="0"/>
  </r>
  <r>
    <n v="983"/>
    <s v="Bar Au Chocolat"/>
    <x v="0"/>
    <n v="2012"/>
    <x v="1"/>
    <s v="Sambirano"/>
    <x v="4"/>
    <x v="2"/>
    <x v="2"/>
    <x v="205"/>
    <n v="3.75"/>
    <x v="1"/>
  </r>
  <r>
    <n v="1295"/>
    <s v="Bar Au Chocolat"/>
    <x v="0"/>
    <n v="2014"/>
    <x v="8"/>
    <s v="Maranon Canyon"/>
    <x v="4"/>
    <x v="2"/>
    <x v="2"/>
    <x v="206"/>
    <n v="4"/>
    <x v="3"/>
  </r>
  <r>
    <n v="1554"/>
    <s v="Bar Au Chocolat"/>
    <x v="0"/>
    <n v="2015"/>
    <x v="10"/>
    <s v="Bahia"/>
    <x v="4"/>
    <x v="2"/>
    <x v="2"/>
    <x v="207"/>
    <n v="3.5"/>
    <x v="0"/>
  </r>
  <r>
    <n v="1980"/>
    <s v="Bar Au Chocolat"/>
    <x v="0"/>
    <n v="2017"/>
    <x v="31"/>
    <s v="Turrialba, Cartago P."/>
    <x v="2"/>
    <x v="2"/>
    <x v="2"/>
    <x v="208"/>
    <n v="3.5"/>
    <x v="0"/>
  </r>
  <r>
    <n v="1980"/>
    <s v="Bar Au Chocolat"/>
    <x v="0"/>
    <n v="2017"/>
    <x v="21"/>
    <s v="Montserrat Hills"/>
    <x v="3"/>
    <x v="2"/>
    <x v="2"/>
    <x v="209"/>
    <n v="3.5"/>
    <x v="0"/>
  </r>
  <r>
    <n v="955"/>
    <s v="Baravelli's"/>
    <x v="17"/>
    <n v="2012"/>
    <x v="31"/>
    <s v="single estate"/>
    <x v="3"/>
    <x v="1"/>
    <x v="3"/>
    <x v="210"/>
    <n v="2.75"/>
    <x v="2"/>
  </r>
  <r>
    <n v="2736"/>
    <s v="Bare Bones"/>
    <x v="6"/>
    <n v="2022"/>
    <x v="29"/>
    <s v="Rio Dulce, Xoco, batch 632"/>
    <x v="11"/>
    <x v="0"/>
    <x v="0"/>
    <x v="211"/>
    <n v="3.25"/>
    <x v="0"/>
  </r>
  <r>
    <n v="1840"/>
    <s v="Batch"/>
    <x v="0"/>
    <n v="2016"/>
    <x v="2"/>
    <s v="Dominican Republic, Batch 3"/>
    <x v="11"/>
    <x v="0"/>
    <x v="0"/>
    <x v="212"/>
    <n v="3.5"/>
    <x v="0"/>
  </r>
  <r>
    <n v="1868"/>
    <s v="Batch"/>
    <x v="0"/>
    <n v="2016"/>
    <x v="10"/>
    <s v="Brazil"/>
    <x v="4"/>
    <x v="0"/>
    <x v="0"/>
    <x v="213"/>
    <n v="3.75"/>
    <x v="1"/>
  </r>
  <r>
    <n v="1880"/>
    <s v="Batch"/>
    <x v="0"/>
    <n v="2016"/>
    <x v="11"/>
    <s v="Ecuador"/>
    <x v="11"/>
    <x v="0"/>
    <x v="0"/>
    <x v="214"/>
    <n v="3.25"/>
    <x v="0"/>
  </r>
  <r>
    <n v="2374"/>
    <s v="Bean"/>
    <x v="6"/>
    <n v="2019"/>
    <x v="8"/>
    <s v="Peru"/>
    <x v="4"/>
    <x v="1"/>
    <x v="3"/>
    <x v="215"/>
    <n v="2.25"/>
    <x v="2"/>
  </r>
  <r>
    <n v="1948"/>
    <s v="Beau Cacao"/>
    <x v="6"/>
    <n v="2017"/>
    <x v="36"/>
    <s v="Asajaya E, NW Borneo, b. #132/4500"/>
    <x v="13"/>
    <x v="0"/>
    <x v="0"/>
    <x v="216"/>
    <n v="3"/>
    <x v="0"/>
  </r>
  <r>
    <n v="1948"/>
    <s v="Beau Cacao"/>
    <x v="6"/>
    <n v="2017"/>
    <x v="36"/>
    <s v="Serian E., NW Borneo, b. #134/3800"/>
    <x v="2"/>
    <x v="0"/>
    <x v="0"/>
    <x v="217"/>
    <n v="3.25"/>
    <x v="0"/>
  </r>
  <r>
    <n v="1784"/>
    <s v="Beehive"/>
    <x v="0"/>
    <n v="2016"/>
    <x v="10"/>
    <s v="Brazil, Batch 20316"/>
    <x v="3"/>
    <x v="0"/>
    <x v="0"/>
    <x v="218"/>
    <n v="2.75"/>
    <x v="2"/>
  </r>
  <r>
    <n v="1784"/>
    <s v="Beehive"/>
    <x v="0"/>
    <n v="2016"/>
    <x v="2"/>
    <s v="Dominican Republic, Batch 31616"/>
    <x v="4"/>
    <x v="0"/>
    <x v="0"/>
    <x v="219"/>
    <n v="2.75"/>
    <x v="2"/>
  </r>
  <r>
    <n v="1784"/>
    <s v="Beehive"/>
    <x v="0"/>
    <n v="2016"/>
    <x v="11"/>
    <s v="Ecuador, Batch 31516"/>
    <x v="4"/>
    <x v="0"/>
    <x v="0"/>
    <x v="220"/>
    <n v="2.75"/>
    <x v="2"/>
  </r>
  <r>
    <n v="1788"/>
    <s v="Beehive"/>
    <x v="0"/>
    <n v="2016"/>
    <x v="11"/>
    <s v="Ecuador"/>
    <x v="20"/>
    <x v="0"/>
    <x v="0"/>
    <x v="221"/>
    <n v="2.75"/>
    <x v="2"/>
  </r>
  <r>
    <n v="586"/>
    <s v="Belcolade"/>
    <x v="18"/>
    <n v="2010"/>
    <x v="31"/>
    <s v="Costa Rica"/>
    <x v="14"/>
    <x v="1"/>
    <x v="1"/>
    <x v="222"/>
    <n v="2.75"/>
    <x v="2"/>
  </r>
  <r>
    <n v="586"/>
    <s v="Belcolade"/>
    <x v="18"/>
    <n v="2010"/>
    <x v="14"/>
    <s v="Papua New Guinea"/>
    <x v="14"/>
    <x v="1"/>
    <x v="1"/>
    <x v="223"/>
    <n v="2.75"/>
    <x v="2"/>
  </r>
  <r>
    <n v="586"/>
    <s v="Belcolade"/>
    <x v="18"/>
    <n v="2010"/>
    <x v="8"/>
    <s v="Peru"/>
    <x v="14"/>
    <x v="1"/>
    <x v="1"/>
    <x v="224"/>
    <n v="2.75"/>
    <x v="2"/>
  </r>
  <r>
    <n v="586"/>
    <s v="Belcolade"/>
    <x v="18"/>
    <n v="2010"/>
    <x v="11"/>
    <s v="Ecuador"/>
    <x v="21"/>
    <x v="1"/>
    <x v="1"/>
    <x v="225"/>
    <n v="3.5"/>
    <x v="0"/>
  </r>
  <r>
    <n v="1800"/>
    <s v="Bellflower"/>
    <x v="0"/>
    <n v="2016"/>
    <x v="0"/>
    <s v="Kokao Kamili, Kilombero Valley"/>
    <x v="4"/>
    <x v="0"/>
    <x v="0"/>
    <x v="226"/>
    <n v="3.5"/>
    <x v="0"/>
  </r>
  <r>
    <n v="1804"/>
    <s v="Bellflower"/>
    <x v="0"/>
    <n v="2016"/>
    <x v="7"/>
    <s v="Alto Beni, Palos Blanco"/>
    <x v="4"/>
    <x v="0"/>
    <x v="0"/>
    <x v="227"/>
    <n v="3.25"/>
    <x v="0"/>
  </r>
  <r>
    <n v="1864"/>
    <s v="Bellflower"/>
    <x v="0"/>
    <n v="2016"/>
    <x v="2"/>
    <s v="Oko Caribe, Duarte P."/>
    <x v="4"/>
    <x v="2"/>
    <x v="2"/>
    <x v="228"/>
    <n v="3.5"/>
    <x v="0"/>
  </r>
  <r>
    <n v="2190"/>
    <s v="Belvie"/>
    <x v="19"/>
    <n v="2018"/>
    <x v="22"/>
    <s v="Lam Dong"/>
    <x v="10"/>
    <x v="0"/>
    <x v="0"/>
    <x v="229"/>
    <n v="3.25"/>
    <x v="0"/>
  </r>
  <r>
    <n v="2648"/>
    <s v="Belvie"/>
    <x v="19"/>
    <n v="2021"/>
    <x v="22"/>
    <s v="Ben Tre, batch 70301"/>
    <x v="4"/>
    <x v="0"/>
    <x v="0"/>
    <x v="230"/>
    <n v="3.75"/>
    <x v="1"/>
  </r>
  <r>
    <n v="1768"/>
    <s v="Belyzium"/>
    <x v="20"/>
    <n v="2016"/>
    <x v="25"/>
    <s v="Belize south, low fermentation"/>
    <x v="22"/>
    <x v="0"/>
    <x v="0"/>
    <x v="231"/>
    <n v="2.75"/>
    <x v="2"/>
  </r>
  <r>
    <n v="1768"/>
    <s v="Belyzium"/>
    <x v="20"/>
    <n v="2016"/>
    <x v="25"/>
    <s v="Belize south"/>
    <x v="23"/>
    <x v="0"/>
    <x v="0"/>
    <x v="232"/>
    <n v="3"/>
    <x v="0"/>
  </r>
  <r>
    <n v="1768"/>
    <s v="Belyzium"/>
    <x v="20"/>
    <n v="2016"/>
    <x v="25"/>
    <s v="Belize south"/>
    <x v="22"/>
    <x v="0"/>
    <x v="0"/>
    <x v="233"/>
    <n v="3.5"/>
    <x v="0"/>
  </r>
  <r>
    <n v="2246"/>
    <s v="Benns"/>
    <x v="21"/>
    <n v="2018"/>
    <x v="22"/>
    <s v="Vung Tau"/>
    <x v="2"/>
    <x v="1"/>
    <x v="1"/>
    <x v="234"/>
    <n v="3"/>
    <x v="0"/>
  </r>
  <r>
    <n v="2246"/>
    <s v="Benns"/>
    <x v="21"/>
    <n v="2018"/>
    <x v="4"/>
    <s v="Anamalai, 2018 harvest"/>
    <x v="2"/>
    <x v="1"/>
    <x v="1"/>
    <x v="235"/>
    <n v="3"/>
    <x v="0"/>
  </r>
  <r>
    <n v="2246"/>
    <s v="Benns"/>
    <x v="21"/>
    <n v="2018"/>
    <x v="36"/>
    <s v="Sungai Ruan, Koh Farm"/>
    <x v="2"/>
    <x v="1"/>
    <x v="1"/>
    <x v="236"/>
    <n v="3"/>
    <x v="0"/>
  </r>
  <r>
    <n v="757"/>
    <s v="Benoit Nihant"/>
    <x v="18"/>
    <n v="2011"/>
    <x v="19"/>
    <s v="Bali, Sukrama Bros. Farm, Melaya, 62hr C"/>
    <x v="2"/>
    <x v="0"/>
    <x v="0"/>
    <x v="237"/>
    <n v="4"/>
    <x v="3"/>
  </r>
  <r>
    <n v="773"/>
    <s v="Benoit Nihant"/>
    <x v="18"/>
    <n v="2011"/>
    <x v="1"/>
    <s v="Somia Plantation, Sambirano, 70hr C"/>
    <x v="2"/>
    <x v="0"/>
    <x v="0"/>
    <x v="238"/>
    <n v="3.75"/>
    <x v="1"/>
  </r>
  <r>
    <n v="1141"/>
    <s v="Benoit Nihant"/>
    <x v="18"/>
    <n v="2013"/>
    <x v="15"/>
    <s v="Baracoa"/>
    <x v="6"/>
    <x v="0"/>
    <x v="0"/>
    <x v="239"/>
    <n v="3.5"/>
    <x v="0"/>
  </r>
  <r>
    <n v="1141"/>
    <s v="Benoit Nihant"/>
    <x v="18"/>
    <n v="2013"/>
    <x v="5"/>
    <s v="Cuyagua Village"/>
    <x v="6"/>
    <x v="0"/>
    <x v="0"/>
    <x v="240"/>
    <n v="3.5"/>
    <x v="0"/>
  </r>
  <r>
    <n v="1141"/>
    <s v="Benoit Nihant"/>
    <x v="18"/>
    <n v="2013"/>
    <x v="5"/>
    <s v="Chuao"/>
    <x v="6"/>
    <x v="0"/>
    <x v="0"/>
    <x v="241"/>
    <n v="3.5"/>
    <x v="0"/>
  </r>
  <r>
    <n v="1141"/>
    <s v="Benoit Nihant"/>
    <x v="18"/>
    <n v="2013"/>
    <x v="11"/>
    <s v="Rio Peripa H."/>
    <x v="13"/>
    <x v="0"/>
    <x v="0"/>
    <x v="242"/>
    <n v="4"/>
    <x v="3"/>
  </r>
  <r>
    <n v="2744"/>
    <s v="Benoit Nihant"/>
    <x v="18"/>
    <n v="2022"/>
    <x v="11"/>
    <s v="Hacienda Victoria, lot 42"/>
    <x v="13"/>
    <x v="1"/>
    <x v="1"/>
    <x v="243"/>
    <n v="3.5"/>
    <x v="0"/>
  </r>
  <r>
    <n v="2744"/>
    <s v="Benoit Nihant"/>
    <x v="18"/>
    <n v="2022"/>
    <x v="5"/>
    <s v="Finca Orquidea, Porcelana, lot 5"/>
    <x v="6"/>
    <x v="1"/>
    <x v="1"/>
    <x v="244"/>
    <n v="3"/>
    <x v="0"/>
  </r>
  <r>
    <n v="797"/>
    <s v="Bernachon"/>
    <x v="1"/>
    <n v="2012"/>
    <x v="26"/>
    <s v="Nature"/>
    <x v="9"/>
    <x v="3"/>
    <x v="4"/>
    <x v="245"/>
    <n v="2.75"/>
    <x v="2"/>
  </r>
  <r>
    <n v="508"/>
    <s v="Beschle (Felchlin)"/>
    <x v="22"/>
    <n v="2010"/>
    <x v="5"/>
    <s v="Carenero S., Barlovento, Grand Cru"/>
    <x v="4"/>
    <x v="0"/>
    <x v="0"/>
    <x v="246"/>
    <n v="3.25"/>
    <x v="0"/>
  </r>
  <r>
    <n v="508"/>
    <s v="Beschle (Felchlin)"/>
    <x v="22"/>
    <n v="2010"/>
    <x v="5"/>
    <s v="Porcelana, Premier Cru, Quizas No. 1"/>
    <x v="6"/>
    <x v="0"/>
    <x v="0"/>
    <x v="247"/>
    <n v="3.25"/>
    <x v="0"/>
  </r>
  <r>
    <n v="508"/>
    <s v="Beschle (Felchlin)"/>
    <x v="22"/>
    <n v="2010"/>
    <x v="19"/>
    <s v="Java, Grand Cru"/>
    <x v="14"/>
    <x v="0"/>
    <x v="0"/>
    <x v="248"/>
    <n v="3.5"/>
    <x v="0"/>
  </r>
  <r>
    <n v="508"/>
    <s v="Beschle (Felchlin)"/>
    <x v="22"/>
    <n v="2010"/>
    <x v="5"/>
    <s v="Ocumare, Premier Cru, Quizas No. 2"/>
    <x v="2"/>
    <x v="0"/>
    <x v="0"/>
    <x v="249"/>
    <n v="3.5"/>
    <x v="0"/>
  </r>
  <r>
    <n v="636"/>
    <s v="Beschle (Felchlin)"/>
    <x v="22"/>
    <n v="2011"/>
    <x v="1"/>
    <s v="Madagascar"/>
    <x v="14"/>
    <x v="0"/>
    <x v="0"/>
    <x v="250"/>
    <n v="3"/>
    <x v="0"/>
  </r>
  <r>
    <n v="636"/>
    <s v="Beschle (Felchlin)"/>
    <x v="22"/>
    <n v="2011"/>
    <x v="5"/>
    <s v="Maracaibo"/>
    <x v="8"/>
    <x v="0"/>
    <x v="0"/>
    <x v="251"/>
    <n v="3"/>
    <x v="0"/>
  </r>
  <r>
    <n v="636"/>
    <s v="Beschle (Felchlin)"/>
    <x v="22"/>
    <n v="2011"/>
    <x v="5"/>
    <s v="Indigena Amazonia, Grand Cru, Quizas"/>
    <x v="2"/>
    <x v="0"/>
    <x v="0"/>
    <x v="252"/>
    <n v="3.5"/>
    <x v="0"/>
  </r>
  <r>
    <n v="636"/>
    <s v="Beschle (Felchlin)"/>
    <x v="22"/>
    <n v="2011"/>
    <x v="11"/>
    <s v="Ecuador"/>
    <x v="2"/>
    <x v="0"/>
    <x v="0"/>
    <x v="253"/>
    <n v="4"/>
    <x v="3"/>
  </r>
  <r>
    <n v="1482"/>
    <s v="Bisou"/>
    <x v="0"/>
    <n v="2015"/>
    <x v="23"/>
    <s v="Nicaragua, American style"/>
    <x v="0"/>
    <x v="2"/>
    <x v="2"/>
    <x v="254"/>
    <n v="2.5"/>
    <x v="2"/>
  </r>
  <r>
    <n v="1486"/>
    <s v="Bisou"/>
    <x v="0"/>
    <n v="2015"/>
    <x v="31"/>
    <s v="San Andres, American style"/>
    <x v="0"/>
    <x v="2"/>
    <x v="2"/>
    <x v="255"/>
    <n v="2.5"/>
    <x v="2"/>
  </r>
  <r>
    <n v="1486"/>
    <s v="Bisou"/>
    <x v="0"/>
    <n v="2015"/>
    <x v="31"/>
    <s v="San Andres, silk"/>
    <x v="23"/>
    <x v="1"/>
    <x v="3"/>
    <x v="256"/>
    <n v="2.5"/>
    <x v="2"/>
  </r>
  <r>
    <n v="1486"/>
    <s v="Bisou"/>
    <x v="0"/>
    <n v="2015"/>
    <x v="25"/>
    <s v="Belize"/>
    <x v="24"/>
    <x v="1"/>
    <x v="3"/>
    <x v="257"/>
    <n v="3.25"/>
    <x v="0"/>
  </r>
  <r>
    <n v="2084"/>
    <s v="Bitacora"/>
    <x v="23"/>
    <n v="2018"/>
    <x v="5"/>
    <s v="Aragua"/>
    <x v="4"/>
    <x v="1"/>
    <x v="1"/>
    <x v="258"/>
    <n v="3.5"/>
    <x v="0"/>
  </r>
  <r>
    <n v="2088"/>
    <s v="Bitacora"/>
    <x v="23"/>
    <n v="2018"/>
    <x v="5"/>
    <s v="Merida"/>
    <x v="4"/>
    <x v="1"/>
    <x v="1"/>
    <x v="259"/>
    <n v="3"/>
    <x v="0"/>
  </r>
  <r>
    <n v="2088"/>
    <s v="Bitacora"/>
    <x v="23"/>
    <n v="2018"/>
    <x v="5"/>
    <s v="Carabobo"/>
    <x v="4"/>
    <x v="1"/>
    <x v="1"/>
    <x v="260"/>
    <n v="3"/>
    <x v="0"/>
  </r>
  <r>
    <n v="233"/>
    <s v="Bittersweet Origins"/>
    <x v="0"/>
    <n v="2008"/>
    <x v="1"/>
    <s v="Sambirano"/>
    <x v="21"/>
    <x v="2"/>
    <x v="2"/>
    <x v="261"/>
    <n v="3"/>
    <x v="0"/>
  </r>
  <r>
    <n v="233"/>
    <s v="Bittersweet Origins"/>
    <x v="0"/>
    <n v="2008"/>
    <x v="9"/>
    <s v="Bocas del Toro"/>
    <x v="10"/>
    <x v="2"/>
    <x v="2"/>
    <x v="262"/>
    <n v="3.5"/>
    <x v="0"/>
  </r>
  <r>
    <n v="233"/>
    <s v="Bittersweet Origins"/>
    <x v="0"/>
    <n v="2008"/>
    <x v="2"/>
    <s v="Puerto Plata"/>
    <x v="1"/>
    <x v="2"/>
    <x v="2"/>
    <x v="263"/>
    <n v="3.75"/>
    <x v="1"/>
  </r>
  <r>
    <n v="256"/>
    <s v="Bittersweet Origins"/>
    <x v="0"/>
    <n v="2008"/>
    <x v="24"/>
    <s v="Ankasa"/>
    <x v="4"/>
    <x v="2"/>
    <x v="2"/>
    <x v="264"/>
    <n v="3"/>
    <x v="0"/>
  </r>
  <r>
    <n v="414"/>
    <s v="Bittersweet Origins"/>
    <x v="0"/>
    <n v="2009"/>
    <x v="2"/>
    <s v="Puerto Plata"/>
    <x v="10"/>
    <x v="2"/>
    <x v="2"/>
    <x v="265"/>
    <n v="3"/>
    <x v="0"/>
  </r>
  <r>
    <n v="414"/>
    <s v="Bittersweet Origins"/>
    <x v="0"/>
    <n v="2009"/>
    <x v="2"/>
    <s v="Puerto Plata"/>
    <x v="11"/>
    <x v="2"/>
    <x v="2"/>
    <x v="266"/>
    <n v="3.5"/>
    <x v="0"/>
  </r>
  <r>
    <n v="423"/>
    <s v="Bittersweet Origins"/>
    <x v="0"/>
    <n v="2009"/>
    <x v="1"/>
    <s v="Sambirano"/>
    <x v="10"/>
    <x v="2"/>
    <x v="2"/>
    <x v="267"/>
    <n v="3.25"/>
    <x v="0"/>
  </r>
  <r>
    <n v="431"/>
    <s v="Bittersweet Origins"/>
    <x v="0"/>
    <n v="2009"/>
    <x v="1"/>
    <s v="Sambirano"/>
    <x v="11"/>
    <x v="2"/>
    <x v="2"/>
    <x v="268"/>
    <n v="3.5"/>
    <x v="0"/>
  </r>
  <r>
    <n v="478"/>
    <s v="Bittersweet Origins"/>
    <x v="0"/>
    <n v="2010"/>
    <x v="19"/>
    <s v="Bali, Singaraja"/>
    <x v="10"/>
    <x v="2"/>
    <x v="2"/>
    <x v="269"/>
    <n v="3.25"/>
    <x v="0"/>
  </r>
  <r>
    <n v="502"/>
    <s v="Bittersweet Origins"/>
    <x v="0"/>
    <n v="2010"/>
    <x v="26"/>
    <s v="2009 Hapa Nibby, Dominican Rep., Bali"/>
    <x v="4"/>
    <x v="2"/>
    <x v="2"/>
    <x v="270"/>
    <n v="3.75"/>
    <x v="1"/>
  </r>
  <r>
    <n v="558"/>
    <s v="Bittersweet Origins"/>
    <x v="0"/>
    <n v="2010"/>
    <x v="19"/>
    <s v="Bali, Singaraja"/>
    <x v="11"/>
    <x v="2"/>
    <x v="2"/>
    <x v="271"/>
    <n v="2.75"/>
    <x v="2"/>
  </r>
  <r>
    <n v="565"/>
    <s v="Bittersweet Origins"/>
    <x v="0"/>
    <n v="2010"/>
    <x v="1"/>
    <s v="Sambirano, 2009"/>
    <x v="4"/>
    <x v="2"/>
    <x v="2"/>
    <x v="272"/>
    <n v="3"/>
    <x v="0"/>
  </r>
  <r>
    <n v="565"/>
    <s v="Bittersweet Origins"/>
    <x v="0"/>
    <n v="2010"/>
    <x v="5"/>
    <s v="Ocumare, prototype"/>
    <x v="23"/>
    <x v="2"/>
    <x v="2"/>
    <x v="273"/>
    <n v="3"/>
    <x v="0"/>
  </r>
  <r>
    <n v="963"/>
    <s v="Bittersweet Origins"/>
    <x v="0"/>
    <n v="2012"/>
    <x v="24"/>
    <s v="Ghana"/>
    <x v="2"/>
    <x v="0"/>
    <x v="0"/>
    <x v="274"/>
    <n v="3.5"/>
    <x v="0"/>
  </r>
  <r>
    <n v="2108"/>
    <s v="Bixby"/>
    <x v="0"/>
    <n v="2018"/>
    <x v="32"/>
    <s v="Haiti"/>
    <x v="4"/>
    <x v="2"/>
    <x v="2"/>
    <x v="275"/>
    <n v="3"/>
    <x v="0"/>
  </r>
  <r>
    <n v="2114"/>
    <s v="Bixby"/>
    <x v="0"/>
    <n v="2018"/>
    <x v="29"/>
    <s v="Guatemala"/>
    <x v="4"/>
    <x v="2"/>
    <x v="2"/>
    <x v="276"/>
    <n v="3"/>
    <x v="0"/>
  </r>
  <r>
    <n v="2114"/>
    <s v="Bixby"/>
    <x v="0"/>
    <n v="2018"/>
    <x v="2"/>
    <s v="Dominican Republic"/>
    <x v="4"/>
    <x v="2"/>
    <x v="2"/>
    <x v="277"/>
    <n v="3.25"/>
    <x v="0"/>
  </r>
  <r>
    <n v="2422"/>
    <s v="Bixby"/>
    <x v="0"/>
    <n v="2019"/>
    <x v="25"/>
    <s v="Belize"/>
    <x v="4"/>
    <x v="2"/>
    <x v="2"/>
    <x v="278"/>
    <n v="2.75"/>
    <x v="2"/>
  </r>
  <r>
    <n v="256"/>
    <s v="Black Mountain"/>
    <x v="0"/>
    <n v="2008"/>
    <x v="2"/>
    <s v="La Red"/>
    <x v="4"/>
    <x v="0"/>
    <x v="0"/>
    <x v="279"/>
    <n v="2.75"/>
    <x v="2"/>
  </r>
  <r>
    <n v="256"/>
    <s v="Black Mountain"/>
    <x v="0"/>
    <n v="2008"/>
    <x v="5"/>
    <s v="Carenero Superior"/>
    <x v="4"/>
    <x v="0"/>
    <x v="0"/>
    <x v="280"/>
    <n v="2.75"/>
    <x v="2"/>
  </r>
  <r>
    <n v="256"/>
    <s v="Black Mountain"/>
    <x v="0"/>
    <n v="2008"/>
    <x v="23"/>
    <s v="Matiguas"/>
    <x v="4"/>
    <x v="0"/>
    <x v="0"/>
    <x v="281"/>
    <n v="3"/>
    <x v="0"/>
  </r>
  <r>
    <n v="2574"/>
    <s v="Black Mountain"/>
    <x v="0"/>
    <n v="2021"/>
    <x v="2"/>
    <s v="Cocoa Nibs, Hispaniola w/ nibs"/>
    <x v="4"/>
    <x v="1"/>
    <x v="1"/>
    <x v="282"/>
    <n v="3.75"/>
    <x v="1"/>
  </r>
  <r>
    <n v="1331"/>
    <s v="Black River (A. Morin)"/>
    <x v="6"/>
    <n v="2014"/>
    <x v="27"/>
    <s v="Blue Mountain Region"/>
    <x v="4"/>
    <x v="1"/>
    <x v="1"/>
    <x v="283"/>
    <n v="2.75"/>
    <x v="2"/>
  </r>
  <r>
    <n v="2590"/>
    <s v="Black Sheep"/>
    <x v="0"/>
    <n v="2021"/>
    <x v="12"/>
    <s v="Sierra Nevada, batch 92"/>
    <x v="2"/>
    <x v="0"/>
    <x v="0"/>
    <x v="284"/>
    <n v="3.25"/>
    <x v="0"/>
  </r>
  <r>
    <n v="2590"/>
    <s v="Black Sheep"/>
    <x v="0"/>
    <n v="2021"/>
    <x v="25"/>
    <s v="Maya Mountain, batch 98"/>
    <x v="2"/>
    <x v="0"/>
    <x v="0"/>
    <x v="285"/>
    <n v="3.25"/>
    <x v="0"/>
  </r>
  <r>
    <n v="322"/>
    <s v="Blanxart"/>
    <x v="8"/>
    <n v="2009"/>
    <x v="26"/>
    <s v="Organic Dark"/>
    <x v="2"/>
    <x v="1"/>
    <x v="3"/>
    <x v="286"/>
    <n v="2.75"/>
    <x v="2"/>
  </r>
  <r>
    <n v="1046"/>
    <s v="Blanxart"/>
    <x v="8"/>
    <n v="2013"/>
    <x v="33"/>
    <s v="Congo, Grand Cru"/>
    <x v="19"/>
    <x v="1"/>
    <x v="3"/>
    <x v="287"/>
    <n v="3.5"/>
    <x v="0"/>
  </r>
  <r>
    <n v="911"/>
    <s v="Blue Bandana"/>
    <x v="0"/>
    <n v="2012"/>
    <x v="29"/>
    <s v="Guatemala"/>
    <x v="4"/>
    <x v="0"/>
    <x v="0"/>
    <x v="288"/>
    <n v="3.5"/>
    <x v="0"/>
  </r>
  <r>
    <n v="911"/>
    <s v="Blue Bandana"/>
    <x v="0"/>
    <n v="2012"/>
    <x v="1"/>
    <s v="Madagascar"/>
    <x v="4"/>
    <x v="0"/>
    <x v="0"/>
    <x v="289"/>
    <n v="3.75"/>
    <x v="1"/>
  </r>
  <r>
    <n v="1740"/>
    <s v="Blue Bandana"/>
    <x v="0"/>
    <n v="2016"/>
    <x v="1"/>
    <s v="Akesson's E., Sambirano V."/>
    <x v="19"/>
    <x v="2"/>
    <x v="2"/>
    <x v="290"/>
    <n v="3.5"/>
    <x v="0"/>
  </r>
  <r>
    <n v="1752"/>
    <s v="Blue Bandana"/>
    <x v="0"/>
    <n v="2016"/>
    <x v="29"/>
    <s v="Lachua"/>
    <x v="10"/>
    <x v="2"/>
    <x v="2"/>
    <x v="291"/>
    <n v="2.75"/>
    <x v="2"/>
  </r>
  <r>
    <n v="1752"/>
    <s v="Blue Bandana"/>
    <x v="0"/>
    <n v="2016"/>
    <x v="0"/>
    <s v="Kokoa Kamili"/>
    <x v="10"/>
    <x v="2"/>
    <x v="2"/>
    <x v="292"/>
    <n v="3.5"/>
    <x v="0"/>
  </r>
  <r>
    <n v="1756"/>
    <s v="Blue Bandana"/>
    <x v="0"/>
    <n v="2016"/>
    <x v="2"/>
    <s v="Zorzal Reserva"/>
    <x v="10"/>
    <x v="2"/>
    <x v="2"/>
    <x v="293"/>
    <n v="3"/>
    <x v="0"/>
  </r>
  <r>
    <n v="1996"/>
    <s v="Boho"/>
    <x v="0"/>
    <n v="2017"/>
    <x v="25"/>
    <s v="Maya Mtn"/>
    <x v="4"/>
    <x v="0"/>
    <x v="0"/>
    <x v="294"/>
    <n v="2.75"/>
    <x v="2"/>
  </r>
  <r>
    <n v="2290"/>
    <s v="Bonaterra"/>
    <x v="24"/>
    <n v="2019"/>
    <x v="36"/>
    <s v="Keningau, Borneo Island"/>
    <x v="1"/>
    <x v="2"/>
    <x v="2"/>
    <x v="295"/>
    <n v="2.5"/>
    <x v="2"/>
  </r>
  <r>
    <n v="2290"/>
    <s v="Bonaterra"/>
    <x v="24"/>
    <n v="2019"/>
    <x v="36"/>
    <s v="Kota Marudu, Borneo Island"/>
    <x v="2"/>
    <x v="2"/>
    <x v="2"/>
    <x v="296"/>
    <n v="2.75"/>
    <x v="2"/>
  </r>
  <r>
    <n v="2290"/>
    <s v="Bonaterra"/>
    <x v="24"/>
    <n v="2019"/>
    <x v="36"/>
    <s v="Tawau, Borneo Island"/>
    <x v="6"/>
    <x v="2"/>
    <x v="2"/>
    <x v="297"/>
    <n v="3.25"/>
    <x v="0"/>
  </r>
  <r>
    <n v="24"/>
    <s v="Bonnat"/>
    <x v="1"/>
    <n v="2006"/>
    <x v="26"/>
    <s v="Carribean, Trinite"/>
    <x v="10"/>
    <x v="0"/>
    <x v="0"/>
    <x v="298"/>
    <n v="3.75"/>
    <x v="1"/>
  </r>
  <r>
    <n v="32"/>
    <s v="Bonnat"/>
    <x v="1"/>
    <n v="2006"/>
    <x v="5"/>
    <s v="Ocumare, Puerto Cabello"/>
    <x v="10"/>
    <x v="0"/>
    <x v="0"/>
    <x v="299"/>
    <n v="3.75"/>
    <x v="1"/>
  </r>
  <r>
    <n v="48"/>
    <s v="Bonnat"/>
    <x v="1"/>
    <n v="2006"/>
    <x v="5"/>
    <s v="Maracaibo, El Rosario"/>
    <x v="10"/>
    <x v="0"/>
    <x v="0"/>
    <x v="300"/>
    <n v="4"/>
    <x v="3"/>
  </r>
  <r>
    <n v="75"/>
    <s v="Bonnat"/>
    <x v="1"/>
    <n v="2006"/>
    <x v="1"/>
    <s v="Madagascar"/>
    <x v="10"/>
    <x v="0"/>
    <x v="0"/>
    <x v="301"/>
    <n v="3.75"/>
    <x v="1"/>
  </r>
  <r>
    <n v="81"/>
    <s v="Bonnat"/>
    <x v="1"/>
    <n v="2006"/>
    <x v="26"/>
    <s v="One Hundred"/>
    <x v="17"/>
    <x v="5"/>
    <x v="7"/>
    <x v="302"/>
    <n v="1.5"/>
    <x v="4"/>
  </r>
  <r>
    <n v="81"/>
    <s v="Bonnat"/>
    <x v="1"/>
    <n v="2006"/>
    <x v="37"/>
    <s v="Ceylan"/>
    <x v="10"/>
    <x v="0"/>
    <x v="0"/>
    <x v="303"/>
    <n v="3"/>
    <x v="0"/>
  </r>
  <r>
    <n v="81"/>
    <s v="Bonnat"/>
    <x v="1"/>
    <n v="2006"/>
    <x v="5"/>
    <s v="Chuao"/>
    <x v="10"/>
    <x v="0"/>
    <x v="0"/>
    <x v="304"/>
    <n v="4"/>
    <x v="3"/>
  </r>
  <r>
    <n v="123"/>
    <s v="Bonnat"/>
    <x v="1"/>
    <n v="2007"/>
    <x v="11"/>
    <s v="Equateur"/>
    <x v="10"/>
    <x v="0"/>
    <x v="0"/>
    <x v="305"/>
    <n v="2.5"/>
    <x v="2"/>
  </r>
  <r>
    <n v="199"/>
    <s v="Bonnat"/>
    <x v="1"/>
    <n v="2008"/>
    <x v="5"/>
    <s v="Porcelana, Venezuela"/>
    <x v="10"/>
    <x v="0"/>
    <x v="0"/>
    <x v="306"/>
    <n v="4"/>
    <x v="3"/>
  </r>
  <r>
    <n v="331"/>
    <s v="Bonnat"/>
    <x v="1"/>
    <n v="2009"/>
    <x v="38"/>
    <s v="Ivory Coast"/>
    <x v="10"/>
    <x v="0"/>
    <x v="0"/>
    <x v="307"/>
    <n v="3"/>
    <x v="0"/>
  </r>
  <r>
    <n v="336"/>
    <s v="Bonnat"/>
    <x v="1"/>
    <n v="2009"/>
    <x v="8"/>
    <s v="Porcelana, Apotequil"/>
    <x v="10"/>
    <x v="0"/>
    <x v="0"/>
    <x v="308"/>
    <n v="2.75"/>
    <x v="2"/>
  </r>
  <r>
    <n v="336"/>
    <s v="Bonnat"/>
    <x v="1"/>
    <n v="2009"/>
    <x v="18"/>
    <s v="Porcelana, Tabasco, Marfil de Blanco"/>
    <x v="10"/>
    <x v="0"/>
    <x v="0"/>
    <x v="309"/>
    <n v="3"/>
    <x v="0"/>
  </r>
  <r>
    <n v="395"/>
    <s v="Bonnat"/>
    <x v="1"/>
    <n v="2009"/>
    <x v="18"/>
    <s v="Xoconusco, cacao Real"/>
    <x v="10"/>
    <x v="0"/>
    <x v="0"/>
    <x v="310"/>
    <n v="3"/>
    <x v="0"/>
  </r>
  <r>
    <n v="629"/>
    <s v="Bonnat"/>
    <x v="1"/>
    <n v="2011"/>
    <x v="15"/>
    <s v="Cuba"/>
    <x v="10"/>
    <x v="0"/>
    <x v="0"/>
    <x v="311"/>
    <n v="3.5"/>
    <x v="0"/>
  </r>
  <r>
    <n v="629"/>
    <s v="Bonnat"/>
    <x v="1"/>
    <n v="2011"/>
    <x v="8"/>
    <s v="Cusco, Cacao Cusco"/>
    <x v="10"/>
    <x v="0"/>
    <x v="0"/>
    <x v="312"/>
    <n v="3.5"/>
    <x v="0"/>
  </r>
  <r>
    <n v="629"/>
    <s v="Bonnat"/>
    <x v="1"/>
    <n v="2011"/>
    <x v="8"/>
    <s v="Piura Blanco"/>
    <x v="10"/>
    <x v="0"/>
    <x v="0"/>
    <x v="313"/>
    <n v="3.5"/>
    <x v="0"/>
  </r>
  <r>
    <n v="629"/>
    <s v="Bonnat"/>
    <x v="1"/>
    <n v="2011"/>
    <x v="10"/>
    <s v="Libanio"/>
    <x v="10"/>
    <x v="0"/>
    <x v="0"/>
    <x v="314"/>
    <n v="3.75"/>
    <x v="1"/>
  </r>
  <r>
    <n v="629"/>
    <s v="Bonnat"/>
    <x v="1"/>
    <n v="2011"/>
    <x v="32"/>
    <s v="Haiti"/>
    <x v="10"/>
    <x v="0"/>
    <x v="0"/>
    <x v="315"/>
    <n v="4"/>
    <x v="3"/>
  </r>
  <r>
    <n v="629"/>
    <s v="Bonnat"/>
    <x v="1"/>
    <n v="2011"/>
    <x v="1"/>
    <s v="Madagascar, 100% criollo"/>
    <x v="10"/>
    <x v="0"/>
    <x v="0"/>
    <x v="316"/>
    <n v="4"/>
    <x v="3"/>
  </r>
  <r>
    <n v="672"/>
    <s v="Bonnat"/>
    <x v="1"/>
    <n v="2011"/>
    <x v="10"/>
    <s v="Juliana"/>
    <x v="10"/>
    <x v="0"/>
    <x v="0"/>
    <x v="317"/>
    <n v="3.5"/>
    <x v="0"/>
  </r>
  <r>
    <n v="761"/>
    <s v="Bonnat"/>
    <x v="1"/>
    <n v="2011"/>
    <x v="27"/>
    <s v="Jamaique"/>
    <x v="10"/>
    <x v="0"/>
    <x v="0"/>
    <x v="318"/>
    <n v="3.25"/>
    <x v="0"/>
  </r>
  <r>
    <n v="1038"/>
    <s v="Bonnat"/>
    <x v="1"/>
    <n v="2013"/>
    <x v="10"/>
    <s v="Maragnam"/>
    <x v="10"/>
    <x v="0"/>
    <x v="0"/>
    <x v="319"/>
    <n v="3.5"/>
    <x v="0"/>
  </r>
  <r>
    <n v="1042"/>
    <s v="Bonnat"/>
    <x v="1"/>
    <n v="2013"/>
    <x v="39"/>
    <s v="Gabon"/>
    <x v="10"/>
    <x v="0"/>
    <x v="0"/>
    <x v="320"/>
    <n v="3.25"/>
    <x v="0"/>
  </r>
  <r>
    <n v="1339"/>
    <s v="Bonnat"/>
    <x v="1"/>
    <n v="2014"/>
    <x v="10"/>
    <s v="Kaori"/>
    <x v="10"/>
    <x v="0"/>
    <x v="0"/>
    <x v="321"/>
    <n v="4"/>
    <x v="3"/>
  </r>
  <r>
    <n v="1418"/>
    <s v="Bonnat"/>
    <x v="1"/>
    <n v="2014"/>
    <x v="2"/>
    <s v="Los Colorados, Santo Domingo, Equateur"/>
    <x v="10"/>
    <x v="0"/>
    <x v="0"/>
    <x v="322"/>
    <n v="3.25"/>
    <x v="0"/>
  </r>
  <r>
    <n v="1418"/>
    <s v="Bonnat"/>
    <x v="1"/>
    <n v="2014"/>
    <x v="26"/>
    <s v="Surfin, Venez,Africa,Brasil,Peru,Mex"/>
    <x v="11"/>
    <x v="0"/>
    <x v="0"/>
    <x v="323"/>
    <n v="3.75"/>
    <x v="1"/>
  </r>
  <r>
    <n v="1912"/>
    <s v="Bonnat"/>
    <x v="1"/>
    <n v="2016"/>
    <x v="18"/>
    <s v="Selva Maya"/>
    <x v="10"/>
    <x v="0"/>
    <x v="0"/>
    <x v="324"/>
    <n v="3.5"/>
    <x v="0"/>
  </r>
  <r>
    <n v="2246"/>
    <s v="Bonnat"/>
    <x v="1"/>
    <n v="2018"/>
    <x v="8"/>
    <s v="Madre de Dios"/>
    <x v="10"/>
    <x v="0"/>
    <x v="0"/>
    <x v="325"/>
    <n v="4"/>
    <x v="3"/>
  </r>
  <r>
    <n v="2250"/>
    <s v="Bonnat"/>
    <x v="1"/>
    <n v="2018"/>
    <x v="26"/>
    <s v="El Rosario, Xoconuzco, Cusco, Sambirano"/>
    <x v="10"/>
    <x v="0"/>
    <x v="0"/>
    <x v="326"/>
    <n v="4"/>
    <x v="3"/>
  </r>
  <r>
    <n v="2554"/>
    <s v="Bonnat"/>
    <x v="1"/>
    <n v="2021"/>
    <x v="23"/>
    <s v="El Castillero, Indio Maiz"/>
    <x v="10"/>
    <x v="0"/>
    <x v="0"/>
    <x v="327"/>
    <n v="3.75"/>
    <x v="1"/>
  </r>
  <r>
    <n v="316"/>
    <s v="Bouga Cacao (Tulicorp)"/>
    <x v="4"/>
    <n v="2009"/>
    <x v="11"/>
    <s v="El Oro, Hacienda de Oro"/>
    <x v="18"/>
    <x v="2"/>
    <x v="2"/>
    <x v="328"/>
    <n v="3.25"/>
    <x v="0"/>
  </r>
  <r>
    <n v="341"/>
    <s v="Bouga Cacao (Tulicorp)"/>
    <x v="4"/>
    <n v="2009"/>
    <x v="11"/>
    <s v="El Oro, Hacienda de Oro"/>
    <x v="17"/>
    <x v="5"/>
    <x v="7"/>
    <x v="329"/>
    <n v="1.5"/>
    <x v="4"/>
  </r>
  <r>
    <n v="1267"/>
    <s v="Bowler Man"/>
    <x v="0"/>
    <n v="2014"/>
    <x v="25"/>
    <s v="Maya Mountain"/>
    <x v="4"/>
    <x v="5"/>
    <x v="7"/>
    <x v="330"/>
    <n v="2.75"/>
    <x v="2"/>
  </r>
  <r>
    <n v="1271"/>
    <s v="Bowler Man"/>
    <x v="0"/>
    <n v="2014"/>
    <x v="2"/>
    <s v="Conacado"/>
    <x v="4"/>
    <x v="5"/>
    <x v="7"/>
    <x v="331"/>
    <n v="2.75"/>
    <x v="2"/>
  </r>
  <r>
    <n v="2096"/>
    <s v="Brasstown"/>
    <x v="0"/>
    <n v="2018"/>
    <x v="7"/>
    <s v="Wild Bolivia, Sucre"/>
    <x v="4"/>
    <x v="0"/>
    <x v="0"/>
    <x v="332"/>
    <n v="4"/>
    <x v="3"/>
  </r>
  <r>
    <n v="2194"/>
    <s v="Brasstown"/>
    <x v="0"/>
    <n v="2018"/>
    <x v="8"/>
    <s v="Ucayali"/>
    <x v="4"/>
    <x v="0"/>
    <x v="0"/>
    <x v="333"/>
    <n v="3.75"/>
    <x v="1"/>
  </r>
  <r>
    <n v="2254"/>
    <s v="Brasstown"/>
    <x v="0"/>
    <n v="2018"/>
    <x v="11"/>
    <s v="Esmeraldas"/>
    <x v="10"/>
    <x v="0"/>
    <x v="0"/>
    <x v="334"/>
    <n v="3.5"/>
    <x v="0"/>
  </r>
  <r>
    <n v="2542"/>
    <s v="Brasstown"/>
    <x v="0"/>
    <n v="2021"/>
    <x v="0"/>
    <s v="Kokoa Kamili"/>
    <x v="25"/>
    <x v="0"/>
    <x v="0"/>
    <x v="335"/>
    <n v="3"/>
    <x v="0"/>
  </r>
  <r>
    <n v="1125"/>
    <s v="Brasstown aka It's Chocolate"/>
    <x v="0"/>
    <n v="2013"/>
    <x v="2"/>
    <s v="Cooproagro"/>
    <x v="2"/>
    <x v="3"/>
    <x v="4"/>
    <x v="336"/>
    <n v="3"/>
    <x v="0"/>
  </r>
  <r>
    <n v="1125"/>
    <s v="Brasstown aka It's Chocolate"/>
    <x v="0"/>
    <n v="2013"/>
    <x v="11"/>
    <s v="Camino Verde, Guayas"/>
    <x v="4"/>
    <x v="3"/>
    <x v="4"/>
    <x v="337"/>
    <n v="3.25"/>
    <x v="0"/>
  </r>
  <r>
    <n v="1129"/>
    <s v="Brasstown aka It's Chocolate"/>
    <x v="0"/>
    <n v="2013"/>
    <x v="24"/>
    <s v="Ghana, batch 021813"/>
    <x v="10"/>
    <x v="3"/>
    <x v="4"/>
    <x v="338"/>
    <n v="3.5"/>
    <x v="0"/>
  </r>
  <r>
    <n v="1129"/>
    <s v="Brasstown aka It's Chocolate"/>
    <x v="0"/>
    <n v="2013"/>
    <x v="5"/>
    <s v="Chuao, Mantuano blend, batch 23613"/>
    <x v="12"/>
    <x v="3"/>
    <x v="4"/>
    <x v="339"/>
    <n v="3.5"/>
    <x v="0"/>
  </r>
  <r>
    <n v="1255"/>
    <s v="Brasstown aka It's Chocolate"/>
    <x v="0"/>
    <n v="2014"/>
    <x v="25"/>
    <s v="Maya Mountain"/>
    <x v="4"/>
    <x v="0"/>
    <x v="0"/>
    <x v="340"/>
    <n v="3.75"/>
    <x v="1"/>
  </r>
  <r>
    <n v="1355"/>
    <s v="Brasstown aka It's Chocolate"/>
    <x v="0"/>
    <n v="2014"/>
    <x v="5"/>
    <s v="Chuao"/>
    <x v="4"/>
    <x v="0"/>
    <x v="0"/>
    <x v="341"/>
    <n v="4"/>
    <x v="3"/>
  </r>
  <r>
    <n v="1462"/>
    <s v="Brasstown aka It's Chocolate"/>
    <x v="0"/>
    <n v="2015"/>
    <x v="2"/>
    <s v="Conacado, batch 001515"/>
    <x v="1"/>
    <x v="0"/>
    <x v="0"/>
    <x v="342"/>
    <n v="3.75"/>
    <x v="1"/>
  </r>
  <r>
    <n v="1868"/>
    <s v="Brasstown aka It's Chocolate"/>
    <x v="0"/>
    <n v="2016"/>
    <x v="5"/>
    <s v="Guasare, Zulia Prov."/>
    <x v="4"/>
    <x v="0"/>
    <x v="0"/>
    <x v="343"/>
    <n v="3.5"/>
    <x v="0"/>
  </r>
  <r>
    <n v="1868"/>
    <s v="Brasstown aka It's Chocolate"/>
    <x v="0"/>
    <n v="2016"/>
    <x v="23"/>
    <s v="O'payo, Waslala"/>
    <x v="4"/>
    <x v="0"/>
    <x v="0"/>
    <x v="344"/>
    <n v="3.75"/>
    <x v="1"/>
  </r>
  <r>
    <n v="1980"/>
    <s v="Brasstown aka It's Chocolate"/>
    <x v="0"/>
    <n v="2017"/>
    <x v="2"/>
    <s v="Elvesia P."/>
    <x v="4"/>
    <x v="0"/>
    <x v="0"/>
    <x v="345"/>
    <n v="3.25"/>
    <x v="0"/>
  </r>
  <r>
    <n v="1984"/>
    <s v="Brasstown aka It's Chocolate"/>
    <x v="0"/>
    <n v="2017"/>
    <x v="11"/>
    <s v="Manabi"/>
    <x v="10"/>
    <x v="0"/>
    <x v="0"/>
    <x v="346"/>
    <n v="3.75"/>
    <x v="1"/>
  </r>
  <r>
    <n v="1514"/>
    <s v="Brazen"/>
    <x v="0"/>
    <n v="2015"/>
    <x v="2"/>
    <s v="Elvesia P."/>
    <x v="7"/>
    <x v="0"/>
    <x v="0"/>
    <x v="347"/>
    <n v="3"/>
    <x v="0"/>
  </r>
  <r>
    <n v="1514"/>
    <s v="Brazen"/>
    <x v="0"/>
    <n v="2015"/>
    <x v="2"/>
    <s v="Elvesia P."/>
    <x v="3"/>
    <x v="0"/>
    <x v="0"/>
    <x v="348"/>
    <n v="3.25"/>
    <x v="0"/>
  </r>
  <r>
    <n v="1514"/>
    <s v="Brazen"/>
    <x v="0"/>
    <n v="2015"/>
    <x v="29"/>
    <s v="Alta Verapaz, 2014, batch 69"/>
    <x v="4"/>
    <x v="2"/>
    <x v="2"/>
    <x v="349"/>
    <n v="3.5"/>
    <x v="0"/>
  </r>
  <r>
    <n v="1518"/>
    <s v="Brazen"/>
    <x v="0"/>
    <n v="2015"/>
    <x v="1"/>
    <s v="Ambolikapiky P."/>
    <x v="3"/>
    <x v="0"/>
    <x v="0"/>
    <x v="350"/>
    <n v="2.75"/>
    <x v="2"/>
  </r>
  <r>
    <n v="1518"/>
    <s v="Brazen"/>
    <x v="0"/>
    <n v="2015"/>
    <x v="25"/>
    <s v="Maya Mountain"/>
    <x v="3"/>
    <x v="0"/>
    <x v="0"/>
    <x v="351"/>
    <n v="3.25"/>
    <x v="0"/>
  </r>
  <r>
    <n v="1518"/>
    <s v="Brazen"/>
    <x v="0"/>
    <n v="2015"/>
    <x v="1"/>
    <s v="Ambolikapkly P."/>
    <x v="7"/>
    <x v="0"/>
    <x v="0"/>
    <x v="352"/>
    <n v="3.25"/>
    <x v="0"/>
  </r>
  <r>
    <n v="1149"/>
    <s v="Breeze Mill"/>
    <x v="0"/>
    <n v="2013"/>
    <x v="27"/>
    <s v="Jamaica"/>
    <x v="4"/>
    <x v="1"/>
    <x v="3"/>
    <x v="353"/>
    <n v="3"/>
    <x v="0"/>
  </r>
  <r>
    <n v="1231"/>
    <s v="Bright"/>
    <x v="15"/>
    <n v="2014"/>
    <x v="1"/>
    <s v="Somia Plantation"/>
    <x v="2"/>
    <x v="0"/>
    <x v="0"/>
    <x v="354"/>
    <n v="3"/>
    <x v="0"/>
  </r>
  <r>
    <n v="1231"/>
    <s v="Bright"/>
    <x v="15"/>
    <n v="2014"/>
    <x v="2"/>
    <s v="Marabel Farms"/>
    <x v="4"/>
    <x v="0"/>
    <x v="0"/>
    <x v="355"/>
    <n v="3.5"/>
    <x v="0"/>
  </r>
  <r>
    <n v="1231"/>
    <s v="Bright"/>
    <x v="15"/>
    <n v="2014"/>
    <x v="11"/>
    <s v="Camino Verde, Balao, Guayas"/>
    <x v="2"/>
    <x v="0"/>
    <x v="0"/>
    <x v="356"/>
    <n v="3.5"/>
    <x v="0"/>
  </r>
  <r>
    <n v="1235"/>
    <s v="Bright"/>
    <x v="15"/>
    <n v="2014"/>
    <x v="21"/>
    <s v="Gran Couva"/>
    <x v="1"/>
    <x v="0"/>
    <x v="0"/>
    <x v="357"/>
    <n v="2.75"/>
    <x v="2"/>
  </r>
  <r>
    <n v="1638"/>
    <s v="Britarev"/>
    <x v="9"/>
    <n v="2015"/>
    <x v="11"/>
    <s v="Ecuador"/>
    <x v="4"/>
    <x v="2"/>
    <x v="2"/>
    <x v="358"/>
    <n v="3.25"/>
    <x v="0"/>
  </r>
  <r>
    <n v="1181"/>
    <s v="Bronx Grrl Chocolate"/>
    <x v="0"/>
    <n v="2013"/>
    <x v="2"/>
    <s v="Dominican Republic"/>
    <x v="1"/>
    <x v="0"/>
    <x v="0"/>
    <x v="359"/>
    <n v="2.75"/>
    <x v="2"/>
  </r>
  <r>
    <n v="2052"/>
    <s v="Bullion"/>
    <x v="6"/>
    <n v="2018"/>
    <x v="7"/>
    <s v="Alto Beni, No.2, Batch 17, 2016"/>
    <x v="4"/>
    <x v="0"/>
    <x v="0"/>
    <x v="360"/>
    <n v="2.5"/>
    <x v="2"/>
  </r>
  <r>
    <n v="2052"/>
    <s v="Bullion"/>
    <x v="6"/>
    <n v="2018"/>
    <x v="29"/>
    <s v="Lanquin, No.3, Batch 21, 2016"/>
    <x v="4"/>
    <x v="0"/>
    <x v="0"/>
    <x v="361"/>
    <n v="3"/>
    <x v="0"/>
  </r>
  <r>
    <n v="1299"/>
    <s v="Burnt Fork Bend"/>
    <x v="0"/>
    <n v="2014"/>
    <x v="21"/>
    <s v="Trinidad, batch 05050114"/>
    <x v="2"/>
    <x v="0"/>
    <x v="0"/>
    <x v="362"/>
    <n v="3.25"/>
    <x v="0"/>
  </r>
  <r>
    <n v="1299"/>
    <s v="Burnt Fork Bend"/>
    <x v="0"/>
    <n v="2014"/>
    <x v="11"/>
    <s v="Mindo, batch 01040914"/>
    <x v="2"/>
    <x v="0"/>
    <x v="0"/>
    <x v="363"/>
    <n v="3.5"/>
    <x v="0"/>
  </r>
  <r>
    <n v="1303"/>
    <s v="Burnt Fork Bend"/>
    <x v="0"/>
    <n v="2014"/>
    <x v="25"/>
    <s v="Belize"/>
    <x v="2"/>
    <x v="0"/>
    <x v="0"/>
    <x v="364"/>
    <n v="3.25"/>
    <x v="0"/>
  </r>
  <r>
    <n v="1303"/>
    <s v="Burnt Fork Bend"/>
    <x v="0"/>
    <n v="2014"/>
    <x v="26"/>
    <s v="Blend"/>
    <x v="2"/>
    <x v="0"/>
    <x v="0"/>
    <x v="365"/>
    <n v="3.25"/>
    <x v="0"/>
  </r>
  <r>
    <n v="1323"/>
    <s v="Burnt Fork Bend"/>
    <x v="0"/>
    <n v="2014"/>
    <x v="11"/>
    <s v="Ecuador, Bob Bar"/>
    <x v="7"/>
    <x v="0"/>
    <x v="0"/>
    <x v="366"/>
    <n v="2.5"/>
    <x v="2"/>
  </r>
  <r>
    <n v="2314"/>
    <s v="By Cacao"/>
    <x v="25"/>
    <n v="2019"/>
    <x v="11"/>
    <s v="Ecuador"/>
    <x v="4"/>
    <x v="2"/>
    <x v="2"/>
    <x v="367"/>
    <n v="3"/>
    <x v="0"/>
  </r>
  <r>
    <n v="2274"/>
    <s v="Cacai Cacao"/>
    <x v="26"/>
    <n v="2019"/>
    <x v="40"/>
    <s v="Pingtung"/>
    <x v="4"/>
    <x v="2"/>
    <x v="9"/>
    <x v="368"/>
    <n v="3.25"/>
    <x v="0"/>
  </r>
  <r>
    <n v="2274"/>
    <s v="Cacai Cacao"/>
    <x v="26"/>
    <n v="2019"/>
    <x v="34"/>
    <s v="Davao"/>
    <x v="4"/>
    <x v="2"/>
    <x v="9"/>
    <x v="369"/>
    <n v="3.5"/>
    <x v="0"/>
  </r>
  <r>
    <n v="2266"/>
    <s v="Cacao 70"/>
    <x v="11"/>
    <n v="2019"/>
    <x v="29"/>
    <s v="Asochivite"/>
    <x v="4"/>
    <x v="1"/>
    <x v="1"/>
    <x v="370"/>
    <n v="3.5"/>
    <x v="0"/>
  </r>
  <r>
    <n v="2266"/>
    <s v="Cacao 70"/>
    <x v="11"/>
    <n v="2019"/>
    <x v="7"/>
    <s v="Beniano"/>
    <x v="4"/>
    <x v="1"/>
    <x v="1"/>
    <x v="371"/>
    <n v="3.75"/>
    <x v="1"/>
  </r>
  <r>
    <n v="2330"/>
    <s v="Cacao 70"/>
    <x v="11"/>
    <n v="2019"/>
    <x v="29"/>
    <s v="Monte Grande, lot 001180312"/>
    <x v="4"/>
    <x v="1"/>
    <x v="1"/>
    <x v="372"/>
    <n v="3"/>
    <x v="0"/>
  </r>
  <r>
    <n v="1606"/>
    <s v="Cacao Arabuco"/>
    <x v="27"/>
    <n v="2015"/>
    <x v="41"/>
    <s v="Puerto Rico"/>
    <x v="4"/>
    <x v="2"/>
    <x v="2"/>
    <x v="373"/>
    <n v="2.5"/>
    <x v="2"/>
  </r>
  <r>
    <n v="502"/>
    <s v="Cacao Atlanta"/>
    <x v="0"/>
    <n v="2010"/>
    <x v="2"/>
    <s v="Dominican Republic, &quot;Love Bar&quot;"/>
    <x v="10"/>
    <x v="2"/>
    <x v="2"/>
    <x v="374"/>
    <n v="2.5"/>
    <x v="2"/>
  </r>
  <r>
    <n v="502"/>
    <s v="Cacao Atlanta"/>
    <x v="0"/>
    <n v="2010"/>
    <x v="2"/>
    <s v="Dominican Republic w/ nibs"/>
    <x v="10"/>
    <x v="2"/>
    <x v="2"/>
    <x v="375"/>
    <n v="2.75"/>
    <x v="2"/>
  </r>
  <r>
    <n v="600"/>
    <s v="Cacao Atlanta"/>
    <x v="0"/>
    <n v="2010"/>
    <x v="5"/>
    <s v="Patanemo"/>
    <x v="10"/>
    <x v="2"/>
    <x v="2"/>
    <x v="376"/>
    <n v="2.25"/>
    <x v="2"/>
  </r>
  <r>
    <n v="1215"/>
    <s v="Cacao Atlanta"/>
    <x v="0"/>
    <n v="2014"/>
    <x v="8"/>
    <s v="Tumbes"/>
    <x v="10"/>
    <x v="2"/>
    <x v="2"/>
    <x v="377"/>
    <n v="2.5"/>
    <x v="2"/>
  </r>
  <r>
    <n v="141"/>
    <s v="Cacao Barry"/>
    <x v="1"/>
    <n v="2007"/>
    <x v="5"/>
    <s v="Venezuela"/>
    <x v="2"/>
    <x v="3"/>
    <x v="4"/>
    <x v="378"/>
    <n v="2"/>
    <x v="2"/>
  </r>
  <r>
    <n v="147"/>
    <s v="Cacao Barry"/>
    <x v="1"/>
    <n v="2007"/>
    <x v="18"/>
    <s v="Mexico"/>
    <x v="15"/>
    <x v="3"/>
    <x v="4"/>
    <x v="183"/>
    <n v="3"/>
    <x v="0"/>
  </r>
  <r>
    <n v="300"/>
    <s v="Cacao Barry"/>
    <x v="1"/>
    <n v="2008"/>
    <x v="0"/>
    <s v="Tanzania"/>
    <x v="10"/>
    <x v="3"/>
    <x v="4"/>
    <x v="379"/>
    <n v="2"/>
    <x v="2"/>
  </r>
  <r>
    <n v="586"/>
    <s v="Cacao Barry"/>
    <x v="1"/>
    <n v="2010"/>
    <x v="2"/>
    <s v="Santo Domingo"/>
    <x v="4"/>
    <x v="3"/>
    <x v="4"/>
    <x v="380"/>
    <n v="3"/>
    <x v="0"/>
  </r>
  <r>
    <n v="1716"/>
    <s v="Cacao Barry"/>
    <x v="1"/>
    <n v="2016"/>
    <x v="32"/>
    <s v="Grand 'Anse"/>
    <x v="11"/>
    <x v="3"/>
    <x v="4"/>
    <x v="381"/>
    <n v="3.5"/>
    <x v="0"/>
  </r>
  <r>
    <n v="2226"/>
    <s v="Cacao Betulia"/>
    <x v="22"/>
    <n v="2018"/>
    <x v="12"/>
    <s v="H. Betulia, Antioquia, B8"/>
    <x v="2"/>
    <x v="2"/>
    <x v="2"/>
    <x v="382"/>
    <n v="2.5"/>
    <x v="2"/>
  </r>
  <r>
    <n v="2226"/>
    <s v="Cacao Betulia"/>
    <x v="22"/>
    <n v="2018"/>
    <x v="12"/>
    <s v="H. Betulia, Antioquia, B6"/>
    <x v="2"/>
    <x v="2"/>
    <x v="2"/>
    <x v="383"/>
    <n v="3.75"/>
    <x v="1"/>
  </r>
  <r>
    <n v="2230"/>
    <s v="Cacao Betulia"/>
    <x v="22"/>
    <n v="2018"/>
    <x v="12"/>
    <s v="H. Betulia, Antioquia, B9"/>
    <x v="2"/>
    <x v="2"/>
    <x v="2"/>
    <x v="384"/>
    <n v="3"/>
    <x v="0"/>
  </r>
  <r>
    <n v="1391"/>
    <s v="Cacao de Origen"/>
    <x v="23"/>
    <n v="2014"/>
    <x v="5"/>
    <s v="Agua Fria; Sucre region, H. La Trinidad"/>
    <x v="10"/>
    <x v="2"/>
    <x v="2"/>
    <x v="385"/>
    <n v="2.5"/>
    <x v="2"/>
  </r>
  <r>
    <n v="1391"/>
    <s v="Cacao de Origen"/>
    <x v="23"/>
    <n v="2014"/>
    <x v="5"/>
    <s v="Macuare; Miranda; Chloe formula, H. La Trinidad"/>
    <x v="6"/>
    <x v="2"/>
    <x v="2"/>
    <x v="386"/>
    <n v="3.25"/>
    <x v="0"/>
  </r>
  <r>
    <n v="1391"/>
    <s v="Cacao de Origen"/>
    <x v="23"/>
    <n v="2014"/>
    <x v="5"/>
    <s v="Chuao, Aragua region, H. La Trinidad"/>
    <x v="10"/>
    <x v="2"/>
    <x v="2"/>
    <x v="387"/>
    <n v="3.5"/>
    <x v="0"/>
  </r>
  <r>
    <n v="1395"/>
    <s v="Cacao de Origen"/>
    <x v="23"/>
    <n v="2014"/>
    <x v="5"/>
    <s v="Chuao, Aragua region, H. La Trinidad"/>
    <x v="4"/>
    <x v="2"/>
    <x v="2"/>
    <x v="388"/>
    <n v="3.75"/>
    <x v="1"/>
  </r>
  <r>
    <n v="1668"/>
    <s v="Cacao de Origen"/>
    <x v="23"/>
    <n v="2015"/>
    <x v="5"/>
    <s v="Hacienda la Trinidad"/>
    <x v="6"/>
    <x v="2"/>
    <x v="2"/>
    <x v="389"/>
    <n v="3.25"/>
    <x v="0"/>
  </r>
  <r>
    <n v="1688"/>
    <s v="Cacao de Origen"/>
    <x v="23"/>
    <n v="2015"/>
    <x v="5"/>
    <s v="Chuao"/>
    <x v="18"/>
    <x v="2"/>
    <x v="2"/>
    <x v="390"/>
    <n v="3.5"/>
    <x v="0"/>
  </r>
  <r>
    <n v="1692"/>
    <s v="Cacao de Origen"/>
    <x v="23"/>
    <n v="2015"/>
    <x v="5"/>
    <s v="Rio Caribe"/>
    <x v="10"/>
    <x v="2"/>
    <x v="2"/>
    <x v="391"/>
    <n v="3.25"/>
    <x v="0"/>
  </r>
  <r>
    <n v="2238"/>
    <s v="Cacao de Origen"/>
    <x v="23"/>
    <n v="2018"/>
    <x v="5"/>
    <s v="Carupano Pintao"/>
    <x v="10"/>
    <x v="2"/>
    <x v="2"/>
    <x v="392"/>
    <n v="2.75"/>
    <x v="2"/>
  </r>
  <r>
    <n v="2278"/>
    <s v="Cacao de Origen"/>
    <x v="23"/>
    <n v="2019"/>
    <x v="5"/>
    <s v="Barlovento, Familia Rojas"/>
    <x v="10"/>
    <x v="2"/>
    <x v="2"/>
    <x v="393"/>
    <n v="2.5"/>
    <x v="2"/>
  </r>
  <r>
    <n v="2278"/>
    <s v="Cacao de Origen"/>
    <x v="23"/>
    <n v="2019"/>
    <x v="5"/>
    <s v="Canoabo"/>
    <x v="4"/>
    <x v="2"/>
    <x v="2"/>
    <x v="394"/>
    <n v="3"/>
    <x v="0"/>
  </r>
  <r>
    <n v="2076"/>
    <s v="Cacao Gonzales"/>
    <x v="0"/>
    <n v="2018"/>
    <x v="5"/>
    <s v="Chuao"/>
    <x v="4"/>
    <x v="2"/>
    <x v="2"/>
    <x v="395"/>
    <n v="3"/>
    <x v="0"/>
  </r>
  <r>
    <n v="1430"/>
    <s v="Cacao Hunters"/>
    <x v="28"/>
    <n v="2014"/>
    <x v="12"/>
    <s v="Sierra Nevada"/>
    <x v="14"/>
    <x v="1"/>
    <x v="1"/>
    <x v="396"/>
    <n v="3.5"/>
    <x v="0"/>
  </r>
  <r>
    <n v="1430"/>
    <s v="Cacao Hunters"/>
    <x v="28"/>
    <n v="2014"/>
    <x v="12"/>
    <s v="Tumaco"/>
    <x v="4"/>
    <x v="1"/>
    <x v="1"/>
    <x v="397"/>
    <n v="3.5"/>
    <x v="0"/>
  </r>
  <r>
    <n v="1434"/>
    <s v="Cacao Hunters"/>
    <x v="28"/>
    <n v="2014"/>
    <x v="12"/>
    <s v="Boyaca, Aprocampa Coop, Pauna"/>
    <x v="26"/>
    <x v="1"/>
    <x v="1"/>
    <x v="398"/>
    <n v="2.75"/>
    <x v="2"/>
  </r>
  <r>
    <n v="1434"/>
    <s v="Cacao Hunters"/>
    <x v="28"/>
    <n v="2014"/>
    <x v="12"/>
    <s v="Arauca"/>
    <x v="4"/>
    <x v="1"/>
    <x v="1"/>
    <x v="399"/>
    <n v="3.25"/>
    <x v="0"/>
  </r>
  <r>
    <n v="1662"/>
    <s v="Cacao Hunters"/>
    <x v="28"/>
    <n v="2015"/>
    <x v="12"/>
    <s v="Arhuacos"/>
    <x v="2"/>
    <x v="0"/>
    <x v="0"/>
    <x v="400"/>
    <n v="3.75"/>
    <x v="1"/>
  </r>
  <r>
    <n v="1816"/>
    <s v="Cacao Hunters"/>
    <x v="28"/>
    <n v="2016"/>
    <x v="12"/>
    <s v="Macondo"/>
    <x v="21"/>
    <x v="0"/>
    <x v="0"/>
    <x v="401"/>
    <n v="3.75"/>
    <x v="1"/>
  </r>
  <r>
    <n v="1816"/>
    <s v="Cacao Hunters"/>
    <x v="28"/>
    <n v="2016"/>
    <x v="12"/>
    <s v="Perla Negra"/>
    <x v="6"/>
    <x v="0"/>
    <x v="0"/>
    <x v="402"/>
    <n v="3.75"/>
    <x v="1"/>
  </r>
  <r>
    <n v="1860"/>
    <s v="Cacao Market"/>
    <x v="0"/>
    <n v="2016"/>
    <x v="30"/>
    <s v="Jutiapa, lot 050916D"/>
    <x v="4"/>
    <x v="1"/>
    <x v="1"/>
    <x v="403"/>
    <n v="3.5"/>
    <x v="0"/>
  </r>
  <r>
    <n v="641"/>
    <s v="Cacao Prieto"/>
    <x v="0"/>
    <n v="2011"/>
    <x v="2"/>
    <s v="Dominican Republicm, rustic"/>
    <x v="2"/>
    <x v="2"/>
    <x v="2"/>
    <x v="404"/>
    <n v="3"/>
    <x v="0"/>
  </r>
  <r>
    <n v="641"/>
    <s v="Cacao Prieto"/>
    <x v="0"/>
    <n v="2011"/>
    <x v="2"/>
    <s v="Dominican Republic"/>
    <x v="15"/>
    <x v="2"/>
    <x v="2"/>
    <x v="405"/>
    <n v="3.75"/>
    <x v="1"/>
  </r>
  <r>
    <n v="647"/>
    <s v="Cacao Prieto"/>
    <x v="0"/>
    <n v="2011"/>
    <x v="2"/>
    <s v="Dominican Republic, rustic"/>
    <x v="11"/>
    <x v="2"/>
    <x v="2"/>
    <x v="406"/>
    <n v="3.25"/>
    <x v="0"/>
  </r>
  <r>
    <n v="991"/>
    <s v="Cacao Prieto"/>
    <x v="0"/>
    <n v="2012"/>
    <x v="2"/>
    <s v="Criollo, Dominican Republic"/>
    <x v="2"/>
    <x v="2"/>
    <x v="2"/>
    <x v="407"/>
    <n v="3.75"/>
    <x v="1"/>
  </r>
  <r>
    <n v="336"/>
    <s v="Cacao Sampaka"/>
    <x v="8"/>
    <n v="2009"/>
    <x v="18"/>
    <s v="Porcelana, Tabasco, La Joya"/>
    <x v="4"/>
    <x v="1"/>
    <x v="1"/>
    <x v="408"/>
    <n v="4"/>
    <x v="3"/>
  </r>
  <r>
    <n v="346"/>
    <s v="Cacao Sampaka"/>
    <x v="8"/>
    <n v="2009"/>
    <x v="18"/>
    <s v="Xoconusco, Chiapas, cacao Real"/>
    <x v="4"/>
    <x v="1"/>
    <x v="1"/>
    <x v="409"/>
    <n v="4"/>
    <x v="3"/>
  </r>
  <r>
    <n v="508"/>
    <s v="Cacao Sampaka"/>
    <x v="8"/>
    <n v="2010"/>
    <x v="1"/>
    <s v="Madagascar"/>
    <x v="21"/>
    <x v="1"/>
    <x v="1"/>
    <x v="410"/>
    <n v="3.5"/>
    <x v="0"/>
  </r>
  <r>
    <n v="523"/>
    <s v="Cacao Sampaka"/>
    <x v="8"/>
    <n v="2010"/>
    <x v="11"/>
    <s v="Ecuador"/>
    <x v="21"/>
    <x v="1"/>
    <x v="1"/>
    <x v="411"/>
    <n v="3.75"/>
    <x v="1"/>
  </r>
  <r>
    <n v="523"/>
    <s v="Cacao Sampaka"/>
    <x v="8"/>
    <n v="2010"/>
    <x v="14"/>
    <s v="Papua"/>
    <x v="21"/>
    <x v="1"/>
    <x v="1"/>
    <x v="412"/>
    <n v="4"/>
    <x v="3"/>
  </r>
  <r>
    <n v="537"/>
    <s v="Cacao Sampaka"/>
    <x v="8"/>
    <n v="2010"/>
    <x v="28"/>
    <s v="Grenada"/>
    <x v="21"/>
    <x v="1"/>
    <x v="1"/>
    <x v="413"/>
    <n v="3.25"/>
    <x v="0"/>
  </r>
  <r>
    <n v="537"/>
    <s v="Cacao Sampaka"/>
    <x v="8"/>
    <n v="2010"/>
    <x v="5"/>
    <s v="Venezuela"/>
    <x v="21"/>
    <x v="1"/>
    <x v="1"/>
    <x v="414"/>
    <n v="3.5"/>
    <x v="0"/>
  </r>
  <r>
    <n v="537"/>
    <s v="Cacao Sampaka"/>
    <x v="8"/>
    <n v="2010"/>
    <x v="5"/>
    <s v="Venezuela"/>
    <x v="18"/>
    <x v="1"/>
    <x v="1"/>
    <x v="415"/>
    <n v="3.5"/>
    <x v="0"/>
  </r>
  <r>
    <n v="1908"/>
    <s v="Cacao Sampaka"/>
    <x v="8"/>
    <n v="2016"/>
    <x v="33"/>
    <s v="Mahali, Kasai"/>
    <x v="4"/>
    <x v="1"/>
    <x v="1"/>
    <x v="416"/>
    <n v="3.5"/>
    <x v="0"/>
  </r>
  <r>
    <n v="2510"/>
    <s v="Cacao Santa Fe (Art of Chocolate)"/>
    <x v="0"/>
    <n v="2020"/>
    <x v="2"/>
    <s v="Zorzal Reserve, Hispaniola, batch 239"/>
    <x v="2"/>
    <x v="1"/>
    <x v="3"/>
    <x v="417"/>
    <n v="2.75"/>
    <x v="2"/>
  </r>
  <r>
    <n v="2510"/>
    <s v="Cacao Santa Fe (Art of Chocolate)"/>
    <x v="0"/>
    <n v="2020"/>
    <x v="8"/>
    <s v="Ucayali"/>
    <x v="2"/>
    <x v="1"/>
    <x v="3"/>
    <x v="418"/>
    <n v="2.75"/>
    <x v="2"/>
  </r>
  <r>
    <n v="2510"/>
    <s v="Cacao Santa Fe (Art of Chocolate)"/>
    <x v="0"/>
    <n v="2020"/>
    <x v="11"/>
    <s v="Costa Esmeraldas"/>
    <x v="2"/>
    <x v="1"/>
    <x v="3"/>
    <x v="419"/>
    <n v="3"/>
    <x v="0"/>
  </r>
  <r>
    <n v="1684"/>
    <s v="Cacao Store"/>
    <x v="29"/>
    <n v="2015"/>
    <x v="1"/>
    <s v="Madagascar"/>
    <x v="4"/>
    <x v="2"/>
    <x v="2"/>
    <x v="420"/>
    <n v="3"/>
    <x v="0"/>
  </r>
  <r>
    <n v="1684"/>
    <s v="Cacao Store"/>
    <x v="29"/>
    <n v="2015"/>
    <x v="8"/>
    <s v="Peru"/>
    <x v="4"/>
    <x v="2"/>
    <x v="2"/>
    <x v="421"/>
    <n v="3.25"/>
    <x v="0"/>
  </r>
  <r>
    <n v="1684"/>
    <s v="Cacao Store"/>
    <x v="29"/>
    <n v="2015"/>
    <x v="22"/>
    <s v="Vietnam"/>
    <x v="4"/>
    <x v="2"/>
    <x v="2"/>
    <x v="422"/>
    <n v="3.5"/>
    <x v="0"/>
  </r>
  <r>
    <n v="2084"/>
    <s v="Cacaodada"/>
    <x v="25"/>
    <n v="2018"/>
    <x v="24"/>
    <s v="Ghana"/>
    <x v="4"/>
    <x v="5"/>
    <x v="7"/>
    <x v="423"/>
    <n v="3"/>
    <x v="0"/>
  </r>
  <r>
    <n v="2084"/>
    <s v="Cacaodada"/>
    <x v="25"/>
    <n v="2018"/>
    <x v="2"/>
    <s v="Dominican Republic"/>
    <x v="4"/>
    <x v="5"/>
    <x v="7"/>
    <x v="424"/>
    <n v="3.25"/>
    <x v="0"/>
  </r>
  <r>
    <n v="2084"/>
    <s v="Cacaodada"/>
    <x v="25"/>
    <n v="2018"/>
    <x v="11"/>
    <s v="Ecuador"/>
    <x v="4"/>
    <x v="5"/>
    <x v="7"/>
    <x v="425"/>
    <n v="3.5"/>
    <x v="0"/>
  </r>
  <r>
    <n v="2610"/>
    <s v="Cacaosuyo"/>
    <x v="10"/>
    <n v="2021"/>
    <x v="8"/>
    <s v="Chuncho-Cuzco"/>
    <x v="4"/>
    <x v="2"/>
    <x v="2"/>
    <x v="426"/>
    <n v="3.5"/>
    <x v="0"/>
  </r>
  <r>
    <n v="2610"/>
    <s v="Cacaosuyo"/>
    <x v="10"/>
    <n v="2021"/>
    <x v="8"/>
    <s v="Piura Select"/>
    <x v="4"/>
    <x v="2"/>
    <x v="2"/>
    <x v="427"/>
    <n v="4"/>
    <x v="3"/>
  </r>
  <r>
    <n v="2614"/>
    <s v="Cacaosuyo"/>
    <x v="10"/>
    <n v="2021"/>
    <x v="8"/>
    <s v="Lakuna, Amazonas, silvestre"/>
    <x v="4"/>
    <x v="2"/>
    <x v="2"/>
    <x v="428"/>
    <n v="3.5"/>
    <x v="0"/>
  </r>
  <r>
    <n v="2614"/>
    <s v="Cacaosuyo"/>
    <x v="10"/>
    <n v="2021"/>
    <x v="8"/>
    <s v="Cuzco"/>
    <x v="3"/>
    <x v="2"/>
    <x v="2"/>
    <x v="429"/>
    <n v="3.5"/>
    <x v="0"/>
  </r>
  <r>
    <n v="237"/>
    <s v="Cacaoyere (Ecuatoriana)"/>
    <x v="4"/>
    <n v="2008"/>
    <x v="11"/>
    <s v="Amazonia"/>
    <x v="5"/>
    <x v="1"/>
    <x v="1"/>
    <x v="430"/>
    <n v="3.5"/>
    <x v="0"/>
  </r>
  <r>
    <n v="237"/>
    <s v="Cacaoyere (Ecuatoriana)"/>
    <x v="4"/>
    <n v="2008"/>
    <x v="11"/>
    <s v="Esmeraldas"/>
    <x v="21"/>
    <x v="1"/>
    <x v="1"/>
    <x v="431"/>
    <n v="3.5"/>
    <x v="0"/>
  </r>
  <r>
    <n v="245"/>
    <s v="Cacaoyere (Ecuatoriana)"/>
    <x v="4"/>
    <n v="2008"/>
    <x v="11"/>
    <s v="Bolivar"/>
    <x v="19"/>
    <x v="1"/>
    <x v="1"/>
    <x v="432"/>
    <n v="2.5"/>
    <x v="2"/>
  </r>
  <r>
    <n v="259"/>
    <s v="Cacaoyere (Ecuatoriana)"/>
    <x v="4"/>
    <n v="2008"/>
    <x v="11"/>
    <s v="Pichincha"/>
    <x v="27"/>
    <x v="1"/>
    <x v="1"/>
    <x v="433"/>
    <n v="1.5"/>
    <x v="4"/>
  </r>
  <r>
    <n v="141"/>
    <s v="Callebaut"/>
    <x v="18"/>
    <n v="2007"/>
    <x v="11"/>
    <s v="Baking"/>
    <x v="4"/>
    <x v="5"/>
    <x v="7"/>
    <x v="434"/>
    <n v="1"/>
    <x v="5"/>
  </r>
  <r>
    <n v="296"/>
    <s v="Callebaut"/>
    <x v="18"/>
    <n v="2008"/>
    <x v="28"/>
    <s v="Grenade"/>
    <x v="7"/>
    <x v="5"/>
    <x v="7"/>
    <x v="435"/>
    <n v="2.75"/>
    <x v="2"/>
  </r>
  <r>
    <n v="749"/>
    <s v="C-Amaro"/>
    <x v="12"/>
    <n v="2011"/>
    <x v="17"/>
    <s v="Sao Tome"/>
    <x v="23"/>
    <x v="2"/>
    <x v="2"/>
    <x v="436"/>
    <n v="2.25"/>
    <x v="2"/>
  </r>
  <r>
    <n v="765"/>
    <s v="C-Amaro"/>
    <x v="12"/>
    <n v="2011"/>
    <x v="21"/>
    <s v="Trinidad"/>
    <x v="4"/>
    <x v="2"/>
    <x v="2"/>
    <x v="437"/>
    <n v="2.5"/>
    <x v="2"/>
  </r>
  <r>
    <n v="809"/>
    <s v="C-Amaro"/>
    <x v="12"/>
    <n v="2012"/>
    <x v="5"/>
    <s v="Venezuela"/>
    <x v="3"/>
    <x v="2"/>
    <x v="2"/>
    <x v="438"/>
    <n v="3"/>
    <x v="0"/>
  </r>
  <r>
    <n v="1185"/>
    <s v="C-Amaro"/>
    <x v="12"/>
    <n v="2013"/>
    <x v="11"/>
    <s v="Ecuador"/>
    <x v="17"/>
    <x v="6"/>
    <x v="10"/>
    <x v="439"/>
    <n v="3.5"/>
    <x v="0"/>
  </r>
  <r>
    <n v="1442"/>
    <s v="C-Amaro"/>
    <x v="12"/>
    <n v="2014"/>
    <x v="15"/>
    <s v="Cuba"/>
    <x v="10"/>
    <x v="2"/>
    <x v="2"/>
    <x v="440"/>
    <n v="2.5"/>
    <x v="2"/>
  </r>
  <r>
    <n v="1442"/>
    <s v="C-Amaro"/>
    <x v="12"/>
    <n v="2014"/>
    <x v="2"/>
    <s v="Dominican Republic"/>
    <x v="2"/>
    <x v="2"/>
    <x v="2"/>
    <x v="441"/>
    <n v="3"/>
    <x v="0"/>
  </r>
  <r>
    <n v="1442"/>
    <s v="C-Amaro"/>
    <x v="12"/>
    <n v="2014"/>
    <x v="26"/>
    <s v="Lago di Como, Blu"/>
    <x v="4"/>
    <x v="2"/>
    <x v="2"/>
    <x v="442"/>
    <n v="3.5"/>
    <x v="0"/>
  </r>
  <r>
    <n v="1804"/>
    <s v="Cao"/>
    <x v="0"/>
    <n v="2016"/>
    <x v="5"/>
    <s v="Porcelana"/>
    <x v="10"/>
    <x v="0"/>
    <x v="0"/>
    <x v="443"/>
    <n v="2.5"/>
    <x v="2"/>
  </r>
  <r>
    <n v="1804"/>
    <s v="Cao"/>
    <x v="0"/>
    <n v="2016"/>
    <x v="0"/>
    <s v="Tanzania"/>
    <x v="13"/>
    <x v="0"/>
    <x v="0"/>
    <x v="444"/>
    <n v="2.75"/>
    <x v="2"/>
  </r>
  <r>
    <n v="1804"/>
    <s v="Cao"/>
    <x v="0"/>
    <n v="2016"/>
    <x v="5"/>
    <s v="Porcelana, Batch 5163"/>
    <x v="4"/>
    <x v="0"/>
    <x v="0"/>
    <x v="445"/>
    <n v="3"/>
    <x v="0"/>
  </r>
  <r>
    <n v="1808"/>
    <s v="Cao"/>
    <x v="0"/>
    <n v="2016"/>
    <x v="7"/>
    <s v="Bolivia"/>
    <x v="10"/>
    <x v="0"/>
    <x v="0"/>
    <x v="446"/>
    <n v="3"/>
    <x v="0"/>
  </r>
  <r>
    <n v="1808"/>
    <s v="Cao"/>
    <x v="0"/>
    <n v="2016"/>
    <x v="10"/>
    <s v="Brazil"/>
    <x v="4"/>
    <x v="0"/>
    <x v="0"/>
    <x v="447"/>
    <n v="3.25"/>
    <x v="0"/>
  </r>
  <r>
    <n v="2558"/>
    <s v="Caofiori"/>
    <x v="28"/>
    <n v="2021"/>
    <x v="12"/>
    <s v="Arauca"/>
    <x v="4"/>
    <x v="1"/>
    <x v="1"/>
    <x v="448"/>
    <n v="3.25"/>
    <x v="0"/>
  </r>
  <r>
    <n v="2558"/>
    <s v="Caofiori"/>
    <x v="28"/>
    <n v="2021"/>
    <x v="12"/>
    <s v="Tumaco"/>
    <x v="4"/>
    <x v="1"/>
    <x v="1"/>
    <x v="449"/>
    <n v="3.25"/>
    <x v="0"/>
  </r>
  <r>
    <n v="2558"/>
    <s v="Caofiori"/>
    <x v="28"/>
    <n v="2021"/>
    <x v="12"/>
    <s v="Choco"/>
    <x v="4"/>
    <x v="1"/>
    <x v="1"/>
    <x v="450"/>
    <n v="3.5"/>
    <x v="0"/>
  </r>
  <r>
    <n v="2558"/>
    <s v="Caofiori"/>
    <x v="28"/>
    <n v="2021"/>
    <x v="12"/>
    <s v="Meta"/>
    <x v="4"/>
    <x v="1"/>
    <x v="1"/>
    <x v="451"/>
    <n v="3.75"/>
    <x v="1"/>
  </r>
  <r>
    <n v="237"/>
    <s v="Caoni (Tulicorp)"/>
    <x v="4"/>
    <n v="2008"/>
    <x v="11"/>
    <s v="Esmeraldas"/>
    <x v="18"/>
    <x v="1"/>
    <x v="1"/>
    <x v="452"/>
    <n v="2"/>
    <x v="2"/>
  </r>
  <r>
    <n v="237"/>
    <s v="Caoni (Tulicorp)"/>
    <x v="4"/>
    <n v="2008"/>
    <x v="11"/>
    <s v="Manabi"/>
    <x v="18"/>
    <x v="1"/>
    <x v="1"/>
    <x v="453"/>
    <n v="2.5"/>
    <x v="2"/>
  </r>
  <r>
    <n v="245"/>
    <s v="Caoni (Tulicorp)"/>
    <x v="4"/>
    <n v="2008"/>
    <x v="11"/>
    <s v="Los Rios"/>
    <x v="18"/>
    <x v="1"/>
    <x v="1"/>
    <x v="454"/>
    <n v="2.75"/>
    <x v="2"/>
  </r>
  <r>
    <n v="266"/>
    <s v="Caoni (Tulicorp)"/>
    <x v="4"/>
    <n v="2008"/>
    <x v="11"/>
    <s v="Manabi"/>
    <x v="9"/>
    <x v="1"/>
    <x v="1"/>
    <x v="455"/>
    <n v="3"/>
    <x v="0"/>
  </r>
  <r>
    <n v="269"/>
    <s v="Caoni (Tulicorp)"/>
    <x v="4"/>
    <n v="2008"/>
    <x v="11"/>
    <s v="Los Rios"/>
    <x v="9"/>
    <x v="1"/>
    <x v="1"/>
    <x v="456"/>
    <n v="3.25"/>
    <x v="0"/>
  </r>
  <r>
    <n v="269"/>
    <s v="Caoni (Tulicorp)"/>
    <x v="4"/>
    <n v="2008"/>
    <x v="11"/>
    <s v="Esmeraldas"/>
    <x v="9"/>
    <x v="1"/>
    <x v="1"/>
    <x v="457"/>
    <n v="3.5"/>
    <x v="0"/>
  </r>
  <r>
    <n v="1263"/>
    <s v="Captain Pembleton"/>
    <x v="30"/>
    <n v="2014"/>
    <x v="14"/>
    <s v="Saidor Estate, Madang P."/>
    <x v="4"/>
    <x v="0"/>
    <x v="0"/>
    <x v="458"/>
    <n v="3.5"/>
    <x v="0"/>
  </r>
  <r>
    <n v="1263"/>
    <s v="Captain Pembleton"/>
    <x v="30"/>
    <n v="2014"/>
    <x v="14"/>
    <s v="Kulili Estate"/>
    <x v="4"/>
    <x v="0"/>
    <x v="0"/>
    <x v="459"/>
    <n v="3.75"/>
    <x v="1"/>
  </r>
  <r>
    <n v="2626"/>
    <s v="CAR Artisan"/>
    <x v="0"/>
    <n v="2021"/>
    <x v="23"/>
    <s v="La Colonia, batch 5"/>
    <x v="4"/>
    <x v="0"/>
    <x v="0"/>
    <x v="460"/>
    <n v="3"/>
    <x v="0"/>
  </r>
  <r>
    <n v="2626"/>
    <s v="CAR Artisan"/>
    <x v="0"/>
    <n v="2021"/>
    <x v="0"/>
    <s v="Kokoa Kamili, batch 9"/>
    <x v="4"/>
    <x v="0"/>
    <x v="0"/>
    <x v="461"/>
    <n v="3.25"/>
    <x v="0"/>
  </r>
  <r>
    <n v="2630"/>
    <s v="CAR Artisan"/>
    <x v="0"/>
    <n v="2021"/>
    <x v="8"/>
    <s v="Ucayali, batch 12"/>
    <x v="4"/>
    <x v="0"/>
    <x v="0"/>
    <x v="462"/>
    <n v="3.25"/>
    <x v="0"/>
  </r>
  <r>
    <n v="2630"/>
    <s v="CAR Artisan"/>
    <x v="0"/>
    <n v="2021"/>
    <x v="18"/>
    <s v="Soconusco, batch 2"/>
    <x v="4"/>
    <x v="0"/>
    <x v="0"/>
    <x v="463"/>
    <n v="3.25"/>
    <x v="0"/>
  </r>
  <r>
    <n v="841"/>
    <s v="Caribeans"/>
    <x v="31"/>
    <n v="2012"/>
    <x v="31"/>
    <s v="Costa Rica"/>
    <x v="2"/>
    <x v="2"/>
    <x v="2"/>
    <x v="464"/>
    <n v="3"/>
    <x v="0"/>
  </r>
  <r>
    <n v="845"/>
    <s v="Caribeans"/>
    <x v="31"/>
    <n v="2012"/>
    <x v="31"/>
    <s v="Costa Rica"/>
    <x v="3"/>
    <x v="2"/>
    <x v="2"/>
    <x v="465"/>
    <n v="2.75"/>
    <x v="2"/>
  </r>
  <r>
    <n v="1582"/>
    <s v="Caribeans"/>
    <x v="31"/>
    <n v="2015"/>
    <x v="29"/>
    <s v="Antigua, Special Reserve"/>
    <x v="2"/>
    <x v="0"/>
    <x v="0"/>
    <x v="466"/>
    <n v="3.5"/>
    <x v="0"/>
  </r>
  <r>
    <n v="1586"/>
    <s v="Caribeans"/>
    <x v="31"/>
    <n v="2015"/>
    <x v="31"/>
    <s v="Talamanca, Raul-Kekoldo community"/>
    <x v="2"/>
    <x v="2"/>
    <x v="2"/>
    <x v="467"/>
    <n v="3.25"/>
    <x v="0"/>
  </r>
  <r>
    <n v="1586"/>
    <s v="Caribeans"/>
    <x v="31"/>
    <n v="2015"/>
    <x v="31"/>
    <s v="Anselmo Paraiso Estate"/>
    <x v="2"/>
    <x v="2"/>
    <x v="2"/>
    <x v="468"/>
    <n v="3.5"/>
    <x v="0"/>
  </r>
  <r>
    <n v="1884"/>
    <s v="Carlotta Chocolat"/>
    <x v="28"/>
    <n v="2016"/>
    <x v="12"/>
    <s v="Arauca"/>
    <x v="11"/>
    <x v="0"/>
    <x v="0"/>
    <x v="469"/>
    <n v="3"/>
    <x v="0"/>
  </r>
  <r>
    <n v="1888"/>
    <s v="Carlotta Chocolat"/>
    <x v="28"/>
    <n v="2016"/>
    <x v="12"/>
    <s v="Tumaco"/>
    <x v="11"/>
    <x v="0"/>
    <x v="0"/>
    <x v="470"/>
    <n v="3.25"/>
    <x v="0"/>
  </r>
  <r>
    <n v="1888"/>
    <s v="Carlotta Chocolat"/>
    <x v="28"/>
    <n v="2016"/>
    <x v="12"/>
    <s v="Cordoba"/>
    <x v="11"/>
    <x v="0"/>
    <x v="0"/>
    <x v="471"/>
    <n v="3.25"/>
    <x v="0"/>
  </r>
  <r>
    <n v="1888"/>
    <s v="Carlotta Chocolat"/>
    <x v="28"/>
    <n v="2016"/>
    <x v="12"/>
    <s v="Huila"/>
    <x v="11"/>
    <x v="0"/>
    <x v="0"/>
    <x v="472"/>
    <n v="3.5"/>
    <x v="0"/>
  </r>
  <r>
    <n v="1888"/>
    <s v="Carlotta Chocolat"/>
    <x v="28"/>
    <n v="2016"/>
    <x v="12"/>
    <s v="Cesar, CCN51"/>
    <x v="11"/>
    <x v="0"/>
    <x v="0"/>
    <x v="473"/>
    <n v="3.5"/>
    <x v="0"/>
  </r>
  <r>
    <n v="2154"/>
    <s v="Casa"/>
    <x v="0"/>
    <n v="2018"/>
    <x v="26"/>
    <s v="Ecuador, Vietnam"/>
    <x v="10"/>
    <x v="2"/>
    <x v="2"/>
    <x v="474"/>
    <n v="2"/>
    <x v="2"/>
  </r>
  <r>
    <n v="2394"/>
    <s v="Casa Lasevicius"/>
    <x v="13"/>
    <n v="2019"/>
    <x v="10"/>
    <s v="Fazenda Camboa, Bahia, 2018"/>
    <x v="21"/>
    <x v="2"/>
    <x v="2"/>
    <x v="475"/>
    <n v="3"/>
    <x v="0"/>
  </r>
  <r>
    <n v="2402"/>
    <s v="Casa Lasevicius"/>
    <x v="13"/>
    <n v="2019"/>
    <x v="10"/>
    <s v="Amazon Forest, 2018"/>
    <x v="11"/>
    <x v="2"/>
    <x v="2"/>
    <x v="476"/>
    <n v="3.25"/>
    <x v="0"/>
  </r>
  <r>
    <n v="1101"/>
    <s v="Castronovo"/>
    <x v="0"/>
    <n v="2013"/>
    <x v="7"/>
    <s v="Bolivia, batch 166"/>
    <x v="4"/>
    <x v="0"/>
    <x v="0"/>
    <x v="477"/>
    <n v="3"/>
    <x v="0"/>
  </r>
  <r>
    <n v="1101"/>
    <s v="Castronovo"/>
    <x v="0"/>
    <n v="2013"/>
    <x v="2"/>
    <s v="Conacado, batch 161"/>
    <x v="13"/>
    <x v="2"/>
    <x v="2"/>
    <x v="478"/>
    <n v="3.5"/>
    <x v="0"/>
  </r>
  <r>
    <n v="1105"/>
    <s v="Castronovo"/>
    <x v="0"/>
    <n v="2013"/>
    <x v="8"/>
    <s v="San Martin, batch 155"/>
    <x v="4"/>
    <x v="0"/>
    <x v="0"/>
    <x v="479"/>
    <n v="2.5"/>
    <x v="2"/>
  </r>
  <r>
    <n v="1105"/>
    <s v="Castronovo"/>
    <x v="0"/>
    <n v="2013"/>
    <x v="5"/>
    <s v="Guaniamo, Amazonas, batch 159"/>
    <x v="4"/>
    <x v="0"/>
    <x v="0"/>
    <x v="480"/>
    <n v="3.25"/>
    <x v="0"/>
  </r>
  <r>
    <n v="1109"/>
    <s v="Castronovo"/>
    <x v="0"/>
    <n v="2013"/>
    <x v="23"/>
    <s v="Nicaragua, batch 164"/>
    <x v="2"/>
    <x v="0"/>
    <x v="0"/>
    <x v="481"/>
    <n v="3.25"/>
    <x v="0"/>
  </r>
  <r>
    <n v="1153"/>
    <s v="Castronovo"/>
    <x v="0"/>
    <n v="2013"/>
    <x v="8"/>
    <s v="Tumbes, batch 176"/>
    <x v="4"/>
    <x v="0"/>
    <x v="0"/>
    <x v="482"/>
    <n v="2.75"/>
    <x v="2"/>
  </r>
  <r>
    <n v="1153"/>
    <s v="Castronovo"/>
    <x v="0"/>
    <n v="2013"/>
    <x v="5"/>
    <s v="Guaniamo, batch 173"/>
    <x v="2"/>
    <x v="0"/>
    <x v="0"/>
    <x v="483"/>
    <n v="3"/>
    <x v="0"/>
  </r>
  <r>
    <n v="1347"/>
    <s v="Castronovo"/>
    <x v="0"/>
    <n v="2014"/>
    <x v="12"/>
    <s v="Sierra Nevada, batch 1"/>
    <x v="2"/>
    <x v="0"/>
    <x v="0"/>
    <x v="484"/>
    <n v="3.5"/>
    <x v="0"/>
  </r>
  <r>
    <n v="1371"/>
    <s v="Castronovo"/>
    <x v="0"/>
    <n v="2014"/>
    <x v="12"/>
    <s v="Arauca, batch 280"/>
    <x v="0"/>
    <x v="0"/>
    <x v="0"/>
    <x v="485"/>
    <n v="3.5"/>
    <x v="0"/>
  </r>
  <r>
    <n v="1407"/>
    <s v="Castronovo"/>
    <x v="0"/>
    <n v="2014"/>
    <x v="2"/>
    <s v="Elvesia P."/>
    <x v="4"/>
    <x v="0"/>
    <x v="0"/>
    <x v="486"/>
    <n v="2.75"/>
    <x v="2"/>
  </r>
  <r>
    <n v="1570"/>
    <s v="Castronovo"/>
    <x v="0"/>
    <n v="2015"/>
    <x v="30"/>
    <s v="the lost city, gracias a dias, batch 362"/>
    <x v="2"/>
    <x v="0"/>
    <x v="0"/>
    <x v="487"/>
    <n v="3.5"/>
    <x v="0"/>
  </r>
  <r>
    <n v="1570"/>
    <s v="Castronovo"/>
    <x v="0"/>
    <n v="2015"/>
    <x v="2"/>
    <s v="Duarte, Batch 360"/>
    <x v="4"/>
    <x v="0"/>
    <x v="0"/>
    <x v="488"/>
    <n v="3.75"/>
    <x v="1"/>
  </r>
  <r>
    <n v="1574"/>
    <s v="Castronovo"/>
    <x v="0"/>
    <n v="2015"/>
    <x v="5"/>
    <s v="Piaroa, Amazonas, Batch 350"/>
    <x v="2"/>
    <x v="0"/>
    <x v="0"/>
    <x v="489"/>
    <n v="3.5"/>
    <x v="0"/>
  </r>
  <r>
    <n v="1724"/>
    <s v="Castronovo"/>
    <x v="0"/>
    <n v="2016"/>
    <x v="25"/>
    <s v="Maya Mtn, Batch 454, Heirloom"/>
    <x v="2"/>
    <x v="0"/>
    <x v="0"/>
    <x v="490"/>
    <n v="4"/>
    <x v="3"/>
  </r>
  <r>
    <n v="1956"/>
    <s v="Castronovo"/>
    <x v="0"/>
    <n v="2017"/>
    <x v="5"/>
    <s v="Patanemo, batch 539"/>
    <x v="4"/>
    <x v="2"/>
    <x v="2"/>
    <x v="491"/>
    <n v="3.25"/>
    <x v="0"/>
  </r>
  <r>
    <n v="2314"/>
    <s v="Castronovo"/>
    <x v="0"/>
    <n v="2019"/>
    <x v="18"/>
    <s v="Xoconusco, criollo, batch 834"/>
    <x v="4"/>
    <x v="0"/>
    <x v="0"/>
    <x v="492"/>
    <n v="3.75"/>
    <x v="1"/>
  </r>
  <r>
    <n v="2354"/>
    <s v="Castronovo"/>
    <x v="0"/>
    <n v="2019"/>
    <x v="41"/>
    <s v="Puerto Rico"/>
    <x v="4"/>
    <x v="0"/>
    <x v="0"/>
    <x v="493"/>
    <n v="3.5"/>
    <x v="0"/>
  </r>
  <r>
    <n v="2554"/>
    <s v="Castronovo"/>
    <x v="0"/>
    <n v="2021"/>
    <x v="8"/>
    <s v="Valle de Los Rios, batch 990"/>
    <x v="4"/>
    <x v="0"/>
    <x v="0"/>
    <x v="494"/>
    <n v="4"/>
    <x v="3"/>
  </r>
  <r>
    <n v="2688"/>
    <s v="Castronovo"/>
    <x v="0"/>
    <n v="2021"/>
    <x v="5"/>
    <s v="Chuao, batch 1089"/>
    <x v="2"/>
    <x v="0"/>
    <x v="0"/>
    <x v="495"/>
    <n v="4"/>
    <x v="3"/>
  </r>
  <r>
    <n v="2736"/>
    <s v="Cedric de Taeye"/>
    <x v="18"/>
    <n v="2022"/>
    <x v="15"/>
    <s v="Baracoa, Guantanamo Province, (72% Beans)"/>
    <x v="2"/>
    <x v="0"/>
    <x v="0"/>
    <x v="496"/>
    <n v="3"/>
    <x v="0"/>
  </r>
  <r>
    <n v="2740"/>
    <s v="Cedric de Taeye"/>
    <x v="18"/>
    <n v="2022"/>
    <x v="1"/>
    <s v="Ambanja, 2018 harvest (74% Beans)"/>
    <x v="6"/>
    <x v="0"/>
    <x v="0"/>
    <x v="497"/>
    <n v="2.75"/>
    <x v="2"/>
  </r>
  <r>
    <n v="2740"/>
    <s v="Cedric de Taeye"/>
    <x v="18"/>
    <n v="2022"/>
    <x v="21"/>
    <s v="Gran Couva, 2018 harvest (75% Beans)"/>
    <x v="10"/>
    <x v="0"/>
    <x v="0"/>
    <x v="498"/>
    <n v="2.5"/>
    <x v="2"/>
  </r>
  <r>
    <n v="1247"/>
    <s v="Cello"/>
    <x v="0"/>
    <n v="2014"/>
    <x v="11"/>
    <s v="Ecuador"/>
    <x v="4"/>
    <x v="0"/>
    <x v="0"/>
    <x v="499"/>
    <n v="2.5"/>
    <x v="2"/>
  </r>
  <r>
    <n v="1247"/>
    <s v="Cello"/>
    <x v="0"/>
    <n v="2014"/>
    <x v="8"/>
    <s v="Peru"/>
    <x v="4"/>
    <x v="0"/>
    <x v="0"/>
    <x v="500"/>
    <n v="2.75"/>
    <x v="2"/>
  </r>
  <r>
    <n v="1251"/>
    <s v="Cello"/>
    <x v="0"/>
    <n v="2014"/>
    <x v="5"/>
    <s v="Venezuela"/>
    <x v="4"/>
    <x v="0"/>
    <x v="0"/>
    <x v="501"/>
    <n v="2.75"/>
    <x v="2"/>
  </r>
  <r>
    <n v="1251"/>
    <s v="Cello"/>
    <x v="0"/>
    <n v="2014"/>
    <x v="7"/>
    <s v="Bolivia"/>
    <x v="4"/>
    <x v="0"/>
    <x v="0"/>
    <x v="502"/>
    <n v="3"/>
    <x v="0"/>
  </r>
  <r>
    <n v="404"/>
    <s v="Cemoi"/>
    <x v="1"/>
    <n v="2009"/>
    <x v="11"/>
    <s v="Equateur"/>
    <x v="2"/>
    <x v="5"/>
    <x v="7"/>
    <x v="503"/>
    <n v="2.75"/>
    <x v="2"/>
  </r>
  <r>
    <n v="1426"/>
    <s v="Chaleur B"/>
    <x v="11"/>
    <n v="2014"/>
    <x v="6"/>
    <s v="Uganda"/>
    <x v="4"/>
    <x v="0"/>
    <x v="0"/>
    <x v="504"/>
    <n v="2.75"/>
    <x v="2"/>
  </r>
  <r>
    <n v="2672"/>
    <s v="Chaleur B"/>
    <x v="11"/>
    <n v="2021"/>
    <x v="1"/>
    <s v="Ambanja, Sambirano Valley"/>
    <x v="4"/>
    <x v="0"/>
    <x v="0"/>
    <x v="505"/>
    <n v="3"/>
    <x v="0"/>
  </r>
  <r>
    <n v="2676"/>
    <s v="Chaleur B"/>
    <x v="11"/>
    <n v="2021"/>
    <x v="25"/>
    <s v="Maya Mountain"/>
    <x v="4"/>
    <x v="0"/>
    <x v="0"/>
    <x v="506"/>
    <n v="3"/>
    <x v="0"/>
  </r>
  <r>
    <n v="2676"/>
    <s v="Chaleur B"/>
    <x v="11"/>
    <n v="2021"/>
    <x v="8"/>
    <s v="Maranon, nano-lot #709, bar# 371"/>
    <x v="2"/>
    <x v="0"/>
    <x v="0"/>
    <x v="507"/>
    <n v="3.25"/>
    <x v="0"/>
  </r>
  <r>
    <n v="2028"/>
    <s v="Chapon"/>
    <x v="1"/>
    <n v="2017"/>
    <x v="7"/>
    <s v="Beni, Cru Sauvage"/>
    <x v="6"/>
    <x v="2"/>
    <x v="2"/>
    <x v="508"/>
    <n v="3"/>
    <x v="0"/>
  </r>
  <r>
    <n v="2238"/>
    <s v="Chapon"/>
    <x v="1"/>
    <n v="2018"/>
    <x v="5"/>
    <s v="San Esteban (Chloe, Maria, Patrice)"/>
    <x v="1"/>
    <x v="0"/>
    <x v="0"/>
    <x v="509"/>
    <n v="3.5"/>
    <x v="0"/>
  </r>
  <r>
    <n v="1900"/>
    <s v="Charm School"/>
    <x v="0"/>
    <n v="2016"/>
    <x v="25"/>
    <s v="Maya Mtn"/>
    <x v="4"/>
    <x v="0"/>
    <x v="0"/>
    <x v="510"/>
    <n v="3.25"/>
    <x v="0"/>
  </r>
  <r>
    <n v="252"/>
    <s v="Chchukululu (Tulicorp)"/>
    <x v="4"/>
    <n v="2008"/>
    <x v="11"/>
    <s v="Los Rios"/>
    <x v="10"/>
    <x v="0"/>
    <x v="0"/>
    <x v="511"/>
    <n v="3"/>
    <x v="0"/>
  </r>
  <r>
    <n v="486"/>
    <s v="Chchukululu (Tulicorp)"/>
    <x v="4"/>
    <n v="2010"/>
    <x v="11"/>
    <s v="Arriba"/>
    <x v="9"/>
    <x v="0"/>
    <x v="0"/>
    <x v="512"/>
    <n v="2.75"/>
    <x v="2"/>
  </r>
  <r>
    <n v="1235"/>
    <s v="Chequessett"/>
    <x v="0"/>
    <n v="2014"/>
    <x v="31"/>
    <s v="la Amistad"/>
    <x v="4"/>
    <x v="0"/>
    <x v="0"/>
    <x v="513"/>
    <n v="3.5"/>
    <x v="0"/>
  </r>
  <r>
    <n v="2202"/>
    <s v="Chequessett"/>
    <x v="0"/>
    <n v="2018"/>
    <x v="8"/>
    <s v="Ucayali River"/>
    <x v="2"/>
    <x v="0"/>
    <x v="0"/>
    <x v="514"/>
    <n v="3"/>
    <x v="0"/>
  </r>
  <r>
    <n v="2422"/>
    <s v="Chequessett"/>
    <x v="0"/>
    <n v="2019"/>
    <x v="11"/>
    <s v="Costa Esmeraldas"/>
    <x v="2"/>
    <x v="0"/>
    <x v="0"/>
    <x v="515"/>
    <n v="3.5"/>
    <x v="0"/>
  </r>
  <r>
    <n v="2668"/>
    <s v="Chequessett"/>
    <x v="0"/>
    <n v="2021"/>
    <x v="12"/>
    <s v="Tumaco Narino"/>
    <x v="22"/>
    <x v="0"/>
    <x v="0"/>
    <x v="516"/>
    <n v="3.25"/>
    <x v="0"/>
  </r>
  <r>
    <n v="2668"/>
    <s v="Chequessett"/>
    <x v="0"/>
    <n v="2021"/>
    <x v="2"/>
    <s v="Dominican Republic, &quot;Provincetown Dark&quot;"/>
    <x v="26"/>
    <x v="0"/>
    <x v="0"/>
    <x v="517"/>
    <n v="3.25"/>
    <x v="0"/>
  </r>
  <r>
    <n v="672"/>
    <s v="Chloe Chocolat"/>
    <x v="1"/>
    <n v="2011"/>
    <x v="26"/>
    <s v="Blend No. 1"/>
    <x v="4"/>
    <x v="5"/>
    <x v="7"/>
    <x v="518"/>
    <n v="3.5"/>
    <x v="0"/>
  </r>
  <r>
    <n v="1454"/>
    <s v="Chocablog"/>
    <x v="6"/>
    <n v="2015"/>
    <x v="11"/>
    <s v="Ecuador"/>
    <x v="4"/>
    <x v="0"/>
    <x v="0"/>
    <x v="519"/>
    <n v="3.25"/>
    <x v="0"/>
  </r>
  <r>
    <n v="1407"/>
    <s v="Choco Del Sol"/>
    <x v="20"/>
    <n v="2014"/>
    <x v="25"/>
    <s v="Maya Mountain w/ nibs"/>
    <x v="10"/>
    <x v="2"/>
    <x v="2"/>
    <x v="520"/>
    <n v="3"/>
    <x v="0"/>
  </r>
  <r>
    <n v="1407"/>
    <s v="Choco Del Sol"/>
    <x v="20"/>
    <n v="2014"/>
    <x v="25"/>
    <s v="Maya Mountain"/>
    <x v="19"/>
    <x v="2"/>
    <x v="2"/>
    <x v="521"/>
    <n v="3.25"/>
    <x v="0"/>
  </r>
  <r>
    <n v="1696"/>
    <s v="Choco Dong"/>
    <x v="25"/>
    <n v="2015"/>
    <x v="22"/>
    <s v="Mekong Delta, early 2014 Harvest"/>
    <x v="4"/>
    <x v="2"/>
    <x v="2"/>
    <x v="522"/>
    <n v="2.75"/>
    <x v="2"/>
  </r>
  <r>
    <n v="1696"/>
    <s v="Choco Dong"/>
    <x v="25"/>
    <n v="2015"/>
    <x v="36"/>
    <s v="Tawau, Oct. 2015 Harvest"/>
    <x v="4"/>
    <x v="2"/>
    <x v="2"/>
    <x v="523"/>
    <n v="3.5"/>
    <x v="0"/>
  </r>
  <r>
    <n v="2298"/>
    <s v="Chococard (Lapos)"/>
    <x v="32"/>
    <n v="2019"/>
    <x v="23"/>
    <s v="La Dalia"/>
    <x v="2"/>
    <x v="0"/>
    <x v="0"/>
    <x v="524"/>
    <n v="2.5"/>
    <x v="2"/>
  </r>
  <r>
    <n v="2298"/>
    <s v="Chococard (Lapos)"/>
    <x v="32"/>
    <n v="2019"/>
    <x v="2"/>
    <s v="Zorzal"/>
    <x v="21"/>
    <x v="0"/>
    <x v="0"/>
    <x v="525"/>
    <n v="3.25"/>
    <x v="0"/>
  </r>
  <r>
    <n v="1482"/>
    <s v="Chocolarder"/>
    <x v="6"/>
    <n v="2015"/>
    <x v="8"/>
    <s v="Peru, batch C7"/>
    <x v="11"/>
    <x v="2"/>
    <x v="2"/>
    <x v="526"/>
    <n v="2.5"/>
    <x v="2"/>
  </r>
  <r>
    <n v="1482"/>
    <s v="Chocolarder"/>
    <x v="6"/>
    <n v="2015"/>
    <x v="8"/>
    <s v="Peru + nibs, batch C6"/>
    <x v="11"/>
    <x v="2"/>
    <x v="2"/>
    <x v="527"/>
    <n v="2.75"/>
    <x v="2"/>
  </r>
  <r>
    <n v="1514"/>
    <s v="Chocolarder"/>
    <x v="6"/>
    <n v="2015"/>
    <x v="2"/>
    <s v="Dominican Republic, batch 5"/>
    <x v="3"/>
    <x v="2"/>
    <x v="2"/>
    <x v="528"/>
    <n v="2.5"/>
    <x v="2"/>
  </r>
  <r>
    <n v="2442"/>
    <s v="Chocolarder"/>
    <x v="6"/>
    <n v="2019"/>
    <x v="1"/>
    <s v="Ottange Farm, Mava P., Ramena River, Sambirano"/>
    <x v="6"/>
    <x v="2"/>
    <x v="2"/>
    <x v="529"/>
    <n v="3"/>
    <x v="0"/>
  </r>
  <r>
    <n v="647"/>
    <s v="Chocola'te"/>
    <x v="0"/>
    <n v="2011"/>
    <x v="1"/>
    <s v="Madagascar"/>
    <x v="4"/>
    <x v="2"/>
    <x v="2"/>
    <x v="530"/>
    <n v="3.75"/>
    <x v="1"/>
  </r>
  <r>
    <n v="647"/>
    <s v="Chocola'te"/>
    <x v="0"/>
    <n v="2011"/>
    <x v="5"/>
    <s v="Venezuela"/>
    <x v="1"/>
    <x v="2"/>
    <x v="2"/>
    <x v="531"/>
    <n v="3.75"/>
    <x v="1"/>
  </r>
  <r>
    <n v="1772"/>
    <s v="Chocolate Alchemist-Philly"/>
    <x v="0"/>
    <n v="2016"/>
    <x v="8"/>
    <s v="Tumbes, &quot;Zarumilla&quot;"/>
    <x v="20"/>
    <x v="2"/>
    <x v="9"/>
    <x v="532"/>
    <n v="2.5"/>
    <x v="2"/>
  </r>
  <r>
    <n v="1772"/>
    <s v="Chocolate Alchemist-Philly"/>
    <x v="0"/>
    <n v="2016"/>
    <x v="26"/>
    <s v="Philly Blend, 5 plantations"/>
    <x v="3"/>
    <x v="2"/>
    <x v="9"/>
    <x v="533"/>
    <n v="2.5"/>
    <x v="2"/>
  </r>
  <r>
    <n v="1760"/>
    <s v="Chocolate Con Amor"/>
    <x v="0"/>
    <n v="2016"/>
    <x v="7"/>
    <s v="Wild Bolivian"/>
    <x v="4"/>
    <x v="2"/>
    <x v="2"/>
    <x v="534"/>
    <n v="2.5"/>
    <x v="2"/>
  </r>
  <r>
    <n v="1760"/>
    <s v="Chocolate Con Amor"/>
    <x v="0"/>
    <n v="2016"/>
    <x v="6"/>
    <s v="Uganda"/>
    <x v="4"/>
    <x v="2"/>
    <x v="2"/>
    <x v="535"/>
    <n v="2.75"/>
    <x v="2"/>
  </r>
  <r>
    <n v="1764"/>
    <s v="Chocolate Con Amor"/>
    <x v="0"/>
    <n v="2016"/>
    <x v="2"/>
    <s v="Dominican Republic"/>
    <x v="7"/>
    <x v="2"/>
    <x v="2"/>
    <x v="536"/>
    <n v="3"/>
    <x v="0"/>
  </r>
  <r>
    <n v="1764"/>
    <s v="Chocolate Con Amor"/>
    <x v="0"/>
    <n v="2016"/>
    <x v="2"/>
    <s v="Dominican Republic"/>
    <x v="10"/>
    <x v="2"/>
    <x v="2"/>
    <x v="537"/>
    <n v="3"/>
    <x v="0"/>
  </r>
  <r>
    <n v="1764"/>
    <s v="Chocolate Con Amor"/>
    <x v="0"/>
    <n v="2016"/>
    <x v="5"/>
    <s v="Ocumare"/>
    <x v="3"/>
    <x v="2"/>
    <x v="2"/>
    <x v="538"/>
    <n v="3"/>
    <x v="0"/>
  </r>
  <r>
    <n v="1764"/>
    <s v="Chocolate Con Amor"/>
    <x v="0"/>
    <n v="2016"/>
    <x v="11"/>
    <s v="Ecuador"/>
    <x v="4"/>
    <x v="2"/>
    <x v="2"/>
    <x v="539"/>
    <n v="3.25"/>
    <x v="0"/>
  </r>
  <r>
    <n v="1768"/>
    <s v="Chocolate Con Amor"/>
    <x v="0"/>
    <n v="2016"/>
    <x v="23"/>
    <s v="Nicaragua"/>
    <x v="3"/>
    <x v="2"/>
    <x v="2"/>
    <x v="540"/>
    <n v="2.75"/>
    <x v="2"/>
  </r>
  <r>
    <n v="1259"/>
    <s v="Chocolate Conspiracy"/>
    <x v="0"/>
    <n v="2014"/>
    <x v="8"/>
    <s v="Peru"/>
    <x v="6"/>
    <x v="0"/>
    <x v="11"/>
    <x v="541"/>
    <n v="2.75"/>
    <x v="2"/>
  </r>
  <r>
    <n v="1530"/>
    <s v="Chocolate Makers"/>
    <x v="7"/>
    <n v="2015"/>
    <x v="2"/>
    <s v="Tres Hombres"/>
    <x v="10"/>
    <x v="0"/>
    <x v="0"/>
    <x v="542"/>
    <n v="3.25"/>
    <x v="0"/>
  </r>
  <r>
    <n v="1530"/>
    <s v="Chocolate Makers"/>
    <x v="7"/>
    <n v="2015"/>
    <x v="33"/>
    <s v="Congo, Gorilla bar"/>
    <x v="1"/>
    <x v="0"/>
    <x v="0"/>
    <x v="543"/>
    <n v="3.5"/>
    <x v="0"/>
  </r>
  <r>
    <n v="1530"/>
    <s v="Chocolate Makers"/>
    <x v="7"/>
    <n v="2015"/>
    <x v="8"/>
    <s v="Peru, Awagum bar"/>
    <x v="3"/>
    <x v="0"/>
    <x v="0"/>
    <x v="544"/>
    <n v="3.75"/>
    <x v="1"/>
  </r>
  <r>
    <n v="919"/>
    <s v="Chocolate Tree"/>
    <x v="33"/>
    <n v="2012"/>
    <x v="11"/>
    <s v="Ecuador"/>
    <x v="19"/>
    <x v="0"/>
    <x v="0"/>
    <x v="545"/>
    <n v="2.5"/>
    <x v="2"/>
  </r>
  <r>
    <n v="919"/>
    <s v="Chocolate Tree"/>
    <x v="33"/>
    <n v="2012"/>
    <x v="8"/>
    <s v="Peru"/>
    <x v="1"/>
    <x v="0"/>
    <x v="0"/>
    <x v="546"/>
    <n v="2.75"/>
    <x v="2"/>
  </r>
  <r>
    <n v="919"/>
    <s v="Chocolate Tree"/>
    <x v="33"/>
    <n v="2012"/>
    <x v="1"/>
    <s v="Madagascar"/>
    <x v="2"/>
    <x v="0"/>
    <x v="0"/>
    <x v="547"/>
    <n v="3.25"/>
    <x v="0"/>
  </r>
  <r>
    <n v="1121"/>
    <s v="Chocolate Tree"/>
    <x v="33"/>
    <n v="2013"/>
    <x v="8"/>
    <s v="Peru"/>
    <x v="4"/>
    <x v="2"/>
    <x v="2"/>
    <x v="548"/>
    <n v="3.75"/>
    <x v="1"/>
  </r>
  <r>
    <n v="1582"/>
    <s v="Chocolate Tree"/>
    <x v="33"/>
    <n v="2015"/>
    <x v="8"/>
    <s v="Maranon"/>
    <x v="26"/>
    <x v="0"/>
    <x v="0"/>
    <x v="549"/>
    <n v="3.75"/>
    <x v="1"/>
  </r>
  <r>
    <n v="1582"/>
    <s v="Chocolate Tree"/>
    <x v="33"/>
    <n v="2015"/>
    <x v="5"/>
    <s v="Carenero Superior"/>
    <x v="3"/>
    <x v="2"/>
    <x v="2"/>
    <x v="550"/>
    <n v="3.75"/>
    <x v="1"/>
  </r>
  <r>
    <n v="2700"/>
    <s v="Chocolate Tree"/>
    <x v="33"/>
    <n v="2021"/>
    <x v="5"/>
    <s v="Chuao"/>
    <x v="4"/>
    <x v="0"/>
    <x v="0"/>
    <x v="551"/>
    <n v="2.75"/>
    <x v="2"/>
  </r>
  <r>
    <n v="2134"/>
    <s v="Chocolates by Josh (Box Chocolate)"/>
    <x v="0"/>
    <n v="2018"/>
    <x v="2"/>
    <s v="Zorzal"/>
    <x v="2"/>
    <x v="0"/>
    <x v="0"/>
    <x v="552"/>
    <n v="3.25"/>
    <x v="0"/>
  </r>
  <r>
    <n v="2294"/>
    <s v="Chocolatoa"/>
    <x v="18"/>
    <n v="2019"/>
    <x v="4"/>
    <s v="Idukki Hills, GoGround, batch 0089"/>
    <x v="4"/>
    <x v="0"/>
    <x v="0"/>
    <x v="553"/>
    <n v="3"/>
    <x v="0"/>
  </r>
  <r>
    <n v="1219"/>
    <s v="Chocolats Privilege"/>
    <x v="11"/>
    <n v="2014"/>
    <x v="18"/>
    <s v="Xoconusco"/>
    <x v="4"/>
    <x v="1"/>
    <x v="3"/>
    <x v="554"/>
    <n v="2.5"/>
    <x v="2"/>
  </r>
  <r>
    <n v="2080"/>
    <s v="Chocolibrium"/>
    <x v="0"/>
    <n v="2018"/>
    <x v="4"/>
    <s v="Anamalai, Tamil Nadu"/>
    <x v="5"/>
    <x v="0"/>
    <x v="0"/>
    <x v="555"/>
    <n v="2.5"/>
    <x v="2"/>
  </r>
  <r>
    <n v="2080"/>
    <s v="Chocolibrium"/>
    <x v="0"/>
    <n v="2018"/>
    <x v="29"/>
    <s v="Monte Grande Plantation, Coatepeque"/>
    <x v="0"/>
    <x v="2"/>
    <x v="2"/>
    <x v="556"/>
    <n v="2.75"/>
    <x v="2"/>
  </r>
  <r>
    <n v="2080"/>
    <s v="Chocolibrium"/>
    <x v="0"/>
    <n v="2018"/>
    <x v="8"/>
    <s v="Ucayali"/>
    <x v="4"/>
    <x v="2"/>
    <x v="2"/>
    <x v="557"/>
    <n v="2.75"/>
    <x v="2"/>
  </r>
  <r>
    <n v="1454"/>
    <s v="ChocoReko"/>
    <x v="29"/>
    <n v="2015"/>
    <x v="5"/>
    <s v="Patanemo"/>
    <x v="18"/>
    <x v="5"/>
    <x v="7"/>
    <x v="558"/>
    <n v="3"/>
    <x v="0"/>
  </r>
  <r>
    <n v="682"/>
    <s v="Chocosol"/>
    <x v="11"/>
    <n v="2011"/>
    <x v="18"/>
    <s v="Chiapas, Lacandon Jungle, Oaxacom Mtn"/>
    <x v="11"/>
    <x v="5"/>
    <x v="7"/>
    <x v="559"/>
    <n v="3.25"/>
    <x v="0"/>
  </r>
  <r>
    <n v="1832"/>
    <s v="Chocosol"/>
    <x v="11"/>
    <n v="2016"/>
    <x v="18"/>
    <s v="Chiapas, Lacandon Jungle, Oaxacom Mtn"/>
    <x v="10"/>
    <x v="0"/>
    <x v="0"/>
    <x v="560"/>
    <n v="3.25"/>
    <x v="0"/>
  </r>
  <r>
    <n v="2594"/>
    <s v="Chocotenango"/>
    <x v="0"/>
    <n v="2021"/>
    <x v="29"/>
    <s v="Chivite, Cahabon River"/>
    <x v="4"/>
    <x v="2"/>
    <x v="2"/>
    <x v="561"/>
    <n v="3.25"/>
    <x v="0"/>
  </r>
  <r>
    <n v="2594"/>
    <s v="Chocotenango"/>
    <x v="0"/>
    <n v="2021"/>
    <x v="25"/>
    <s v="Maya Mountain, Toledo"/>
    <x v="4"/>
    <x v="2"/>
    <x v="2"/>
    <x v="562"/>
    <n v="3.5"/>
    <x v="0"/>
  </r>
  <r>
    <n v="2598"/>
    <s v="Chocotenango"/>
    <x v="0"/>
    <n v="2021"/>
    <x v="2"/>
    <s v="Duarte"/>
    <x v="13"/>
    <x v="2"/>
    <x v="2"/>
    <x v="563"/>
    <n v="3.25"/>
    <x v="0"/>
  </r>
  <r>
    <n v="117"/>
    <s v="Chocovic"/>
    <x v="8"/>
    <n v="2007"/>
    <x v="11"/>
    <s v="Bolivar, Guaranda"/>
    <x v="21"/>
    <x v="1"/>
    <x v="1"/>
    <x v="564"/>
    <n v="2.5"/>
    <x v="2"/>
  </r>
  <r>
    <n v="117"/>
    <s v="Chocovic"/>
    <x v="8"/>
    <n v="2007"/>
    <x v="28"/>
    <s v="Guyave"/>
    <x v="21"/>
    <x v="1"/>
    <x v="1"/>
    <x v="565"/>
    <n v="2.5"/>
    <x v="2"/>
  </r>
  <r>
    <n v="117"/>
    <s v="Chocovic"/>
    <x v="8"/>
    <n v="2007"/>
    <x v="26"/>
    <s v="Maragda"/>
    <x v="4"/>
    <x v="1"/>
    <x v="1"/>
    <x v="469"/>
    <n v="3"/>
    <x v="0"/>
  </r>
  <r>
    <n v="209"/>
    <s v="Chocovic"/>
    <x v="8"/>
    <n v="2008"/>
    <x v="5"/>
    <s v="Ocumare"/>
    <x v="21"/>
    <x v="1"/>
    <x v="1"/>
    <x v="566"/>
    <n v="3.5"/>
    <x v="0"/>
  </r>
  <r>
    <n v="439"/>
    <s v="Chocovic"/>
    <x v="8"/>
    <n v="2009"/>
    <x v="26"/>
    <s v="Kendari"/>
    <x v="7"/>
    <x v="1"/>
    <x v="1"/>
    <x v="567"/>
    <n v="3.25"/>
    <x v="0"/>
  </r>
  <r>
    <n v="439"/>
    <s v="Chocovic"/>
    <x v="8"/>
    <n v="2009"/>
    <x v="26"/>
    <s v="Tarakan"/>
    <x v="10"/>
    <x v="1"/>
    <x v="1"/>
    <x v="568"/>
    <n v="3.25"/>
    <x v="0"/>
  </r>
  <r>
    <n v="478"/>
    <s v="Chocovic"/>
    <x v="8"/>
    <n v="2010"/>
    <x v="18"/>
    <s v="Xoconusco"/>
    <x v="21"/>
    <x v="1"/>
    <x v="1"/>
    <x v="569"/>
    <n v="3.25"/>
    <x v="0"/>
  </r>
  <r>
    <n v="478"/>
    <s v="Chocovic"/>
    <x v="8"/>
    <n v="2010"/>
    <x v="1"/>
    <s v="Sambirano"/>
    <x v="21"/>
    <x v="1"/>
    <x v="1"/>
    <x v="570"/>
    <n v="3.5"/>
    <x v="0"/>
  </r>
  <r>
    <n v="1522"/>
    <s v="Chocovivo"/>
    <x v="0"/>
    <n v="2015"/>
    <x v="18"/>
    <s v="Tabasco"/>
    <x v="11"/>
    <x v="2"/>
    <x v="2"/>
    <x v="571"/>
    <n v="2.5"/>
    <x v="2"/>
  </r>
  <r>
    <n v="1522"/>
    <s v="Chocovivo"/>
    <x v="0"/>
    <n v="2015"/>
    <x v="18"/>
    <s v="Tabasco"/>
    <x v="10"/>
    <x v="2"/>
    <x v="2"/>
    <x v="572"/>
    <n v="2.5"/>
    <x v="2"/>
  </r>
  <r>
    <n v="377"/>
    <s v="Choklat"/>
    <x v="11"/>
    <n v="2009"/>
    <x v="5"/>
    <s v="Ocumare"/>
    <x v="3"/>
    <x v="1"/>
    <x v="3"/>
    <x v="573"/>
    <n v="2.5"/>
    <x v="2"/>
  </r>
  <r>
    <n v="377"/>
    <s v="Choklat"/>
    <x v="11"/>
    <n v="2009"/>
    <x v="18"/>
    <s v="Porcelana, Tabasco"/>
    <x v="4"/>
    <x v="1"/>
    <x v="3"/>
    <x v="574"/>
    <n v="2.75"/>
    <x v="2"/>
  </r>
  <r>
    <n v="377"/>
    <s v="Choklat"/>
    <x v="11"/>
    <n v="2009"/>
    <x v="10"/>
    <s v="Brazilian"/>
    <x v="4"/>
    <x v="1"/>
    <x v="3"/>
    <x v="575"/>
    <n v="3"/>
    <x v="0"/>
  </r>
  <r>
    <n v="377"/>
    <s v="Choklat"/>
    <x v="11"/>
    <n v="2009"/>
    <x v="10"/>
    <s v="Brazilian"/>
    <x v="3"/>
    <x v="1"/>
    <x v="3"/>
    <x v="576"/>
    <n v="3"/>
    <x v="0"/>
  </r>
  <r>
    <n v="377"/>
    <s v="Choklat"/>
    <x v="11"/>
    <n v="2009"/>
    <x v="5"/>
    <s v="Ocumare"/>
    <x v="4"/>
    <x v="1"/>
    <x v="3"/>
    <x v="577"/>
    <n v="3"/>
    <x v="0"/>
  </r>
  <r>
    <n v="2514"/>
    <s v="Chokola"/>
    <x v="0"/>
    <n v="2020"/>
    <x v="5"/>
    <s v="Chuao w/ nibs, 2017-2018 harvest, Batch 9"/>
    <x v="10"/>
    <x v="2"/>
    <x v="2"/>
    <x v="578"/>
    <n v="3.75"/>
    <x v="1"/>
  </r>
  <r>
    <n v="2514"/>
    <s v="Chokola"/>
    <x v="0"/>
    <n v="2020"/>
    <x v="1"/>
    <s v="Bejofo, 2019 H., Batch 20"/>
    <x v="28"/>
    <x v="2"/>
    <x v="2"/>
    <x v="579"/>
    <n v="4"/>
    <x v="3"/>
  </r>
  <r>
    <n v="2534"/>
    <s v="Chokola"/>
    <x v="0"/>
    <n v="2020"/>
    <x v="29"/>
    <s v="Verapaz, 2017 harvest, Batch 14"/>
    <x v="4"/>
    <x v="2"/>
    <x v="2"/>
    <x v="580"/>
    <n v="3.5"/>
    <x v="0"/>
  </r>
  <r>
    <n v="2534"/>
    <s v="Chokola"/>
    <x v="0"/>
    <n v="2020"/>
    <x v="25"/>
    <s v="Maya Mountain, 2017 harvest, Batch 11"/>
    <x v="4"/>
    <x v="2"/>
    <x v="2"/>
    <x v="581"/>
    <n v="3.75"/>
    <x v="1"/>
  </r>
  <r>
    <n v="2638"/>
    <s v="Chokola"/>
    <x v="0"/>
    <n v="2021"/>
    <x v="0"/>
    <s v="Kokoa Kamili, harvest 2018"/>
    <x v="10"/>
    <x v="2"/>
    <x v="2"/>
    <x v="582"/>
    <n v="3.5"/>
    <x v="0"/>
  </r>
  <r>
    <n v="2638"/>
    <s v="Chokola"/>
    <x v="0"/>
    <n v="2021"/>
    <x v="7"/>
    <s v="Wild Tranquilidad, harvest 2018, batch 9"/>
    <x v="10"/>
    <x v="2"/>
    <x v="2"/>
    <x v="583"/>
    <n v="3.75"/>
    <x v="1"/>
  </r>
  <r>
    <n v="1149"/>
    <s v="Chokolat Elot (Girard)"/>
    <x v="34"/>
    <n v="2013"/>
    <x v="42"/>
    <s v="Guadeloupe"/>
    <x v="29"/>
    <x v="1"/>
    <x v="8"/>
    <x v="584"/>
    <n v="2.75"/>
    <x v="2"/>
  </r>
  <r>
    <n v="2250"/>
    <s v="Christophe Toury"/>
    <x v="0"/>
    <n v="2018"/>
    <x v="8"/>
    <s v="Ucayali, batch 1"/>
    <x v="4"/>
    <x v="2"/>
    <x v="2"/>
    <x v="585"/>
    <n v="2.75"/>
    <x v="2"/>
  </r>
  <r>
    <n v="2226"/>
    <s v="Christopher Elbow"/>
    <x v="0"/>
    <n v="2018"/>
    <x v="8"/>
    <s v="Ucayali"/>
    <x v="10"/>
    <x v="0"/>
    <x v="0"/>
    <x v="586"/>
    <n v="3.75"/>
    <x v="1"/>
  </r>
  <r>
    <n v="2306"/>
    <s v="Christopher Elbow"/>
    <x v="0"/>
    <n v="2019"/>
    <x v="2"/>
    <s v="Oko Caribe"/>
    <x v="2"/>
    <x v="0"/>
    <x v="0"/>
    <x v="587"/>
    <n v="3.75"/>
    <x v="1"/>
  </r>
  <r>
    <n v="2310"/>
    <s v="Christopher Elbow"/>
    <x v="0"/>
    <n v="2019"/>
    <x v="31"/>
    <s v="Hacienda Azul, 2017 harvest"/>
    <x v="4"/>
    <x v="0"/>
    <x v="0"/>
    <x v="588"/>
    <n v="3.25"/>
    <x v="0"/>
  </r>
  <r>
    <n v="2310"/>
    <s v="Christopher Elbow"/>
    <x v="0"/>
    <n v="2019"/>
    <x v="11"/>
    <s v="Camino Verde, 2017 harvest"/>
    <x v="13"/>
    <x v="0"/>
    <x v="0"/>
    <x v="589"/>
    <n v="3.5"/>
    <x v="0"/>
  </r>
  <r>
    <n v="2310"/>
    <s v="Christopher Elbow"/>
    <x v="0"/>
    <n v="2019"/>
    <x v="0"/>
    <s v="Kokoa Kamili, 2017 harvest"/>
    <x v="2"/>
    <x v="0"/>
    <x v="0"/>
    <x v="590"/>
    <n v="3.5"/>
    <x v="0"/>
  </r>
  <r>
    <n v="2310"/>
    <s v="Christopher Elbow"/>
    <x v="0"/>
    <n v="2019"/>
    <x v="10"/>
    <s v="Fazenda Camboa, 2017 harvest"/>
    <x v="4"/>
    <x v="0"/>
    <x v="0"/>
    <x v="591"/>
    <n v="4"/>
    <x v="3"/>
  </r>
  <r>
    <n v="2314"/>
    <s v="Christopher Elbow"/>
    <x v="0"/>
    <n v="2019"/>
    <x v="22"/>
    <s v="Vietnam, Marou 2017 harvest"/>
    <x v="2"/>
    <x v="0"/>
    <x v="0"/>
    <x v="592"/>
    <n v="3"/>
    <x v="0"/>
  </r>
  <r>
    <n v="666"/>
    <s v="Christopher Morel (Felchlin)"/>
    <x v="11"/>
    <n v="2011"/>
    <x v="8"/>
    <s v="Maranon Canyon, Fortunato No. 4"/>
    <x v="1"/>
    <x v="5"/>
    <x v="7"/>
    <x v="593"/>
    <n v="3.75"/>
    <x v="1"/>
  </r>
  <r>
    <n v="445"/>
    <s v="Chuao Chocolatier"/>
    <x v="0"/>
    <n v="2009"/>
    <x v="5"/>
    <s v="Choroni"/>
    <x v="30"/>
    <x v="3"/>
    <x v="4"/>
    <x v="594"/>
    <n v="3"/>
    <x v="0"/>
  </r>
  <r>
    <n v="486"/>
    <s v="Chuao Chocolatier (Pralus)"/>
    <x v="0"/>
    <n v="2010"/>
    <x v="5"/>
    <s v="Chuao"/>
    <x v="18"/>
    <x v="0"/>
    <x v="0"/>
    <x v="595"/>
    <n v="2.75"/>
    <x v="2"/>
  </r>
  <r>
    <n v="209"/>
    <s v="Claudio Corallo"/>
    <x v="35"/>
    <n v="2008"/>
    <x v="26"/>
    <s v="Terreiro Velho P. w/ sugar crystals"/>
    <x v="3"/>
    <x v="0"/>
    <x v="0"/>
    <x v="596"/>
    <n v="3"/>
    <x v="0"/>
  </r>
  <r>
    <n v="227"/>
    <s v="Claudio Corallo"/>
    <x v="35"/>
    <n v="2008"/>
    <x v="26"/>
    <s v="Terreiro Velho P., Sao Tome &amp; Principe"/>
    <x v="10"/>
    <x v="0"/>
    <x v="0"/>
    <x v="597"/>
    <n v="3.75"/>
    <x v="1"/>
  </r>
  <r>
    <n v="252"/>
    <s v="Claudio Corallo"/>
    <x v="35"/>
    <n v="2008"/>
    <x v="26"/>
    <s v="Principe, Sao Tome &amp; Principe"/>
    <x v="17"/>
    <x v="5"/>
    <x v="7"/>
    <x v="598"/>
    <n v="1"/>
    <x v="5"/>
  </r>
  <r>
    <n v="470"/>
    <s v="Claudio Corallo"/>
    <x v="35"/>
    <n v="2010"/>
    <x v="26"/>
    <s v="Terreiro Velho P., Sao Tome &amp; Principe"/>
    <x v="31"/>
    <x v="2"/>
    <x v="2"/>
    <x v="599"/>
    <n v="3.75"/>
    <x v="1"/>
  </r>
  <r>
    <n v="2630"/>
    <s v="Cleveland Chocolate Company"/>
    <x v="0"/>
    <n v="2021"/>
    <x v="2"/>
    <s v="Oko Caribe"/>
    <x v="4"/>
    <x v="0"/>
    <x v="0"/>
    <x v="600"/>
    <n v="3.5"/>
    <x v="0"/>
  </r>
  <r>
    <n v="2630"/>
    <s v="Cleveland Chocolate Company"/>
    <x v="0"/>
    <n v="2021"/>
    <x v="32"/>
    <s v="Pisa"/>
    <x v="32"/>
    <x v="0"/>
    <x v="0"/>
    <x v="601"/>
    <n v="3.5"/>
    <x v="0"/>
  </r>
  <r>
    <n v="1486"/>
    <s v="Cloudforest"/>
    <x v="0"/>
    <n v="2015"/>
    <x v="11"/>
    <s v="Camino Verde P., Balao, Guayas, 2014, batch 1"/>
    <x v="13"/>
    <x v="2"/>
    <x v="2"/>
    <x v="602"/>
    <n v="3.5"/>
    <x v="0"/>
  </r>
  <r>
    <n v="2474"/>
    <s v="Coco"/>
    <x v="11"/>
    <n v="2020"/>
    <x v="8"/>
    <s v="Ucayali"/>
    <x v="4"/>
    <x v="0"/>
    <x v="0"/>
    <x v="603"/>
    <n v="3.5"/>
    <x v="0"/>
  </r>
  <r>
    <n v="2402"/>
    <s v="Cocoa Carib"/>
    <x v="36"/>
    <n v="2019"/>
    <x v="43"/>
    <s v="St. Lucia"/>
    <x v="4"/>
    <x v="1"/>
    <x v="3"/>
    <x v="604"/>
    <n v="2.25"/>
    <x v="2"/>
  </r>
  <r>
    <n v="2606"/>
    <s v="Cocoa Forge"/>
    <x v="0"/>
    <n v="2021"/>
    <x v="8"/>
    <s v="Maranon, batch 244PEmaD"/>
    <x v="1"/>
    <x v="0"/>
    <x v="0"/>
    <x v="605"/>
    <n v="3"/>
    <x v="0"/>
  </r>
  <r>
    <n v="2606"/>
    <s v="Cocoa Forge"/>
    <x v="0"/>
    <n v="2021"/>
    <x v="1"/>
    <s v="Sambirano, batch 236MAsaD77"/>
    <x v="18"/>
    <x v="2"/>
    <x v="2"/>
    <x v="606"/>
    <n v="3.25"/>
    <x v="0"/>
  </r>
  <r>
    <n v="2606"/>
    <s v="Cocoa Forge"/>
    <x v="0"/>
    <n v="2021"/>
    <x v="12"/>
    <s v="Tumaco, batch 227COtm"/>
    <x v="4"/>
    <x v="0"/>
    <x v="0"/>
    <x v="607"/>
    <n v="3.25"/>
    <x v="0"/>
  </r>
  <r>
    <n v="292"/>
    <s v="Compania de Chocolate (Salgado)"/>
    <x v="37"/>
    <n v="2008"/>
    <x v="5"/>
    <s v="Carenero Superior"/>
    <x v="3"/>
    <x v="5"/>
    <x v="7"/>
    <x v="608"/>
    <n v="2.75"/>
    <x v="2"/>
  </r>
  <r>
    <n v="292"/>
    <s v="Compania de Chocolate (Salgado)"/>
    <x v="37"/>
    <n v="2008"/>
    <x v="7"/>
    <s v="Moxos"/>
    <x v="2"/>
    <x v="5"/>
    <x v="7"/>
    <x v="609"/>
    <n v="3.25"/>
    <x v="0"/>
  </r>
  <r>
    <n v="292"/>
    <s v="Compania de Chocolate (Salgado)"/>
    <x v="37"/>
    <n v="2008"/>
    <x v="5"/>
    <s v="Ocumare"/>
    <x v="4"/>
    <x v="5"/>
    <x v="7"/>
    <x v="610"/>
    <n v="3.75"/>
    <x v="1"/>
  </r>
  <r>
    <n v="296"/>
    <s v="Compania de Chocolate (Salgado)"/>
    <x v="37"/>
    <n v="2008"/>
    <x v="11"/>
    <s v="Esmeraldas"/>
    <x v="8"/>
    <x v="5"/>
    <x v="7"/>
    <x v="611"/>
    <n v="2.75"/>
    <x v="2"/>
  </r>
  <r>
    <n v="579"/>
    <s v="Compania de Chocolate (Salgado)"/>
    <x v="37"/>
    <n v="2010"/>
    <x v="5"/>
    <s v="Sur del Lago"/>
    <x v="4"/>
    <x v="5"/>
    <x v="7"/>
    <x v="612"/>
    <n v="3.25"/>
    <x v="0"/>
  </r>
  <r>
    <n v="1630"/>
    <s v="Condor"/>
    <x v="0"/>
    <n v="2015"/>
    <x v="11"/>
    <s v="Camino Verde"/>
    <x v="0"/>
    <x v="2"/>
    <x v="2"/>
    <x v="613"/>
    <n v="3.5"/>
    <x v="0"/>
  </r>
  <r>
    <n v="1916"/>
    <s v="Confluence"/>
    <x v="0"/>
    <n v="2016"/>
    <x v="22"/>
    <s v="Tien Giang, 2015, batch 10-2-16"/>
    <x v="23"/>
    <x v="2"/>
    <x v="2"/>
    <x v="614"/>
    <n v="2.75"/>
    <x v="2"/>
  </r>
  <r>
    <n v="2684"/>
    <s v="Conjure"/>
    <x v="0"/>
    <n v="2021"/>
    <x v="8"/>
    <s v="Ucayali"/>
    <x v="1"/>
    <x v="0"/>
    <x v="0"/>
    <x v="615"/>
    <n v="3.25"/>
    <x v="0"/>
  </r>
  <r>
    <n v="2688"/>
    <s v="Conjure"/>
    <x v="0"/>
    <n v="2021"/>
    <x v="34"/>
    <s v="Malah Na Bulong"/>
    <x v="4"/>
    <x v="0"/>
    <x v="0"/>
    <x v="616"/>
    <n v="2.5"/>
    <x v="2"/>
  </r>
  <r>
    <n v="2688"/>
    <s v="Conjure"/>
    <x v="0"/>
    <n v="2021"/>
    <x v="38"/>
    <s v="Ivory Coast, Rainforest Alliance, batch 7"/>
    <x v="4"/>
    <x v="0"/>
    <x v="0"/>
    <x v="617"/>
    <n v="2.5"/>
    <x v="2"/>
  </r>
  <r>
    <n v="2688"/>
    <s v="Conjure"/>
    <x v="0"/>
    <n v="2021"/>
    <x v="0"/>
    <s v="Kokoa Kamili"/>
    <x v="10"/>
    <x v="0"/>
    <x v="0"/>
    <x v="618"/>
    <n v="3.5"/>
    <x v="0"/>
  </r>
  <r>
    <n v="196"/>
    <s v="Coppeneur"/>
    <x v="20"/>
    <n v="2007"/>
    <x v="1"/>
    <s v="Sambirano, Menava P."/>
    <x v="2"/>
    <x v="0"/>
    <x v="0"/>
    <x v="619"/>
    <n v="3"/>
    <x v="0"/>
  </r>
  <r>
    <n v="220"/>
    <s v="Coppeneur"/>
    <x v="20"/>
    <n v="2008"/>
    <x v="18"/>
    <s v="Porcelana, Tabasco, Mexico"/>
    <x v="2"/>
    <x v="0"/>
    <x v="0"/>
    <x v="620"/>
    <n v="3"/>
    <x v="0"/>
  </r>
  <r>
    <n v="220"/>
    <s v="Coppeneur"/>
    <x v="20"/>
    <n v="2008"/>
    <x v="5"/>
    <s v="Porcelana, Venezuela"/>
    <x v="2"/>
    <x v="0"/>
    <x v="0"/>
    <x v="621"/>
    <n v="3"/>
    <x v="0"/>
  </r>
  <r>
    <n v="341"/>
    <s v="Coppeneur"/>
    <x v="20"/>
    <n v="2009"/>
    <x v="8"/>
    <s v="Porcelana, Apotequil"/>
    <x v="2"/>
    <x v="0"/>
    <x v="0"/>
    <x v="622"/>
    <n v="3"/>
    <x v="0"/>
  </r>
  <r>
    <n v="445"/>
    <s v="Coppeneur"/>
    <x v="20"/>
    <n v="2009"/>
    <x v="8"/>
    <s v="Porcelana, Apotequil"/>
    <x v="25"/>
    <x v="0"/>
    <x v="0"/>
    <x v="623"/>
    <n v="3.25"/>
    <x v="0"/>
  </r>
  <r>
    <n v="451"/>
    <s v="Coppeneur"/>
    <x v="20"/>
    <n v="2009"/>
    <x v="5"/>
    <s v="Chuao 100hr"/>
    <x v="4"/>
    <x v="0"/>
    <x v="0"/>
    <x v="624"/>
    <n v="3.5"/>
    <x v="0"/>
  </r>
  <r>
    <n v="451"/>
    <s v="Coppeneur"/>
    <x v="20"/>
    <n v="2009"/>
    <x v="5"/>
    <s v="Chuao 70hr"/>
    <x v="4"/>
    <x v="0"/>
    <x v="0"/>
    <x v="625"/>
    <n v="3.75"/>
    <x v="1"/>
  </r>
  <r>
    <n v="470"/>
    <s v="Coppeneur"/>
    <x v="20"/>
    <n v="2010"/>
    <x v="28"/>
    <s v="Grenada"/>
    <x v="2"/>
    <x v="0"/>
    <x v="0"/>
    <x v="626"/>
    <n v="3.25"/>
    <x v="0"/>
  </r>
  <r>
    <n v="478"/>
    <s v="Coppeneur"/>
    <x v="20"/>
    <n v="2010"/>
    <x v="5"/>
    <s v="Chuao"/>
    <x v="4"/>
    <x v="0"/>
    <x v="0"/>
    <x v="627"/>
    <n v="3"/>
    <x v="0"/>
  </r>
  <r>
    <n v="558"/>
    <s v="Coppeneur"/>
    <x v="20"/>
    <n v="2010"/>
    <x v="11"/>
    <s v="Los Rios, H. Iara"/>
    <x v="2"/>
    <x v="0"/>
    <x v="0"/>
    <x v="628"/>
    <n v="2.5"/>
    <x v="2"/>
  </r>
  <r>
    <n v="558"/>
    <s v="Coppeneur"/>
    <x v="20"/>
    <n v="2010"/>
    <x v="21"/>
    <s v="Trinidad"/>
    <x v="2"/>
    <x v="0"/>
    <x v="0"/>
    <x v="629"/>
    <n v="3"/>
    <x v="0"/>
  </r>
  <r>
    <n v="558"/>
    <s v="Coppeneur"/>
    <x v="20"/>
    <n v="2010"/>
    <x v="27"/>
    <s v="Jamaica"/>
    <x v="2"/>
    <x v="0"/>
    <x v="0"/>
    <x v="630"/>
    <n v="3.25"/>
    <x v="0"/>
  </r>
  <r>
    <n v="558"/>
    <s v="Coppeneur"/>
    <x v="20"/>
    <n v="2010"/>
    <x v="5"/>
    <s v="Ocumare 61"/>
    <x v="2"/>
    <x v="0"/>
    <x v="0"/>
    <x v="631"/>
    <n v="3.25"/>
    <x v="0"/>
  </r>
  <r>
    <n v="813"/>
    <s v="Coppeneur"/>
    <x v="20"/>
    <n v="2012"/>
    <x v="24"/>
    <s v="Ghana Puristique"/>
    <x v="12"/>
    <x v="0"/>
    <x v="0"/>
    <x v="632"/>
    <n v="3.5"/>
    <x v="0"/>
  </r>
  <r>
    <n v="817"/>
    <s v="Coppeneur"/>
    <x v="20"/>
    <n v="2012"/>
    <x v="11"/>
    <s v="Ecuador Puristique"/>
    <x v="17"/>
    <x v="5"/>
    <x v="7"/>
    <x v="633"/>
    <n v="1.5"/>
    <x v="4"/>
  </r>
  <r>
    <n v="821"/>
    <s v="Coppeneur"/>
    <x v="20"/>
    <n v="2012"/>
    <x v="26"/>
    <s v="Uba Budo, Sao Tome &amp; Principe"/>
    <x v="2"/>
    <x v="0"/>
    <x v="0"/>
    <x v="253"/>
    <n v="3.75"/>
    <x v="1"/>
  </r>
  <r>
    <n v="959"/>
    <s v="Coppeneur"/>
    <x v="20"/>
    <n v="2012"/>
    <x v="1"/>
    <s v="Madagascar"/>
    <x v="4"/>
    <x v="0"/>
    <x v="0"/>
    <x v="634"/>
    <n v="3.5"/>
    <x v="0"/>
  </r>
  <r>
    <n v="1169"/>
    <s v="Coppeneur"/>
    <x v="20"/>
    <n v="2013"/>
    <x v="11"/>
    <s v="Ecuador, Puristique"/>
    <x v="11"/>
    <x v="1"/>
    <x v="1"/>
    <x v="635"/>
    <n v="3.25"/>
    <x v="0"/>
  </r>
  <r>
    <n v="1984"/>
    <s v="Coppeneur"/>
    <x v="20"/>
    <n v="2017"/>
    <x v="24"/>
    <s v="Ghana"/>
    <x v="10"/>
    <x v="0"/>
    <x v="0"/>
    <x v="636"/>
    <n v="3.75"/>
    <x v="1"/>
  </r>
  <r>
    <n v="48"/>
    <s v="Cote d' Or (Kraft)"/>
    <x v="18"/>
    <n v="2006"/>
    <x v="26"/>
    <s v="Sensations Intense"/>
    <x v="4"/>
    <x v="5"/>
    <x v="7"/>
    <x v="637"/>
    <n v="1"/>
    <x v="5"/>
  </r>
  <r>
    <n v="971"/>
    <s v="Cravve"/>
    <x v="15"/>
    <n v="2012"/>
    <x v="0"/>
    <s v="Tanzania, batch a1"/>
    <x v="10"/>
    <x v="0"/>
    <x v="0"/>
    <x v="638"/>
    <n v="3.25"/>
    <x v="0"/>
  </r>
  <r>
    <n v="975"/>
    <s v="Cravve"/>
    <x v="15"/>
    <n v="2012"/>
    <x v="10"/>
    <s v="Bahia, batch a1213"/>
    <x v="11"/>
    <x v="0"/>
    <x v="0"/>
    <x v="639"/>
    <n v="3.25"/>
    <x v="0"/>
  </r>
  <r>
    <n v="975"/>
    <s v="Cravve"/>
    <x v="15"/>
    <n v="2012"/>
    <x v="3"/>
    <s v="Namau Village, N. Taileva P., batch a2812"/>
    <x v="28"/>
    <x v="0"/>
    <x v="0"/>
    <x v="640"/>
    <n v="3.25"/>
    <x v="0"/>
  </r>
  <r>
    <n v="975"/>
    <s v="Cravve"/>
    <x v="15"/>
    <n v="2012"/>
    <x v="20"/>
    <s v="Vanuatu, batch 2410"/>
    <x v="14"/>
    <x v="0"/>
    <x v="0"/>
    <x v="641"/>
    <n v="3.25"/>
    <x v="0"/>
  </r>
  <r>
    <n v="975"/>
    <s v="Cravve"/>
    <x v="15"/>
    <n v="2012"/>
    <x v="14"/>
    <s v="Djual Island, batch 1712"/>
    <x v="10"/>
    <x v="0"/>
    <x v="0"/>
    <x v="642"/>
    <n v="3.5"/>
    <x v="0"/>
  </r>
  <r>
    <n v="1283"/>
    <s v="Cravve"/>
    <x v="15"/>
    <n v="2014"/>
    <x v="14"/>
    <s v="New Ireland, batch 1702"/>
    <x v="4"/>
    <x v="0"/>
    <x v="0"/>
    <x v="643"/>
    <n v="2.5"/>
    <x v="2"/>
  </r>
  <r>
    <n v="1335"/>
    <s v="Cravve"/>
    <x v="15"/>
    <n v="2014"/>
    <x v="20"/>
    <s v="Vanuatu, batch 2410"/>
    <x v="22"/>
    <x v="0"/>
    <x v="0"/>
    <x v="644"/>
    <n v="2.75"/>
    <x v="2"/>
  </r>
  <r>
    <n v="1736"/>
    <s v="Creo"/>
    <x v="0"/>
    <n v="2016"/>
    <x v="11"/>
    <s v="heirloom, Arriba Nacional"/>
    <x v="12"/>
    <x v="0"/>
    <x v="0"/>
    <x v="645"/>
    <n v="3.25"/>
    <x v="0"/>
  </r>
  <r>
    <n v="1736"/>
    <s v="Creo"/>
    <x v="0"/>
    <n v="2016"/>
    <x v="11"/>
    <s v="heirloom, Arriba Nacional"/>
    <x v="13"/>
    <x v="0"/>
    <x v="0"/>
    <x v="646"/>
    <n v="3.75"/>
    <x v="1"/>
  </r>
  <r>
    <n v="2466"/>
    <s v="Crow and Moss"/>
    <x v="0"/>
    <n v="2020"/>
    <x v="2"/>
    <s v="Zorzal, batch 40"/>
    <x v="4"/>
    <x v="2"/>
    <x v="2"/>
    <x v="647"/>
    <n v="3.25"/>
    <x v="0"/>
  </r>
  <r>
    <n v="2466"/>
    <s v="Crow and Moss"/>
    <x v="0"/>
    <n v="2020"/>
    <x v="12"/>
    <s v="Aruaca, batch 39"/>
    <x v="4"/>
    <x v="2"/>
    <x v="2"/>
    <x v="648"/>
    <n v="3.25"/>
    <x v="0"/>
  </r>
  <r>
    <n v="2466"/>
    <s v="Crow and Moss"/>
    <x v="0"/>
    <n v="2020"/>
    <x v="30"/>
    <s v="Wampusirpi, batch 41"/>
    <x v="4"/>
    <x v="2"/>
    <x v="2"/>
    <x v="649"/>
    <n v="3.5"/>
    <x v="0"/>
  </r>
  <r>
    <n v="2502"/>
    <s v="Crow and Moss"/>
    <x v="0"/>
    <n v="2020"/>
    <x v="11"/>
    <s v="Camino Verde, batch 84"/>
    <x v="4"/>
    <x v="2"/>
    <x v="2"/>
    <x v="650"/>
    <n v="3.25"/>
    <x v="0"/>
  </r>
  <r>
    <n v="2656"/>
    <s v="Crow and Moss"/>
    <x v="0"/>
    <n v="2021"/>
    <x v="4"/>
    <s v="Anamalai, Pollachi City, batch 148"/>
    <x v="4"/>
    <x v="2"/>
    <x v="2"/>
    <x v="651"/>
    <n v="3.75"/>
    <x v="1"/>
  </r>
  <r>
    <n v="2720"/>
    <s v="CRU"/>
    <x v="0"/>
    <n v="2022"/>
    <x v="29"/>
    <s v="El Peten, batch 21156"/>
    <x v="2"/>
    <x v="2"/>
    <x v="2"/>
    <x v="652"/>
    <n v="3.5"/>
    <x v="0"/>
  </r>
  <r>
    <n v="2724"/>
    <s v="CRU"/>
    <x v="0"/>
    <n v="2022"/>
    <x v="23"/>
    <s v="La Dalia, batch 21266"/>
    <x v="2"/>
    <x v="2"/>
    <x v="2"/>
    <x v="653"/>
    <n v="3.5"/>
    <x v="0"/>
  </r>
  <r>
    <n v="2724"/>
    <s v="CRU"/>
    <x v="0"/>
    <n v="2022"/>
    <x v="30"/>
    <s v="La Masica, batch 21155"/>
    <x v="2"/>
    <x v="2"/>
    <x v="2"/>
    <x v="654"/>
    <n v="3"/>
    <x v="0"/>
  </r>
  <r>
    <n v="2522"/>
    <s v="Cultura"/>
    <x v="0"/>
    <n v="2020"/>
    <x v="32"/>
    <s v="Pisa, 2020 harvest, batch 20111"/>
    <x v="4"/>
    <x v="0"/>
    <x v="0"/>
    <x v="655"/>
    <n v="3.5"/>
    <x v="0"/>
  </r>
  <r>
    <n v="2522"/>
    <s v="Cultura"/>
    <x v="0"/>
    <n v="2020"/>
    <x v="25"/>
    <s v="Maya Mountain, 2020 harvest, batch 20107"/>
    <x v="10"/>
    <x v="0"/>
    <x v="0"/>
    <x v="656"/>
    <n v="3.5"/>
    <x v="0"/>
  </r>
  <r>
    <n v="2526"/>
    <s v="Cultura"/>
    <x v="0"/>
    <n v="2020"/>
    <x v="29"/>
    <s v="Lachua, Cacao Verapaz, 2018 harvest, batch 20092"/>
    <x v="4"/>
    <x v="0"/>
    <x v="0"/>
    <x v="657"/>
    <n v="3.25"/>
    <x v="0"/>
  </r>
  <r>
    <n v="2526"/>
    <s v="Cultura"/>
    <x v="0"/>
    <n v="2020"/>
    <x v="18"/>
    <s v="Tabasco, Agrofloresta Cacao, 2020 h., batch 20098"/>
    <x v="4"/>
    <x v="0"/>
    <x v="0"/>
    <x v="658"/>
    <n v="3.5"/>
    <x v="0"/>
  </r>
  <r>
    <n v="2622"/>
    <s v="Cuna de Piedra"/>
    <x v="5"/>
    <n v="2021"/>
    <x v="18"/>
    <s v="Comalcalco, Tabasco, b. 2370003, 2019 harvest"/>
    <x v="13"/>
    <x v="2"/>
    <x v="2"/>
    <x v="659"/>
    <n v="3.75"/>
    <x v="1"/>
  </r>
  <r>
    <n v="785"/>
    <s v="Daintree"/>
    <x v="15"/>
    <n v="2011"/>
    <x v="44"/>
    <s v="Daintree Estates, N. Queensland"/>
    <x v="4"/>
    <x v="3"/>
    <x v="4"/>
    <x v="660"/>
    <n v="3.25"/>
    <x v="0"/>
  </r>
  <r>
    <n v="1654"/>
    <s v="Daintree"/>
    <x v="15"/>
    <n v="2015"/>
    <x v="44"/>
    <s v="Goodman Estate"/>
    <x v="4"/>
    <x v="0"/>
    <x v="0"/>
    <x v="661"/>
    <n v="2.75"/>
    <x v="2"/>
  </r>
  <r>
    <n v="1928"/>
    <s v="Dalloway"/>
    <x v="0"/>
    <n v="2017"/>
    <x v="2"/>
    <s v="Dominican Republic, batch 7"/>
    <x v="2"/>
    <x v="2"/>
    <x v="2"/>
    <x v="662"/>
    <n v="2.75"/>
    <x v="2"/>
  </r>
  <r>
    <n v="1610"/>
    <s v="Damson"/>
    <x v="6"/>
    <n v="2015"/>
    <x v="21"/>
    <s v="Robson Estate"/>
    <x v="4"/>
    <x v="0"/>
    <x v="0"/>
    <x v="663"/>
    <n v="3"/>
    <x v="0"/>
  </r>
  <r>
    <n v="1610"/>
    <s v="Damson"/>
    <x v="6"/>
    <n v="2015"/>
    <x v="11"/>
    <s v="Los Rios"/>
    <x v="4"/>
    <x v="0"/>
    <x v="0"/>
    <x v="356"/>
    <n v="3.5"/>
    <x v="0"/>
  </r>
  <r>
    <n v="1666"/>
    <s v="Damson"/>
    <x v="6"/>
    <n v="2015"/>
    <x v="28"/>
    <s v="Crayfish Bay aka Non Pariel Estate"/>
    <x v="4"/>
    <x v="0"/>
    <x v="0"/>
    <x v="664"/>
    <n v="2.25"/>
    <x v="2"/>
  </r>
  <r>
    <n v="1666"/>
    <s v="Damson"/>
    <x v="6"/>
    <n v="2015"/>
    <x v="23"/>
    <s v="O'Payo"/>
    <x v="4"/>
    <x v="0"/>
    <x v="0"/>
    <x v="665"/>
    <n v="2.75"/>
    <x v="2"/>
  </r>
  <r>
    <n v="2064"/>
    <s v="Damson"/>
    <x v="6"/>
    <n v="2018"/>
    <x v="26"/>
    <s v="Angel Bar, Nicaragua, Madagascar"/>
    <x v="11"/>
    <x v="1"/>
    <x v="1"/>
    <x v="666"/>
    <n v="2.5"/>
    <x v="2"/>
  </r>
  <r>
    <n v="2574"/>
    <s v="Dancing Lion"/>
    <x v="0"/>
    <n v="2021"/>
    <x v="41"/>
    <s v="Puerto Rico, collab w/ USDA (Juan Echevarria)"/>
    <x v="1"/>
    <x v="1"/>
    <x v="1"/>
    <x v="667"/>
    <n v="2.5"/>
    <x v="2"/>
  </r>
  <r>
    <n v="2574"/>
    <s v="Dancing Lion"/>
    <x v="0"/>
    <n v="2021"/>
    <x v="4"/>
    <s v="Anamalai"/>
    <x v="2"/>
    <x v="1"/>
    <x v="1"/>
    <x v="668"/>
    <n v="3"/>
    <x v="0"/>
  </r>
  <r>
    <n v="2574"/>
    <s v="Dancing Lion"/>
    <x v="0"/>
    <n v="2021"/>
    <x v="8"/>
    <s v="Ucayali, collab w/ USAID &amp; Alanzo Cacao"/>
    <x v="2"/>
    <x v="1"/>
    <x v="1"/>
    <x v="669"/>
    <n v="3.5"/>
    <x v="0"/>
  </r>
  <r>
    <n v="805"/>
    <s v="Dandelion"/>
    <x v="0"/>
    <n v="2012"/>
    <x v="31"/>
    <s v="Upala"/>
    <x v="4"/>
    <x v="2"/>
    <x v="2"/>
    <x v="670"/>
    <n v="3"/>
    <x v="0"/>
  </r>
  <r>
    <n v="805"/>
    <s v="Dandelion"/>
    <x v="0"/>
    <n v="2012"/>
    <x v="12"/>
    <s v="Colombian"/>
    <x v="4"/>
    <x v="2"/>
    <x v="2"/>
    <x v="671"/>
    <n v="3.25"/>
    <x v="0"/>
  </r>
  <r>
    <n v="915"/>
    <s v="Dandelion"/>
    <x v="0"/>
    <n v="2012"/>
    <x v="2"/>
    <s v="Elvesia, 2011"/>
    <x v="4"/>
    <x v="2"/>
    <x v="2"/>
    <x v="672"/>
    <n v="3.75"/>
    <x v="1"/>
  </r>
  <r>
    <n v="1026"/>
    <s v="Dandelion"/>
    <x v="0"/>
    <n v="2013"/>
    <x v="5"/>
    <s v="Cumboto, farmer Jose Lugo, batch 1"/>
    <x v="4"/>
    <x v="2"/>
    <x v="2"/>
    <x v="673"/>
    <n v="2.75"/>
    <x v="2"/>
  </r>
  <r>
    <n v="1026"/>
    <s v="Dandelion"/>
    <x v="0"/>
    <n v="2013"/>
    <x v="5"/>
    <s v="Patanemo, batch 3"/>
    <x v="4"/>
    <x v="2"/>
    <x v="2"/>
    <x v="674"/>
    <n v="3.25"/>
    <x v="0"/>
  </r>
  <r>
    <n v="1085"/>
    <s v="Dandelion"/>
    <x v="0"/>
    <n v="2013"/>
    <x v="5"/>
    <s v="Mantuano, 2012, batch 1"/>
    <x v="4"/>
    <x v="2"/>
    <x v="2"/>
    <x v="675"/>
    <n v="3.5"/>
    <x v="0"/>
  </r>
  <r>
    <n v="1153"/>
    <s v="Dandelion"/>
    <x v="0"/>
    <n v="2013"/>
    <x v="14"/>
    <s v="Papua New Guinea, batch 1"/>
    <x v="4"/>
    <x v="2"/>
    <x v="2"/>
    <x v="676"/>
    <n v="3.5"/>
    <x v="0"/>
  </r>
  <r>
    <n v="1219"/>
    <s v="Dandelion"/>
    <x v="0"/>
    <n v="2014"/>
    <x v="25"/>
    <s v="Maya Mountain"/>
    <x v="4"/>
    <x v="2"/>
    <x v="2"/>
    <x v="677"/>
    <n v="3.5"/>
    <x v="0"/>
  </r>
  <r>
    <n v="1295"/>
    <s v="Dandelion"/>
    <x v="0"/>
    <n v="2014"/>
    <x v="11"/>
    <s v="Camino Verde P., Balao, Guayas, 2013"/>
    <x v="4"/>
    <x v="2"/>
    <x v="2"/>
    <x v="678"/>
    <n v="3.5"/>
    <x v="0"/>
  </r>
  <r>
    <n v="1303"/>
    <s v="Dandelion"/>
    <x v="0"/>
    <n v="2014"/>
    <x v="45"/>
    <s v="Buto"/>
    <x v="4"/>
    <x v="2"/>
    <x v="2"/>
    <x v="679"/>
    <n v="2.75"/>
    <x v="2"/>
  </r>
  <r>
    <n v="1387"/>
    <s v="Dandelion"/>
    <x v="0"/>
    <n v="2014"/>
    <x v="2"/>
    <s v="San Francisco de Macoris, Cibao region"/>
    <x v="4"/>
    <x v="2"/>
    <x v="2"/>
    <x v="680"/>
    <n v="3.75"/>
    <x v="1"/>
  </r>
  <r>
    <n v="1446"/>
    <s v="Dandelion"/>
    <x v="0"/>
    <n v="2015"/>
    <x v="25"/>
    <s v="Maya Mtn., Break Bar- Snark"/>
    <x v="4"/>
    <x v="2"/>
    <x v="2"/>
    <x v="681"/>
    <n v="3"/>
    <x v="0"/>
  </r>
  <r>
    <n v="1816"/>
    <s v="Dandelion"/>
    <x v="0"/>
    <n v="2016"/>
    <x v="2"/>
    <s v="Zorzal Reserva, 2015 H., Kerchner"/>
    <x v="4"/>
    <x v="2"/>
    <x v="2"/>
    <x v="680"/>
    <n v="3.75"/>
    <x v="1"/>
  </r>
  <r>
    <n v="2024"/>
    <s v="Dandelion"/>
    <x v="0"/>
    <n v="2017"/>
    <x v="31"/>
    <s v="Hacienda Azul, 2016 Harvest"/>
    <x v="4"/>
    <x v="2"/>
    <x v="2"/>
    <x v="682"/>
    <n v="3"/>
    <x v="0"/>
  </r>
  <r>
    <n v="2178"/>
    <s v="Dandelion"/>
    <x v="0"/>
    <n v="2018"/>
    <x v="46"/>
    <s v="Gola Rainforest, 2017 harvest"/>
    <x v="4"/>
    <x v="2"/>
    <x v="2"/>
    <x v="683"/>
    <n v="3"/>
    <x v="0"/>
  </r>
  <r>
    <n v="2178"/>
    <s v="Dandelion"/>
    <x v="0"/>
    <n v="2018"/>
    <x v="30"/>
    <s v="WAMPU, La Mosquitia, 2017 harvest"/>
    <x v="4"/>
    <x v="2"/>
    <x v="2"/>
    <x v="684"/>
    <n v="3.25"/>
    <x v="0"/>
  </r>
  <r>
    <n v="2178"/>
    <s v="Dandelion"/>
    <x v="0"/>
    <n v="2018"/>
    <x v="4"/>
    <s v="Anamalai, 2017 harvest"/>
    <x v="4"/>
    <x v="2"/>
    <x v="2"/>
    <x v="685"/>
    <n v="3.5"/>
    <x v="0"/>
  </r>
  <r>
    <n v="2386"/>
    <s v="Dandelion"/>
    <x v="0"/>
    <n v="2019"/>
    <x v="22"/>
    <s v="Ben Tre, 2018 Harvest"/>
    <x v="4"/>
    <x v="2"/>
    <x v="2"/>
    <x v="686"/>
    <n v="3.5"/>
    <x v="0"/>
  </r>
  <r>
    <n v="2546"/>
    <s v="Dandelion"/>
    <x v="0"/>
    <n v="2021"/>
    <x v="0"/>
    <s v="Kokoa Kamili, 2017 h., batch 2"/>
    <x v="4"/>
    <x v="2"/>
    <x v="2"/>
    <x v="687"/>
    <n v="3.5"/>
    <x v="0"/>
  </r>
  <r>
    <n v="2546"/>
    <s v="Dandelion"/>
    <x v="0"/>
    <n v="2021"/>
    <x v="10"/>
    <s v="Vale Potumuju, 2019 h., batch 1"/>
    <x v="4"/>
    <x v="2"/>
    <x v="2"/>
    <x v="688"/>
    <n v="4"/>
    <x v="3"/>
  </r>
  <r>
    <n v="2550"/>
    <s v="Dandelion"/>
    <x v="0"/>
    <n v="2021"/>
    <x v="8"/>
    <s v="Piura Blanco, 2015 h.,Norandino Coop, batch 1"/>
    <x v="4"/>
    <x v="2"/>
    <x v="2"/>
    <x v="689"/>
    <n v="3.25"/>
    <x v="0"/>
  </r>
  <r>
    <n v="2550"/>
    <s v="Dandelion"/>
    <x v="0"/>
    <n v="2021"/>
    <x v="2"/>
    <s v="Zorzal Estate, 2016 h., batch 1"/>
    <x v="4"/>
    <x v="2"/>
    <x v="2"/>
    <x v="690"/>
    <n v="3.5"/>
    <x v="0"/>
  </r>
  <r>
    <n v="2602"/>
    <s v="Dandelion"/>
    <x v="0"/>
    <n v="2021"/>
    <x v="29"/>
    <s v="Cahabon, Cacao Verapaz, ADIOESMAC, batch 1"/>
    <x v="4"/>
    <x v="2"/>
    <x v="2"/>
    <x v="691"/>
    <n v="2.75"/>
    <x v="2"/>
  </r>
  <r>
    <n v="2602"/>
    <s v="Dandelion"/>
    <x v="0"/>
    <n v="2021"/>
    <x v="4"/>
    <s v="Anamalai, 2018 H., batch 1"/>
    <x v="4"/>
    <x v="2"/>
    <x v="2"/>
    <x v="692"/>
    <n v="2.75"/>
    <x v="2"/>
  </r>
  <r>
    <n v="2602"/>
    <s v="Dandelion"/>
    <x v="0"/>
    <n v="2021"/>
    <x v="4"/>
    <s v="Anamalai, 2019 H., batch 1, nutmeg fermentation"/>
    <x v="4"/>
    <x v="2"/>
    <x v="2"/>
    <x v="693"/>
    <n v="3.25"/>
    <x v="0"/>
  </r>
  <r>
    <n v="654"/>
    <s v="Dandelion (aka Brower Ave)"/>
    <x v="0"/>
    <n v="2011"/>
    <x v="2"/>
    <s v="Dominican Republic"/>
    <x v="4"/>
    <x v="2"/>
    <x v="2"/>
    <x v="694"/>
    <n v="3.25"/>
    <x v="0"/>
  </r>
  <r>
    <n v="654"/>
    <s v="Dandelion (aka Brower Ave)"/>
    <x v="0"/>
    <n v="2011"/>
    <x v="1"/>
    <s v="Madagascar"/>
    <x v="4"/>
    <x v="2"/>
    <x v="2"/>
    <x v="695"/>
    <n v="3.25"/>
    <x v="0"/>
  </r>
  <r>
    <n v="654"/>
    <s v="Dandelion (aka Brower Ave)"/>
    <x v="0"/>
    <n v="2011"/>
    <x v="0"/>
    <s v="Tanzania"/>
    <x v="4"/>
    <x v="2"/>
    <x v="2"/>
    <x v="696"/>
    <n v="3.25"/>
    <x v="0"/>
  </r>
  <r>
    <n v="2550"/>
    <s v="Dandelion (Japan)"/>
    <x v="0"/>
    <n v="2021"/>
    <x v="2"/>
    <s v="Zorzal Estate, 2017 h."/>
    <x v="4"/>
    <x v="2"/>
    <x v="2"/>
    <x v="697"/>
    <n v="3"/>
    <x v="0"/>
  </r>
  <r>
    <n v="423"/>
    <s v="Danta"/>
    <x v="38"/>
    <n v="2009"/>
    <x v="29"/>
    <s v="Las Acacias E."/>
    <x v="10"/>
    <x v="1"/>
    <x v="3"/>
    <x v="698"/>
    <n v="3"/>
    <x v="0"/>
  </r>
  <r>
    <n v="423"/>
    <s v="Danta"/>
    <x v="38"/>
    <n v="2009"/>
    <x v="29"/>
    <s v="Las Acacias E."/>
    <x v="7"/>
    <x v="1"/>
    <x v="3"/>
    <x v="699"/>
    <n v="3.25"/>
    <x v="0"/>
  </r>
  <r>
    <n v="661"/>
    <s v="Danta"/>
    <x v="38"/>
    <n v="2011"/>
    <x v="29"/>
    <s v="Los Ujuxtes"/>
    <x v="7"/>
    <x v="1"/>
    <x v="3"/>
    <x v="700"/>
    <n v="3.5"/>
    <x v="0"/>
  </r>
  <r>
    <n v="987"/>
    <s v="Danta"/>
    <x v="38"/>
    <n v="2012"/>
    <x v="5"/>
    <s v="Chuao"/>
    <x v="10"/>
    <x v="1"/>
    <x v="3"/>
    <x v="701"/>
    <n v="3"/>
    <x v="0"/>
  </r>
  <r>
    <n v="987"/>
    <s v="Danta"/>
    <x v="38"/>
    <n v="2012"/>
    <x v="29"/>
    <s v="Los Ujuxtes"/>
    <x v="4"/>
    <x v="2"/>
    <x v="2"/>
    <x v="702"/>
    <n v="3.75"/>
    <x v="1"/>
  </r>
  <r>
    <n v="987"/>
    <s v="Danta"/>
    <x v="38"/>
    <n v="2012"/>
    <x v="1"/>
    <s v="Sambirano"/>
    <x v="4"/>
    <x v="2"/>
    <x v="2"/>
    <x v="703"/>
    <n v="3.75"/>
    <x v="1"/>
  </r>
  <r>
    <n v="987"/>
    <s v="Danta"/>
    <x v="38"/>
    <n v="2012"/>
    <x v="29"/>
    <s v="Las Acacias E."/>
    <x v="4"/>
    <x v="2"/>
    <x v="2"/>
    <x v="704"/>
    <n v="4"/>
    <x v="3"/>
  </r>
  <r>
    <n v="991"/>
    <s v="Danta"/>
    <x v="38"/>
    <n v="2012"/>
    <x v="29"/>
    <s v="Oscuro, Finca Chimelb"/>
    <x v="4"/>
    <x v="2"/>
    <x v="2"/>
    <x v="705"/>
    <n v="3.25"/>
    <x v="0"/>
  </r>
  <r>
    <n v="1223"/>
    <s v="Danta"/>
    <x v="38"/>
    <n v="2014"/>
    <x v="29"/>
    <s v="Los Ujuxtes"/>
    <x v="19"/>
    <x v="1"/>
    <x v="3"/>
    <x v="706"/>
    <n v="3.25"/>
    <x v="0"/>
  </r>
  <r>
    <n v="1920"/>
    <s v="DAR"/>
    <x v="0"/>
    <n v="2016"/>
    <x v="5"/>
    <s v="Venezuela, batch 122"/>
    <x v="2"/>
    <x v="2"/>
    <x v="2"/>
    <x v="707"/>
    <n v="2.75"/>
    <x v="2"/>
  </r>
  <r>
    <n v="1920"/>
    <s v="DAR"/>
    <x v="0"/>
    <n v="2016"/>
    <x v="22"/>
    <s v="Vietnam"/>
    <x v="2"/>
    <x v="2"/>
    <x v="2"/>
    <x v="708"/>
    <n v="3"/>
    <x v="0"/>
  </r>
  <r>
    <n v="1920"/>
    <s v="DAR"/>
    <x v="0"/>
    <n v="2016"/>
    <x v="26"/>
    <s v="DUO, batch 002, Ecuador, Costa Rica"/>
    <x v="4"/>
    <x v="2"/>
    <x v="2"/>
    <x v="709"/>
    <n v="3.25"/>
    <x v="0"/>
  </r>
  <r>
    <n v="2342"/>
    <s v="Darcis"/>
    <x v="18"/>
    <n v="2019"/>
    <x v="8"/>
    <s v="Piura"/>
    <x v="2"/>
    <x v="1"/>
    <x v="1"/>
    <x v="710"/>
    <n v="3"/>
    <x v="0"/>
  </r>
  <r>
    <n v="2342"/>
    <s v="Darcis"/>
    <x v="18"/>
    <n v="2019"/>
    <x v="22"/>
    <s v="Mekong Delta"/>
    <x v="4"/>
    <x v="1"/>
    <x v="1"/>
    <x v="711"/>
    <n v="3.25"/>
    <x v="0"/>
  </r>
  <r>
    <n v="1550"/>
    <s v="Dark Forest"/>
    <x v="0"/>
    <n v="2015"/>
    <x v="1"/>
    <s v="Madagascar"/>
    <x v="4"/>
    <x v="0"/>
    <x v="0"/>
    <x v="712"/>
    <n v="3"/>
    <x v="0"/>
  </r>
  <r>
    <n v="1550"/>
    <s v="Dark Forest"/>
    <x v="0"/>
    <n v="2015"/>
    <x v="5"/>
    <s v="Ocumare"/>
    <x v="4"/>
    <x v="0"/>
    <x v="0"/>
    <x v="713"/>
    <n v="3.25"/>
    <x v="0"/>
  </r>
  <r>
    <n v="1554"/>
    <s v="Dark Forest"/>
    <x v="0"/>
    <n v="2015"/>
    <x v="0"/>
    <s v="Tanzania"/>
    <x v="4"/>
    <x v="0"/>
    <x v="0"/>
    <x v="714"/>
    <n v="3"/>
    <x v="0"/>
  </r>
  <r>
    <n v="1554"/>
    <s v="Dark Forest"/>
    <x v="0"/>
    <n v="2015"/>
    <x v="11"/>
    <s v="Ecuador"/>
    <x v="4"/>
    <x v="0"/>
    <x v="0"/>
    <x v="715"/>
    <n v="3.25"/>
    <x v="0"/>
  </r>
  <r>
    <n v="1708"/>
    <s v="Dark Forest"/>
    <x v="0"/>
    <n v="2016"/>
    <x v="7"/>
    <s v="Bolivia"/>
    <x v="10"/>
    <x v="0"/>
    <x v="0"/>
    <x v="716"/>
    <n v="3.25"/>
    <x v="0"/>
  </r>
  <r>
    <n v="907"/>
    <s v="Davis"/>
    <x v="0"/>
    <n v="2012"/>
    <x v="26"/>
    <s v="West Africa"/>
    <x v="33"/>
    <x v="1"/>
    <x v="1"/>
    <x v="717"/>
    <n v="3.25"/>
    <x v="0"/>
  </r>
  <r>
    <n v="1093"/>
    <s v="Davis"/>
    <x v="0"/>
    <n v="2013"/>
    <x v="24"/>
    <s v="Ghana"/>
    <x v="4"/>
    <x v="1"/>
    <x v="1"/>
    <x v="718"/>
    <n v="2.5"/>
    <x v="2"/>
  </r>
  <r>
    <n v="1093"/>
    <s v="Davis"/>
    <x v="0"/>
    <n v="2013"/>
    <x v="2"/>
    <s v="Rainforest"/>
    <x v="4"/>
    <x v="1"/>
    <x v="1"/>
    <x v="719"/>
    <n v="2.75"/>
    <x v="2"/>
  </r>
  <r>
    <n v="1093"/>
    <s v="Davis"/>
    <x v="0"/>
    <n v="2013"/>
    <x v="5"/>
    <s v="Venezuela"/>
    <x v="4"/>
    <x v="1"/>
    <x v="1"/>
    <x v="720"/>
    <n v="2.75"/>
    <x v="2"/>
  </r>
  <r>
    <n v="1462"/>
    <s v="De Mendes"/>
    <x v="13"/>
    <n v="2015"/>
    <x v="10"/>
    <s v="Nativo, Varzea"/>
    <x v="2"/>
    <x v="0"/>
    <x v="0"/>
    <x v="721"/>
    <n v="3.5"/>
    <x v="0"/>
  </r>
  <r>
    <n v="1462"/>
    <s v="De Mendes"/>
    <x v="13"/>
    <n v="2015"/>
    <x v="10"/>
    <s v="Selvagem, Jari"/>
    <x v="11"/>
    <x v="0"/>
    <x v="0"/>
    <x v="722"/>
    <n v="3.5"/>
    <x v="0"/>
  </r>
  <r>
    <n v="1832"/>
    <s v="De Villiers"/>
    <x v="39"/>
    <n v="2016"/>
    <x v="6"/>
    <s v="Bundibugyo District"/>
    <x v="4"/>
    <x v="0"/>
    <x v="0"/>
    <x v="723"/>
    <n v="2.5"/>
    <x v="2"/>
  </r>
  <r>
    <n v="1832"/>
    <s v="De Villiers"/>
    <x v="39"/>
    <n v="2016"/>
    <x v="1"/>
    <s v="Sambirano Valley, batch 2477"/>
    <x v="4"/>
    <x v="0"/>
    <x v="0"/>
    <x v="724"/>
    <n v="3"/>
    <x v="0"/>
  </r>
  <r>
    <n v="170"/>
    <s v="Dean and Deluca (Belcolade)"/>
    <x v="0"/>
    <n v="2007"/>
    <x v="1"/>
    <s v="Madagascar"/>
    <x v="15"/>
    <x v="1"/>
    <x v="3"/>
    <x v="725"/>
    <n v="2.5"/>
    <x v="2"/>
  </r>
  <r>
    <n v="175"/>
    <s v="Dean and Deluca (Belcolade)"/>
    <x v="0"/>
    <n v="2007"/>
    <x v="31"/>
    <s v="Costa Rica"/>
    <x v="14"/>
    <x v="1"/>
    <x v="3"/>
    <x v="726"/>
    <n v="3"/>
    <x v="0"/>
  </r>
  <r>
    <n v="175"/>
    <s v="Dean and Deluca (Belcolade)"/>
    <x v="0"/>
    <n v="2007"/>
    <x v="11"/>
    <s v="Ecuador"/>
    <x v="21"/>
    <x v="1"/>
    <x v="3"/>
    <x v="727"/>
    <n v="3"/>
    <x v="0"/>
  </r>
  <r>
    <n v="175"/>
    <s v="Dean and Deluca (Belcolade)"/>
    <x v="0"/>
    <n v="2007"/>
    <x v="24"/>
    <s v="Ghana"/>
    <x v="7"/>
    <x v="1"/>
    <x v="3"/>
    <x v="728"/>
    <n v="3"/>
    <x v="0"/>
  </r>
  <r>
    <n v="180"/>
    <s v="Dean and Deluca (Belcolade)"/>
    <x v="0"/>
    <n v="2007"/>
    <x v="14"/>
    <s v="Papua New Guinea"/>
    <x v="14"/>
    <x v="1"/>
    <x v="3"/>
    <x v="729"/>
    <n v="3"/>
    <x v="0"/>
  </r>
  <r>
    <n v="180"/>
    <s v="Dean and Deluca (Belcolade)"/>
    <x v="0"/>
    <n v="2007"/>
    <x v="8"/>
    <s v="Peru"/>
    <x v="14"/>
    <x v="1"/>
    <x v="3"/>
    <x v="730"/>
    <n v="3"/>
    <x v="0"/>
  </r>
  <r>
    <n v="263"/>
    <s v="Debauve &amp; Gallais (Michel Cluizel)"/>
    <x v="1"/>
    <n v="2008"/>
    <x v="5"/>
    <s v="Venezuela"/>
    <x v="15"/>
    <x v="1"/>
    <x v="3"/>
    <x v="731"/>
    <n v="3.75"/>
    <x v="1"/>
  </r>
  <r>
    <n v="423"/>
    <s v="Debauve &amp; Gallais (Michel Cluizel)"/>
    <x v="1"/>
    <n v="2009"/>
    <x v="14"/>
    <s v="Papua New Guinea"/>
    <x v="14"/>
    <x v="1"/>
    <x v="3"/>
    <x v="732"/>
    <n v="3"/>
    <x v="0"/>
  </r>
  <r>
    <n v="2222"/>
    <s v="Definite"/>
    <x v="40"/>
    <n v="2018"/>
    <x v="2"/>
    <s v="Elvesia"/>
    <x v="4"/>
    <x v="2"/>
    <x v="2"/>
    <x v="733"/>
    <n v="2.5"/>
    <x v="2"/>
  </r>
  <r>
    <n v="2222"/>
    <s v="Definite"/>
    <x v="40"/>
    <n v="2018"/>
    <x v="2"/>
    <s v="Duarte Province"/>
    <x v="4"/>
    <x v="2"/>
    <x v="2"/>
    <x v="734"/>
    <n v="2.5"/>
    <x v="2"/>
  </r>
  <r>
    <n v="2222"/>
    <s v="Definite"/>
    <x v="40"/>
    <n v="2018"/>
    <x v="2"/>
    <s v="Duarte Province"/>
    <x v="3"/>
    <x v="2"/>
    <x v="2"/>
    <x v="735"/>
    <n v="3"/>
    <x v="0"/>
  </r>
  <r>
    <n v="1916"/>
    <s v="Desbarres"/>
    <x v="11"/>
    <n v="2016"/>
    <x v="0"/>
    <s v="Kilombero, batch 41"/>
    <x v="2"/>
    <x v="2"/>
    <x v="2"/>
    <x v="736"/>
    <n v="2.5"/>
    <x v="2"/>
  </r>
  <r>
    <n v="2422"/>
    <s v="Desbarres"/>
    <x v="11"/>
    <n v="2019"/>
    <x v="29"/>
    <s v="Monte Grande, batch 178"/>
    <x v="2"/>
    <x v="2"/>
    <x v="2"/>
    <x v="737"/>
    <n v="3"/>
    <x v="0"/>
  </r>
  <r>
    <n v="166"/>
    <s v="DeVries"/>
    <x v="0"/>
    <n v="2007"/>
    <x v="31"/>
    <s v="Costa Rica"/>
    <x v="18"/>
    <x v="2"/>
    <x v="2"/>
    <x v="738"/>
    <n v="3.5"/>
    <x v="0"/>
  </r>
  <r>
    <n v="166"/>
    <s v="DeVries"/>
    <x v="0"/>
    <n v="2007"/>
    <x v="2"/>
    <s v="Dominican Republic"/>
    <x v="18"/>
    <x v="2"/>
    <x v="2"/>
    <x v="739"/>
    <n v="3.5"/>
    <x v="0"/>
  </r>
  <r>
    <n v="241"/>
    <s v="DeVries"/>
    <x v="0"/>
    <n v="2008"/>
    <x v="7"/>
    <s v="Bolivian"/>
    <x v="3"/>
    <x v="2"/>
    <x v="2"/>
    <x v="740"/>
    <n v="2.75"/>
    <x v="2"/>
  </r>
  <r>
    <n v="661"/>
    <s v="Dick Taylor"/>
    <x v="0"/>
    <n v="2011"/>
    <x v="1"/>
    <s v="Sambirano"/>
    <x v="3"/>
    <x v="2"/>
    <x v="2"/>
    <x v="741"/>
    <n v="2.75"/>
    <x v="2"/>
  </r>
  <r>
    <n v="682"/>
    <s v="Dick Taylor"/>
    <x v="0"/>
    <n v="2011"/>
    <x v="5"/>
    <s v="Mantuano"/>
    <x v="10"/>
    <x v="2"/>
    <x v="2"/>
    <x v="742"/>
    <n v="2.75"/>
    <x v="2"/>
  </r>
  <r>
    <n v="769"/>
    <s v="Dick Taylor"/>
    <x v="0"/>
    <n v="2011"/>
    <x v="2"/>
    <s v="La Red"/>
    <x v="6"/>
    <x v="2"/>
    <x v="2"/>
    <x v="743"/>
    <n v="3"/>
    <x v="0"/>
  </r>
  <r>
    <n v="769"/>
    <s v="Dick Taylor"/>
    <x v="0"/>
    <n v="2011"/>
    <x v="11"/>
    <s v="Ecuador"/>
    <x v="4"/>
    <x v="2"/>
    <x v="2"/>
    <x v="744"/>
    <n v="3.25"/>
    <x v="0"/>
  </r>
  <r>
    <n v="895"/>
    <s v="Dick Taylor"/>
    <x v="0"/>
    <n v="2012"/>
    <x v="7"/>
    <s v="Bolivia"/>
    <x v="10"/>
    <x v="2"/>
    <x v="2"/>
    <x v="745"/>
    <n v="2.75"/>
    <x v="2"/>
  </r>
  <r>
    <n v="1034"/>
    <s v="Dick Taylor"/>
    <x v="0"/>
    <n v="2013"/>
    <x v="11"/>
    <s v="Ecuador, Choc. Garage Exclusive"/>
    <x v="4"/>
    <x v="2"/>
    <x v="2"/>
    <x v="746"/>
    <n v="3.25"/>
    <x v="0"/>
  </r>
  <r>
    <n v="1193"/>
    <s v="Dick Taylor"/>
    <x v="0"/>
    <n v="2013"/>
    <x v="11"/>
    <s v="Camino Verde"/>
    <x v="0"/>
    <x v="2"/>
    <x v="2"/>
    <x v="747"/>
    <n v="3.5"/>
    <x v="0"/>
  </r>
  <r>
    <n v="1235"/>
    <s v="Dick Taylor"/>
    <x v="0"/>
    <n v="2014"/>
    <x v="2"/>
    <s v="Elvesia"/>
    <x v="6"/>
    <x v="2"/>
    <x v="2"/>
    <x v="748"/>
    <n v="3.5"/>
    <x v="0"/>
  </r>
  <r>
    <n v="1634"/>
    <s v="Dick Taylor"/>
    <x v="0"/>
    <n v="2015"/>
    <x v="7"/>
    <s v="Alto Beni, Wild Harvest, Limited Ed."/>
    <x v="4"/>
    <x v="2"/>
    <x v="2"/>
    <x v="749"/>
    <n v="3.75"/>
    <x v="1"/>
  </r>
  <r>
    <n v="1864"/>
    <s v="Dick Taylor"/>
    <x v="0"/>
    <n v="2016"/>
    <x v="22"/>
    <s v="Tien Giang"/>
    <x v="23"/>
    <x v="2"/>
    <x v="2"/>
    <x v="750"/>
    <n v="3.5"/>
    <x v="0"/>
  </r>
  <r>
    <n v="1952"/>
    <s v="Dick Taylor"/>
    <x v="0"/>
    <n v="2017"/>
    <x v="29"/>
    <s v="Lanquin Estate"/>
    <x v="4"/>
    <x v="2"/>
    <x v="2"/>
    <x v="751"/>
    <n v="3.75"/>
    <x v="1"/>
  </r>
  <r>
    <n v="1972"/>
    <s v="Dick Taylor"/>
    <x v="0"/>
    <n v="2017"/>
    <x v="10"/>
    <s v="Fazenda Camboa, Bahia, batch 17009"/>
    <x v="10"/>
    <x v="2"/>
    <x v="2"/>
    <x v="752"/>
    <n v="3.75"/>
    <x v="1"/>
  </r>
  <r>
    <n v="2016"/>
    <s v="Dick Taylor"/>
    <x v="0"/>
    <n v="2017"/>
    <x v="35"/>
    <s v="Solomon Is.,batch 17158, N.Vela"/>
    <x v="2"/>
    <x v="2"/>
    <x v="2"/>
    <x v="753"/>
    <n v="4"/>
    <x v="3"/>
  </r>
  <r>
    <n v="2258"/>
    <s v="Dick Taylor"/>
    <x v="0"/>
    <n v="2018"/>
    <x v="3"/>
    <s v="Vanua Levu, Matasawalevu"/>
    <x v="3"/>
    <x v="2"/>
    <x v="2"/>
    <x v="754"/>
    <n v="3.75"/>
    <x v="1"/>
  </r>
  <r>
    <n v="2270"/>
    <s v="Dick Taylor"/>
    <x v="0"/>
    <n v="2019"/>
    <x v="25"/>
    <s v="Maya Mtn, Toledo"/>
    <x v="2"/>
    <x v="2"/>
    <x v="2"/>
    <x v="755"/>
    <n v="4"/>
    <x v="3"/>
  </r>
  <r>
    <n v="2434"/>
    <s v="Dick Taylor"/>
    <x v="0"/>
    <n v="2019"/>
    <x v="1"/>
    <s v="Akesson P., Sambirano"/>
    <x v="2"/>
    <x v="2"/>
    <x v="2"/>
    <x v="756"/>
    <n v="3.75"/>
    <x v="1"/>
  </r>
  <r>
    <n v="2466"/>
    <s v="Dick Taylor"/>
    <x v="0"/>
    <n v="2020"/>
    <x v="26"/>
    <s v="Northerner, Madagascar and Brazil"/>
    <x v="13"/>
    <x v="2"/>
    <x v="2"/>
    <x v="757"/>
    <n v="3.5"/>
    <x v="0"/>
  </r>
  <r>
    <n v="2554"/>
    <s v="Dick Taylor"/>
    <x v="0"/>
    <n v="2021"/>
    <x v="27"/>
    <s v="Bachelor's Hall, batch 20240"/>
    <x v="10"/>
    <x v="2"/>
    <x v="2"/>
    <x v="758"/>
    <n v="3.75"/>
    <x v="1"/>
  </r>
  <r>
    <n v="2656"/>
    <s v="Dick Taylor"/>
    <x v="0"/>
    <n v="2021"/>
    <x v="18"/>
    <s v="Soconusco, Rayen Cacao Co-op, batch 21154"/>
    <x v="2"/>
    <x v="2"/>
    <x v="2"/>
    <x v="759"/>
    <n v="4"/>
    <x v="3"/>
  </r>
  <r>
    <n v="2732"/>
    <s v="Didier Smeets"/>
    <x v="18"/>
    <n v="2022"/>
    <x v="1"/>
    <s v="Madagascar"/>
    <x v="5"/>
    <x v="0"/>
    <x v="0"/>
    <x v="760"/>
    <n v="3"/>
    <x v="0"/>
  </r>
  <r>
    <n v="2736"/>
    <s v="Didier Smeets"/>
    <x v="18"/>
    <n v="2022"/>
    <x v="8"/>
    <s v="Peru"/>
    <x v="11"/>
    <x v="0"/>
    <x v="0"/>
    <x v="761"/>
    <n v="2.75"/>
    <x v="2"/>
  </r>
  <r>
    <n v="2740"/>
    <s v="Didier Smeets"/>
    <x v="18"/>
    <n v="2022"/>
    <x v="22"/>
    <s v="Vietnam"/>
    <x v="4"/>
    <x v="0"/>
    <x v="0"/>
    <x v="762"/>
    <n v="2.75"/>
    <x v="2"/>
  </r>
  <r>
    <n v="2740"/>
    <s v="Didier Smeets"/>
    <x v="18"/>
    <n v="2022"/>
    <x v="47"/>
    <s v="Bali"/>
    <x v="11"/>
    <x v="0"/>
    <x v="0"/>
    <x v="763"/>
    <n v="2.5"/>
    <x v="2"/>
  </r>
  <r>
    <n v="2402"/>
    <s v="Diogo Vaz"/>
    <x v="35"/>
    <n v="2019"/>
    <x v="17"/>
    <s v="Sao Tome, unroasted, batch UNR-18-003"/>
    <x v="4"/>
    <x v="1"/>
    <x v="1"/>
    <x v="764"/>
    <n v="2.75"/>
    <x v="2"/>
  </r>
  <r>
    <n v="2402"/>
    <s v="Diogo Vaz"/>
    <x v="35"/>
    <n v="2019"/>
    <x v="17"/>
    <s v="Sao Tome, batch OST-18-01"/>
    <x v="11"/>
    <x v="1"/>
    <x v="1"/>
    <x v="765"/>
    <n v="3"/>
    <x v="0"/>
  </r>
  <r>
    <n v="2406"/>
    <s v="Diogo Vaz"/>
    <x v="35"/>
    <n v="2019"/>
    <x v="17"/>
    <s v="Sao Tome, Grand Cru Plantation, amelonado"/>
    <x v="10"/>
    <x v="1"/>
    <x v="1"/>
    <x v="766"/>
    <n v="2.5"/>
    <x v="2"/>
  </r>
  <r>
    <n v="2406"/>
    <s v="Diogo Vaz"/>
    <x v="35"/>
    <n v="2019"/>
    <x v="17"/>
    <s v="Sao Tome, batch TRI-18-002, trinitario"/>
    <x v="10"/>
    <x v="1"/>
    <x v="1"/>
    <x v="767"/>
    <n v="3"/>
    <x v="0"/>
  </r>
  <r>
    <n v="1371"/>
    <s v="Doble &amp; Bignall"/>
    <x v="6"/>
    <n v="2014"/>
    <x v="9"/>
    <s v="Panama, Raven"/>
    <x v="2"/>
    <x v="0"/>
    <x v="0"/>
    <x v="768"/>
    <n v="3.25"/>
    <x v="0"/>
  </r>
  <r>
    <n v="1371"/>
    <s v="Doble &amp; Bignall"/>
    <x v="6"/>
    <n v="2014"/>
    <x v="5"/>
    <s v="Puerto Cabello, Mantuano"/>
    <x v="2"/>
    <x v="0"/>
    <x v="0"/>
    <x v="769"/>
    <n v="3.25"/>
    <x v="0"/>
  </r>
  <r>
    <n v="1407"/>
    <s v="Doble &amp; Bignall"/>
    <x v="6"/>
    <n v="2014"/>
    <x v="23"/>
    <s v="Johe"/>
    <x v="2"/>
    <x v="0"/>
    <x v="0"/>
    <x v="770"/>
    <n v="3.5"/>
    <x v="0"/>
  </r>
  <r>
    <n v="1688"/>
    <s v="Doble &amp; Bignall"/>
    <x v="6"/>
    <n v="2015"/>
    <x v="5"/>
    <s v="Puerto Cabello"/>
    <x v="12"/>
    <x v="0"/>
    <x v="0"/>
    <x v="771"/>
    <n v="3"/>
    <x v="0"/>
  </r>
  <r>
    <n v="311"/>
    <s v="Dole (Guittard)"/>
    <x v="0"/>
    <n v="2009"/>
    <x v="48"/>
    <s v="O'ahu Island, N. Shore, Waialua Estate"/>
    <x v="4"/>
    <x v="5"/>
    <x v="7"/>
    <x v="772"/>
    <n v="3.75"/>
    <x v="1"/>
  </r>
  <r>
    <n v="63"/>
    <s v="Dolfin (Belcolade)"/>
    <x v="18"/>
    <n v="2006"/>
    <x v="26"/>
    <s v="Noir"/>
    <x v="4"/>
    <x v="0"/>
    <x v="12"/>
    <x v="773"/>
    <n v="1.5"/>
    <x v="4"/>
  </r>
  <r>
    <n v="304"/>
    <s v="Dolfin (Belcolade)"/>
    <x v="18"/>
    <n v="2008"/>
    <x v="26"/>
    <s v="Africa, West Africa"/>
    <x v="8"/>
    <x v="0"/>
    <x v="12"/>
    <x v="774"/>
    <n v="3"/>
    <x v="0"/>
  </r>
  <r>
    <n v="87"/>
    <s v="Domori"/>
    <x v="12"/>
    <n v="2006"/>
    <x v="5"/>
    <s v="Sur del Lago Classificado"/>
    <x v="4"/>
    <x v="2"/>
    <x v="2"/>
    <x v="775"/>
    <n v="3"/>
    <x v="0"/>
  </r>
  <r>
    <n v="87"/>
    <s v="Domori"/>
    <x v="12"/>
    <n v="2006"/>
    <x v="8"/>
    <s v="Apurimac"/>
    <x v="4"/>
    <x v="2"/>
    <x v="2"/>
    <x v="776"/>
    <n v="3.25"/>
    <x v="0"/>
  </r>
  <r>
    <n v="87"/>
    <s v="Domori"/>
    <x v="12"/>
    <n v="2006"/>
    <x v="5"/>
    <s v="Carenero Superior"/>
    <x v="4"/>
    <x v="2"/>
    <x v="2"/>
    <x v="777"/>
    <n v="3.5"/>
    <x v="0"/>
  </r>
  <r>
    <n v="111"/>
    <s v="Domori"/>
    <x v="12"/>
    <n v="2007"/>
    <x v="5"/>
    <s v="Porcelana"/>
    <x v="4"/>
    <x v="2"/>
    <x v="2"/>
    <x v="778"/>
    <n v="4"/>
    <x v="3"/>
  </r>
  <r>
    <n v="129"/>
    <s v="Domori"/>
    <x v="12"/>
    <n v="2007"/>
    <x v="5"/>
    <s v="Ocumare 61, Puertomar"/>
    <x v="10"/>
    <x v="2"/>
    <x v="2"/>
    <x v="779"/>
    <n v="3.25"/>
    <x v="0"/>
  </r>
  <r>
    <n v="135"/>
    <s v="Domori"/>
    <x v="12"/>
    <n v="2007"/>
    <x v="5"/>
    <s v="Granella"/>
    <x v="7"/>
    <x v="2"/>
    <x v="2"/>
    <x v="780"/>
    <n v="3.25"/>
    <x v="0"/>
  </r>
  <r>
    <n v="135"/>
    <s v="Domori"/>
    <x v="12"/>
    <n v="2007"/>
    <x v="1"/>
    <s v="Madagascar"/>
    <x v="4"/>
    <x v="2"/>
    <x v="2"/>
    <x v="781"/>
    <n v="3.5"/>
    <x v="0"/>
  </r>
  <r>
    <n v="192"/>
    <s v="Domori"/>
    <x v="12"/>
    <n v="2007"/>
    <x v="1"/>
    <s v="Madagared"/>
    <x v="4"/>
    <x v="2"/>
    <x v="2"/>
    <x v="782"/>
    <n v="3.5"/>
    <x v="0"/>
  </r>
  <r>
    <n v="192"/>
    <s v="Domori"/>
    <x v="12"/>
    <n v="2007"/>
    <x v="19"/>
    <s v="Java, Javablond"/>
    <x v="4"/>
    <x v="2"/>
    <x v="2"/>
    <x v="783"/>
    <n v="3.75"/>
    <x v="1"/>
  </r>
  <r>
    <n v="192"/>
    <s v="Domori"/>
    <x v="12"/>
    <n v="2007"/>
    <x v="11"/>
    <s v="Ecuador"/>
    <x v="4"/>
    <x v="2"/>
    <x v="2"/>
    <x v="784"/>
    <n v="4"/>
    <x v="3"/>
  </r>
  <r>
    <n v="192"/>
    <s v="Domori"/>
    <x v="12"/>
    <n v="2007"/>
    <x v="5"/>
    <s v="Ocumare 67, Puertofino"/>
    <x v="4"/>
    <x v="2"/>
    <x v="2"/>
    <x v="785"/>
    <n v="4"/>
    <x v="3"/>
  </r>
  <r>
    <n v="227"/>
    <s v="Domori"/>
    <x v="12"/>
    <n v="2008"/>
    <x v="5"/>
    <s v="Carupano, H. San Jose"/>
    <x v="4"/>
    <x v="2"/>
    <x v="2"/>
    <x v="786"/>
    <n v="3"/>
    <x v="0"/>
  </r>
  <r>
    <n v="272"/>
    <s v="Domori"/>
    <x v="12"/>
    <n v="2008"/>
    <x v="12"/>
    <s v="Teyuna"/>
    <x v="4"/>
    <x v="2"/>
    <x v="2"/>
    <x v="787"/>
    <n v="3"/>
    <x v="0"/>
  </r>
  <r>
    <n v="272"/>
    <s v="Domori"/>
    <x v="12"/>
    <n v="2008"/>
    <x v="26"/>
    <s v="Blend No. 1"/>
    <x v="23"/>
    <x v="2"/>
    <x v="2"/>
    <x v="788"/>
    <n v="3.5"/>
    <x v="0"/>
  </r>
  <r>
    <n v="272"/>
    <s v="Domori"/>
    <x v="12"/>
    <n v="2008"/>
    <x v="26"/>
    <s v="Ilblend"/>
    <x v="4"/>
    <x v="2"/>
    <x v="2"/>
    <x v="789"/>
    <n v="3.75"/>
    <x v="1"/>
  </r>
  <r>
    <n v="470"/>
    <s v="Domori"/>
    <x v="12"/>
    <n v="2010"/>
    <x v="5"/>
    <s v="Chuao, Hacienda San Jose"/>
    <x v="4"/>
    <x v="2"/>
    <x v="2"/>
    <x v="790"/>
    <n v="3"/>
    <x v="0"/>
  </r>
  <r>
    <n v="693"/>
    <s v="Domori"/>
    <x v="12"/>
    <n v="2011"/>
    <x v="5"/>
    <s v="Canoabo, Hacienda San Jose"/>
    <x v="4"/>
    <x v="2"/>
    <x v="2"/>
    <x v="791"/>
    <n v="3.5"/>
    <x v="0"/>
  </r>
  <r>
    <n v="863"/>
    <s v="Domori"/>
    <x v="12"/>
    <n v="2012"/>
    <x v="0"/>
    <s v="Morogoro"/>
    <x v="4"/>
    <x v="2"/>
    <x v="2"/>
    <x v="792"/>
    <n v="3.5"/>
    <x v="0"/>
  </r>
  <r>
    <n v="863"/>
    <s v="Domori"/>
    <x v="12"/>
    <n v="2012"/>
    <x v="5"/>
    <s v="Guasare"/>
    <x v="4"/>
    <x v="2"/>
    <x v="2"/>
    <x v="793"/>
    <n v="3.75"/>
    <x v="1"/>
  </r>
  <r>
    <n v="1109"/>
    <s v="Domori"/>
    <x v="12"/>
    <n v="2013"/>
    <x v="5"/>
    <s v="IL100, H. San Jose, batch NDL3A01"/>
    <x v="17"/>
    <x v="5"/>
    <x v="7"/>
    <x v="794"/>
    <n v="3"/>
    <x v="0"/>
  </r>
  <r>
    <n v="1672"/>
    <s v="Domori"/>
    <x v="12"/>
    <n v="2015"/>
    <x v="11"/>
    <s v="Hacienda Victoria"/>
    <x v="4"/>
    <x v="2"/>
    <x v="2"/>
    <x v="795"/>
    <n v="3.75"/>
    <x v="1"/>
  </r>
  <r>
    <n v="1672"/>
    <s v="Domori"/>
    <x v="12"/>
    <n v="2015"/>
    <x v="5"/>
    <s v="Ocumare 77"/>
    <x v="4"/>
    <x v="2"/>
    <x v="2"/>
    <x v="796"/>
    <n v="3.75"/>
    <x v="1"/>
  </r>
  <r>
    <n v="2040"/>
    <s v="Domori"/>
    <x v="12"/>
    <n v="2018"/>
    <x v="0"/>
    <s v="Tanzania"/>
    <x v="4"/>
    <x v="2"/>
    <x v="2"/>
    <x v="797"/>
    <n v="4"/>
    <x v="3"/>
  </r>
  <r>
    <n v="2748"/>
    <s v="Domori"/>
    <x v="12"/>
    <n v="2022"/>
    <x v="10"/>
    <s v="Brazil"/>
    <x v="4"/>
    <x v="2"/>
    <x v="2"/>
    <x v="798"/>
    <n v="3.5"/>
    <x v="0"/>
  </r>
  <r>
    <n v="1672"/>
    <s v="Dormouse"/>
    <x v="6"/>
    <n v="2015"/>
    <x v="5"/>
    <s v="Rio Caribe, Batch 7"/>
    <x v="4"/>
    <x v="0"/>
    <x v="0"/>
    <x v="799"/>
    <n v="2.5"/>
    <x v="2"/>
  </r>
  <r>
    <n v="1676"/>
    <s v="Dormouse"/>
    <x v="6"/>
    <n v="2015"/>
    <x v="12"/>
    <s v="Colombia, Batch 9"/>
    <x v="3"/>
    <x v="0"/>
    <x v="0"/>
    <x v="800"/>
    <n v="2.75"/>
    <x v="2"/>
  </r>
  <r>
    <n v="1676"/>
    <s v="Dormouse"/>
    <x v="6"/>
    <n v="2015"/>
    <x v="1"/>
    <s v="Madagascar, Batch 8"/>
    <x v="18"/>
    <x v="0"/>
    <x v="0"/>
    <x v="801"/>
    <n v="2.75"/>
    <x v="2"/>
  </r>
  <r>
    <n v="1880"/>
    <s v="Dormouse"/>
    <x v="6"/>
    <n v="2016"/>
    <x v="28"/>
    <s v="Non Pariel Estate"/>
    <x v="10"/>
    <x v="0"/>
    <x v="11"/>
    <x v="802"/>
    <n v="2.75"/>
    <x v="2"/>
  </r>
  <r>
    <n v="2052"/>
    <s v="Dormouse"/>
    <x v="6"/>
    <n v="2018"/>
    <x v="34"/>
    <s v="Kablon Farm, batch 242"/>
    <x v="34"/>
    <x v="0"/>
    <x v="11"/>
    <x v="803"/>
    <n v="2.75"/>
    <x v="2"/>
  </r>
  <r>
    <n v="2052"/>
    <s v="Dormouse"/>
    <x v="6"/>
    <n v="2018"/>
    <x v="29"/>
    <s v="Verapaz, batch 254"/>
    <x v="2"/>
    <x v="0"/>
    <x v="11"/>
    <x v="804"/>
    <n v="3.5"/>
    <x v="0"/>
  </r>
  <r>
    <n v="2096"/>
    <s v="Dormouse"/>
    <x v="6"/>
    <n v="2018"/>
    <x v="8"/>
    <s v="Piura, batch 274"/>
    <x v="3"/>
    <x v="2"/>
    <x v="9"/>
    <x v="805"/>
    <n v="3.5"/>
    <x v="0"/>
  </r>
  <r>
    <n v="2696"/>
    <s v="Dormouse"/>
    <x v="6"/>
    <n v="2021"/>
    <x v="25"/>
    <s v="Trio Reserve, 2020 h. batch D002"/>
    <x v="23"/>
    <x v="0"/>
    <x v="0"/>
    <x v="806"/>
    <n v="3.25"/>
    <x v="0"/>
  </r>
  <r>
    <n v="2390"/>
    <s v="Double Spiral"/>
    <x v="0"/>
    <n v="2019"/>
    <x v="2"/>
    <s v="Oko Caribe"/>
    <x v="10"/>
    <x v="2"/>
    <x v="2"/>
    <x v="807"/>
    <n v="2.5"/>
    <x v="2"/>
  </r>
  <r>
    <n v="2390"/>
    <s v="Double Spiral"/>
    <x v="0"/>
    <n v="2019"/>
    <x v="0"/>
    <s v="Kokoa Kamili"/>
    <x v="4"/>
    <x v="2"/>
    <x v="2"/>
    <x v="808"/>
    <n v="2.75"/>
    <x v="2"/>
  </r>
  <r>
    <n v="2390"/>
    <s v="Double Spiral"/>
    <x v="0"/>
    <n v="2019"/>
    <x v="2"/>
    <s v="Hispaniola"/>
    <x v="10"/>
    <x v="2"/>
    <x v="2"/>
    <x v="809"/>
    <n v="3"/>
    <x v="0"/>
  </r>
  <r>
    <n v="2752"/>
    <s v="Ducrey"/>
    <x v="0"/>
    <n v="2022"/>
    <x v="2"/>
    <s v="Zorzal, Cibao, San Francisco de Macoris"/>
    <x v="4"/>
    <x v="2"/>
    <x v="2"/>
    <x v="810"/>
    <n v="3.25"/>
    <x v="0"/>
  </r>
  <r>
    <n v="2752"/>
    <s v="Ducrey"/>
    <x v="0"/>
    <n v="2022"/>
    <x v="23"/>
    <s v="O'Payo, Wasalala Co-op"/>
    <x v="10"/>
    <x v="2"/>
    <x v="2"/>
    <x v="811"/>
    <n v="2.75"/>
    <x v="2"/>
  </r>
  <r>
    <n v="2752"/>
    <s v="Ducrey"/>
    <x v="0"/>
    <n v="2022"/>
    <x v="32"/>
    <s v="Pisa"/>
    <x v="4"/>
    <x v="2"/>
    <x v="2"/>
    <x v="812"/>
    <n v="3.25"/>
    <x v="0"/>
  </r>
  <r>
    <n v="516"/>
    <s v="Duffy's"/>
    <x v="6"/>
    <n v="2010"/>
    <x v="9"/>
    <s v="Panama"/>
    <x v="4"/>
    <x v="0"/>
    <x v="0"/>
    <x v="813"/>
    <n v="3.5"/>
    <x v="0"/>
  </r>
  <r>
    <n v="516"/>
    <s v="Duffy's"/>
    <x v="6"/>
    <n v="2010"/>
    <x v="11"/>
    <s v="Corazon del Ecuador, Calceta beans"/>
    <x v="2"/>
    <x v="0"/>
    <x v="0"/>
    <x v="814"/>
    <n v="3.75"/>
    <x v="1"/>
  </r>
  <r>
    <n v="523"/>
    <s v="Duffy's"/>
    <x v="6"/>
    <n v="2010"/>
    <x v="11"/>
    <s v="Star of Ecuador"/>
    <x v="4"/>
    <x v="0"/>
    <x v="0"/>
    <x v="815"/>
    <n v="2.5"/>
    <x v="2"/>
  </r>
  <r>
    <n v="523"/>
    <s v="Duffy's"/>
    <x v="6"/>
    <n v="2010"/>
    <x v="8"/>
    <s v="Star of Peru"/>
    <x v="4"/>
    <x v="0"/>
    <x v="0"/>
    <x v="816"/>
    <n v="3.75"/>
    <x v="1"/>
  </r>
  <r>
    <n v="623"/>
    <s v="Duffy's"/>
    <x v="6"/>
    <n v="2011"/>
    <x v="30"/>
    <s v="Indio Rojo, Xoco"/>
    <x v="2"/>
    <x v="0"/>
    <x v="0"/>
    <x v="817"/>
    <n v="3.75"/>
    <x v="1"/>
  </r>
  <r>
    <n v="661"/>
    <s v="Duffy's"/>
    <x v="6"/>
    <n v="2011"/>
    <x v="2"/>
    <s v="Dominican Republic"/>
    <x v="11"/>
    <x v="0"/>
    <x v="0"/>
    <x v="818"/>
    <n v="3.5"/>
    <x v="0"/>
  </r>
  <r>
    <n v="697"/>
    <s v="Duffy's"/>
    <x v="6"/>
    <n v="2011"/>
    <x v="9"/>
    <s v="Bocas del Toro, Tierra Oscura"/>
    <x v="2"/>
    <x v="0"/>
    <x v="0"/>
    <x v="819"/>
    <n v="3"/>
    <x v="0"/>
  </r>
  <r>
    <n v="697"/>
    <s v="Duffy's"/>
    <x v="6"/>
    <n v="2011"/>
    <x v="23"/>
    <s v="Nicaliso, Xoco"/>
    <x v="21"/>
    <x v="0"/>
    <x v="0"/>
    <x v="820"/>
    <n v="3.25"/>
    <x v="0"/>
  </r>
  <r>
    <n v="765"/>
    <s v="Duffy's"/>
    <x v="6"/>
    <n v="2011"/>
    <x v="5"/>
    <s v="Ocumare"/>
    <x v="21"/>
    <x v="0"/>
    <x v="0"/>
    <x v="821"/>
    <n v="3.5"/>
    <x v="0"/>
  </r>
  <r>
    <n v="923"/>
    <s v="Duffy's"/>
    <x v="6"/>
    <n v="2012"/>
    <x v="5"/>
    <s v="Ocumare"/>
    <x v="2"/>
    <x v="0"/>
    <x v="0"/>
    <x v="822"/>
    <n v="3.75"/>
    <x v="1"/>
  </r>
  <r>
    <n v="1331"/>
    <s v="Duffy's"/>
    <x v="6"/>
    <n v="2014"/>
    <x v="23"/>
    <s v="Chuno, Xoco"/>
    <x v="4"/>
    <x v="1"/>
    <x v="1"/>
    <x v="823"/>
    <n v="3.5"/>
    <x v="0"/>
  </r>
  <r>
    <n v="1331"/>
    <s v="Duffy's"/>
    <x v="6"/>
    <n v="2014"/>
    <x v="23"/>
    <s v="Rico Rugoso, Xoco"/>
    <x v="0"/>
    <x v="1"/>
    <x v="1"/>
    <x v="824"/>
    <n v="3.75"/>
    <x v="1"/>
  </r>
  <r>
    <n v="1662"/>
    <s v="Duffy's"/>
    <x v="6"/>
    <n v="2015"/>
    <x v="29"/>
    <s v="Rio Dulce, Xoco"/>
    <x v="4"/>
    <x v="1"/>
    <x v="1"/>
    <x v="825"/>
    <n v="4"/>
    <x v="3"/>
  </r>
  <r>
    <n v="1964"/>
    <s v="Duffy's"/>
    <x v="6"/>
    <n v="2017"/>
    <x v="49"/>
    <s v="Eti-Oni"/>
    <x v="4"/>
    <x v="1"/>
    <x v="1"/>
    <x v="826"/>
    <n v="2.75"/>
    <x v="2"/>
  </r>
  <r>
    <n v="2100"/>
    <s v="Duffy's"/>
    <x v="6"/>
    <n v="2018"/>
    <x v="29"/>
    <s v="Mayan Red"/>
    <x v="3"/>
    <x v="1"/>
    <x v="1"/>
    <x v="827"/>
    <n v="3.25"/>
    <x v="0"/>
  </r>
  <r>
    <n v="2366"/>
    <s v="Duffy's"/>
    <x v="6"/>
    <n v="2019"/>
    <x v="34"/>
    <s v="South Cotabato"/>
    <x v="4"/>
    <x v="1"/>
    <x v="1"/>
    <x v="828"/>
    <n v="3.5"/>
    <x v="0"/>
  </r>
  <r>
    <n v="2648"/>
    <s v="Duffy's"/>
    <x v="6"/>
    <n v="2021"/>
    <x v="23"/>
    <s v="Juno, batch 201006"/>
    <x v="4"/>
    <x v="1"/>
    <x v="1"/>
    <x v="829"/>
    <n v="3.5"/>
    <x v="0"/>
  </r>
  <r>
    <n v="1506"/>
    <s v="Dulcinea"/>
    <x v="0"/>
    <n v="2015"/>
    <x v="2"/>
    <s v="Dominican Republic, batch 1507"/>
    <x v="4"/>
    <x v="2"/>
    <x v="2"/>
    <x v="830"/>
    <n v="3.25"/>
    <x v="0"/>
  </r>
  <r>
    <n v="841"/>
    <s v="Durand"/>
    <x v="1"/>
    <n v="2012"/>
    <x v="1"/>
    <s v="Madagascar"/>
    <x v="19"/>
    <x v="5"/>
    <x v="7"/>
    <x v="831"/>
    <n v="2.75"/>
    <x v="2"/>
  </r>
  <r>
    <n v="1626"/>
    <s v="Durci"/>
    <x v="0"/>
    <n v="2015"/>
    <x v="8"/>
    <s v="Maranon, Joya Rara"/>
    <x v="4"/>
    <x v="0"/>
    <x v="0"/>
    <x v="832"/>
    <n v="3.5"/>
    <x v="0"/>
  </r>
  <r>
    <n v="1626"/>
    <s v="Durci"/>
    <x v="0"/>
    <n v="2015"/>
    <x v="5"/>
    <s v="Rio Caribe, Tepui Treasure"/>
    <x v="4"/>
    <x v="0"/>
    <x v="0"/>
    <x v="833"/>
    <n v="3.5"/>
    <x v="0"/>
  </r>
  <r>
    <n v="1630"/>
    <s v="Durci"/>
    <x v="0"/>
    <n v="2015"/>
    <x v="2"/>
    <s v="Taino Secret"/>
    <x v="4"/>
    <x v="0"/>
    <x v="0"/>
    <x v="834"/>
    <n v="3.25"/>
    <x v="0"/>
  </r>
  <r>
    <n v="1630"/>
    <s v="Durci"/>
    <x v="0"/>
    <n v="2015"/>
    <x v="5"/>
    <s v="Carenero, Empyrean Sabor"/>
    <x v="4"/>
    <x v="0"/>
    <x v="0"/>
    <x v="835"/>
    <n v="3.25"/>
    <x v="0"/>
  </r>
  <r>
    <n v="1630"/>
    <s v="Durci"/>
    <x v="0"/>
    <n v="2015"/>
    <x v="11"/>
    <s v="Corona Arriba"/>
    <x v="4"/>
    <x v="0"/>
    <x v="0"/>
    <x v="836"/>
    <n v="4"/>
    <x v="3"/>
  </r>
  <r>
    <n v="2040"/>
    <s v="Durci"/>
    <x v="0"/>
    <n v="2018"/>
    <x v="8"/>
    <s v="Piura Blanco"/>
    <x v="4"/>
    <x v="0"/>
    <x v="0"/>
    <x v="837"/>
    <n v="4"/>
    <x v="3"/>
  </r>
  <r>
    <n v="2744"/>
    <s v="DWAAR"/>
    <x v="0"/>
    <n v="2022"/>
    <x v="2"/>
    <s v="Zorzal"/>
    <x v="4"/>
    <x v="0"/>
    <x v="0"/>
    <x v="838"/>
    <n v="3"/>
    <x v="0"/>
  </r>
  <r>
    <n v="1343"/>
    <s v="East Van Roasters"/>
    <x v="11"/>
    <n v="2014"/>
    <x v="8"/>
    <s v="Peru, batch P116"/>
    <x v="4"/>
    <x v="0"/>
    <x v="0"/>
    <x v="839"/>
    <n v="3.25"/>
    <x v="0"/>
  </r>
  <r>
    <n v="1343"/>
    <s v="East Van Roasters"/>
    <x v="11"/>
    <n v="2014"/>
    <x v="1"/>
    <s v="Madagascar, batch M132"/>
    <x v="4"/>
    <x v="0"/>
    <x v="0"/>
    <x v="840"/>
    <n v="3.5"/>
    <x v="0"/>
  </r>
  <r>
    <n v="1343"/>
    <s v="East Van Roasters"/>
    <x v="11"/>
    <n v="2014"/>
    <x v="2"/>
    <s v="Dominican Republic, batch DR113"/>
    <x v="4"/>
    <x v="0"/>
    <x v="0"/>
    <x v="126"/>
    <n v="3.75"/>
    <x v="1"/>
  </r>
  <r>
    <n v="1812"/>
    <s v="Eau de Rose"/>
    <x v="11"/>
    <n v="2016"/>
    <x v="12"/>
    <s v="Tumaco"/>
    <x v="4"/>
    <x v="0"/>
    <x v="0"/>
    <x v="841"/>
    <n v="3.25"/>
    <x v="0"/>
  </r>
  <r>
    <n v="1812"/>
    <s v="Eau de Rose"/>
    <x v="11"/>
    <n v="2016"/>
    <x v="12"/>
    <s v="Arauca"/>
    <x v="4"/>
    <x v="0"/>
    <x v="0"/>
    <x v="842"/>
    <n v="3.25"/>
    <x v="0"/>
  </r>
  <r>
    <n v="919"/>
    <s v="Eclat (Felchlin)"/>
    <x v="0"/>
    <n v="2012"/>
    <x v="8"/>
    <s v="Maranon, Good &amp; Evil, w/ nibs"/>
    <x v="2"/>
    <x v="0"/>
    <x v="0"/>
    <x v="843"/>
    <n v="2.75"/>
    <x v="2"/>
  </r>
  <r>
    <n v="2358"/>
    <s v="Eclat (Fruition)"/>
    <x v="0"/>
    <n v="2019"/>
    <x v="8"/>
    <s v="NOE, nacional/criollo, batch 1"/>
    <x v="3"/>
    <x v="2"/>
    <x v="2"/>
    <x v="844"/>
    <n v="3.5"/>
    <x v="0"/>
  </r>
  <r>
    <n v="1876"/>
    <s v="Edelmond"/>
    <x v="20"/>
    <n v="2016"/>
    <x v="5"/>
    <s v="Porcelana"/>
    <x v="1"/>
    <x v="2"/>
    <x v="2"/>
    <x v="845"/>
    <n v="3"/>
    <x v="0"/>
  </r>
  <r>
    <n v="2534"/>
    <s v="El Buen"/>
    <x v="0"/>
    <n v="2020"/>
    <x v="1"/>
    <s v="Akessons, Sambirano Valley"/>
    <x v="4"/>
    <x v="2"/>
    <x v="2"/>
    <x v="846"/>
    <n v="3"/>
    <x v="0"/>
  </r>
  <r>
    <n v="2534"/>
    <s v="El Buen"/>
    <x v="0"/>
    <n v="2020"/>
    <x v="12"/>
    <s v="Tumaco"/>
    <x v="4"/>
    <x v="2"/>
    <x v="2"/>
    <x v="847"/>
    <n v="3"/>
    <x v="0"/>
  </r>
  <r>
    <n v="252"/>
    <s v="El Ceibo"/>
    <x v="41"/>
    <n v="2008"/>
    <x v="7"/>
    <s v="Alto Beni"/>
    <x v="21"/>
    <x v="1"/>
    <x v="1"/>
    <x v="848"/>
    <n v="2.75"/>
    <x v="2"/>
  </r>
  <r>
    <n v="709"/>
    <s v="El Ceibo"/>
    <x v="41"/>
    <n v="2011"/>
    <x v="7"/>
    <s v="Alto Beni, Covendo Region"/>
    <x v="10"/>
    <x v="1"/>
    <x v="1"/>
    <x v="849"/>
    <n v="3.75"/>
    <x v="1"/>
  </r>
  <r>
    <n v="32"/>
    <s v="El Rey"/>
    <x v="23"/>
    <n v="2006"/>
    <x v="5"/>
    <s v="Carenero Superior, Gran Saman"/>
    <x v="4"/>
    <x v="3"/>
    <x v="4"/>
    <x v="850"/>
    <n v="2.75"/>
    <x v="2"/>
  </r>
  <r>
    <n v="206"/>
    <s v="El Rey"/>
    <x v="23"/>
    <n v="2008"/>
    <x v="5"/>
    <s v="Carenero Superior, Apamate"/>
    <x v="6"/>
    <x v="3"/>
    <x v="4"/>
    <x v="851"/>
    <n v="2.5"/>
    <x v="2"/>
  </r>
  <r>
    <n v="206"/>
    <s v="El Rey"/>
    <x v="23"/>
    <n v="2008"/>
    <x v="5"/>
    <s v="Carenero Superior, Bucare"/>
    <x v="33"/>
    <x v="3"/>
    <x v="4"/>
    <x v="852"/>
    <n v="2.5"/>
    <x v="2"/>
  </r>
  <r>
    <n v="206"/>
    <s v="El Rey"/>
    <x v="23"/>
    <n v="2008"/>
    <x v="5"/>
    <s v="Carenero Superior, Mijao"/>
    <x v="30"/>
    <x v="3"/>
    <x v="4"/>
    <x v="853"/>
    <n v="3"/>
    <x v="0"/>
  </r>
  <r>
    <n v="439"/>
    <s v="El Rey"/>
    <x v="23"/>
    <n v="2009"/>
    <x v="5"/>
    <s v="Rio Caribe, Cariaco"/>
    <x v="35"/>
    <x v="3"/>
    <x v="4"/>
    <x v="854"/>
    <n v="2.75"/>
    <x v="2"/>
  </r>
  <r>
    <n v="439"/>
    <s v="El Rey"/>
    <x v="23"/>
    <n v="2009"/>
    <x v="5"/>
    <s v="Rio Caribe, Macuro"/>
    <x v="4"/>
    <x v="3"/>
    <x v="4"/>
    <x v="855"/>
    <n v="3"/>
    <x v="0"/>
  </r>
  <r>
    <n v="1662"/>
    <s v="El Rey"/>
    <x v="23"/>
    <n v="2015"/>
    <x v="5"/>
    <s v="San Joaquin"/>
    <x v="4"/>
    <x v="3"/>
    <x v="4"/>
    <x v="856"/>
    <n v="3.75"/>
    <x v="1"/>
  </r>
  <r>
    <n v="2382"/>
    <s v="Eldora"/>
    <x v="0"/>
    <n v="2019"/>
    <x v="29"/>
    <s v="Polochic, batch 711"/>
    <x v="4"/>
    <x v="0"/>
    <x v="0"/>
    <x v="857"/>
    <n v="3.5"/>
    <x v="0"/>
  </r>
  <r>
    <n v="2724"/>
    <s v="Eldora"/>
    <x v="0"/>
    <n v="2022"/>
    <x v="0"/>
    <s v="Kokoa Kamili, 2020 harvest, batch 1574"/>
    <x v="4"/>
    <x v="0"/>
    <x v="0"/>
    <x v="858"/>
    <n v="3.5"/>
    <x v="0"/>
  </r>
  <r>
    <n v="2724"/>
    <s v="Eldora"/>
    <x v="0"/>
    <n v="2022"/>
    <x v="1"/>
    <s v="Lazan'ny, 2019 harvest, batch 1547"/>
    <x v="4"/>
    <x v="0"/>
    <x v="0"/>
    <x v="859"/>
    <n v="3.25"/>
    <x v="0"/>
  </r>
  <r>
    <n v="2728"/>
    <s v="Eldora"/>
    <x v="0"/>
    <n v="2022"/>
    <x v="25"/>
    <s v="Maya Mtn., 2019 harvest, batch 1573"/>
    <x v="4"/>
    <x v="0"/>
    <x v="0"/>
    <x v="860"/>
    <n v="3.5"/>
    <x v="0"/>
  </r>
  <r>
    <n v="2728"/>
    <s v="Eldora"/>
    <x v="0"/>
    <n v="2022"/>
    <x v="11"/>
    <s v="Puerto Quito, 2021 harvest, batch 1560"/>
    <x v="4"/>
    <x v="0"/>
    <x v="0"/>
    <x v="861"/>
    <n v="3"/>
    <x v="0"/>
  </r>
  <r>
    <n v="2728"/>
    <s v="Eldora"/>
    <x v="0"/>
    <n v="2022"/>
    <x v="2"/>
    <s v="Zorzal, 2021 harvest, batch 1549"/>
    <x v="4"/>
    <x v="0"/>
    <x v="0"/>
    <x v="862"/>
    <n v="3"/>
    <x v="0"/>
  </r>
  <r>
    <n v="2728"/>
    <s v="Eldora"/>
    <x v="0"/>
    <n v="2022"/>
    <x v="6"/>
    <s v="Semuliki, 2019 harvest, batch 1575"/>
    <x v="4"/>
    <x v="0"/>
    <x v="0"/>
    <x v="863"/>
    <n v="3.75"/>
    <x v="1"/>
  </r>
  <r>
    <n v="1137"/>
    <s v="Emerald Estate"/>
    <x v="36"/>
    <n v="2013"/>
    <x v="43"/>
    <s v="Emerald Estate"/>
    <x v="7"/>
    <x v="2"/>
    <x v="2"/>
    <x v="864"/>
    <n v="2.75"/>
    <x v="2"/>
  </r>
  <r>
    <n v="1137"/>
    <s v="Emerald Estate"/>
    <x v="36"/>
    <n v="2013"/>
    <x v="43"/>
    <s v="Emerald Estate"/>
    <x v="4"/>
    <x v="2"/>
    <x v="2"/>
    <x v="865"/>
    <n v="3.25"/>
    <x v="0"/>
  </r>
  <r>
    <n v="1450"/>
    <s v="Emily's"/>
    <x v="29"/>
    <n v="2015"/>
    <x v="5"/>
    <s v="Patanemo"/>
    <x v="32"/>
    <x v="0"/>
    <x v="0"/>
    <x v="866"/>
    <n v="3"/>
    <x v="0"/>
  </r>
  <r>
    <n v="1454"/>
    <s v="Emily's"/>
    <x v="29"/>
    <n v="2015"/>
    <x v="8"/>
    <s v="Peru"/>
    <x v="23"/>
    <x v="0"/>
    <x v="0"/>
    <x v="867"/>
    <n v="3.5"/>
    <x v="0"/>
  </r>
  <r>
    <n v="2108"/>
    <s v="Encuentro"/>
    <x v="1"/>
    <n v="2018"/>
    <x v="32"/>
    <s v="Pisa w/ nibs"/>
    <x v="4"/>
    <x v="2"/>
    <x v="2"/>
    <x v="868"/>
    <n v="3.5"/>
    <x v="0"/>
  </r>
  <r>
    <n v="2108"/>
    <s v="Encuentro"/>
    <x v="1"/>
    <n v="2018"/>
    <x v="29"/>
    <s v="Asochivite"/>
    <x v="4"/>
    <x v="2"/>
    <x v="2"/>
    <x v="869"/>
    <n v="3.5"/>
    <x v="0"/>
  </r>
  <r>
    <n v="2114"/>
    <s v="Encuentro"/>
    <x v="1"/>
    <n v="2018"/>
    <x v="2"/>
    <s v="Oko Caribe"/>
    <x v="4"/>
    <x v="2"/>
    <x v="2"/>
    <x v="870"/>
    <n v="3.25"/>
    <x v="0"/>
  </r>
  <r>
    <n v="2118"/>
    <s v="Encuentro"/>
    <x v="1"/>
    <n v="2018"/>
    <x v="1"/>
    <s v="Bejofo"/>
    <x v="4"/>
    <x v="2"/>
    <x v="2"/>
    <x v="871"/>
    <n v="3.5"/>
    <x v="0"/>
  </r>
  <r>
    <n v="1916"/>
    <s v="ENNA"/>
    <x v="0"/>
    <n v="2016"/>
    <x v="30"/>
    <s v="Wampusirpi, batch 007"/>
    <x v="10"/>
    <x v="2"/>
    <x v="2"/>
    <x v="872"/>
    <n v="3.25"/>
    <x v="0"/>
  </r>
  <r>
    <n v="2198"/>
    <s v="ENNA"/>
    <x v="0"/>
    <n v="2018"/>
    <x v="22"/>
    <s v="Ben Tre, batch 77"/>
    <x v="2"/>
    <x v="2"/>
    <x v="2"/>
    <x v="873"/>
    <n v="3"/>
    <x v="0"/>
  </r>
  <r>
    <n v="2350"/>
    <s v="ENNA"/>
    <x v="0"/>
    <n v="2019"/>
    <x v="46"/>
    <s v="Gola Rainforest"/>
    <x v="4"/>
    <x v="0"/>
    <x v="0"/>
    <x v="874"/>
    <n v="2.5"/>
    <x v="2"/>
  </r>
  <r>
    <n v="2350"/>
    <s v="ENNA"/>
    <x v="0"/>
    <n v="2019"/>
    <x v="0"/>
    <s v="Kokoa Kamili"/>
    <x v="3"/>
    <x v="0"/>
    <x v="0"/>
    <x v="875"/>
    <n v="3"/>
    <x v="0"/>
  </r>
  <r>
    <n v="2350"/>
    <s v="ENNA"/>
    <x v="0"/>
    <n v="2019"/>
    <x v="21"/>
    <s v="Maiden Voyage Estate, Herbert Pasqual"/>
    <x v="2"/>
    <x v="0"/>
    <x v="0"/>
    <x v="876"/>
    <n v="3.5"/>
    <x v="0"/>
  </r>
  <r>
    <n v="565"/>
    <s v="Enric Rovira (Claudio Corallo)"/>
    <x v="8"/>
    <n v="2010"/>
    <x v="26"/>
    <s v="Terreiro Velho P., Sao Tome &amp; Principe"/>
    <x v="3"/>
    <x v="5"/>
    <x v="7"/>
    <x v="877"/>
    <n v="3.25"/>
    <x v="0"/>
  </r>
  <r>
    <n v="1205"/>
    <s v="Erithaj (A. Morin)"/>
    <x v="1"/>
    <n v="2014"/>
    <x v="22"/>
    <s v="Ben Tre"/>
    <x v="4"/>
    <x v="0"/>
    <x v="0"/>
    <x v="878"/>
    <n v="3.25"/>
    <x v="0"/>
  </r>
  <r>
    <n v="1209"/>
    <s v="Erithaj (A. Morin)"/>
    <x v="1"/>
    <n v="2014"/>
    <x v="22"/>
    <s v="Ham Luong"/>
    <x v="3"/>
    <x v="0"/>
    <x v="0"/>
    <x v="879"/>
    <n v="3"/>
    <x v="0"/>
  </r>
  <r>
    <n v="1209"/>
    <s v="Erithaj (A. Morin)"/>
    <x v="1"/>
    <n v="2014"/>
    <x v="22"/>
    <s v="Ba Lai, Mekong Delta"/>
    <x v="6"/>
    <x v="0"/>
    <x v="0"/>
    <x v="880"/>
    <n v="3.25"/>
    <x v="0"/>
  </r>
  <r>
    <n v="252"/>
    <s v="Escazu"/>
    <x v="0"/>
    <n v="2008"/>
    <x v="5"/>
    <s v="Ocumare"/>
    <x v="2"/>
    <x v="1"/>
    <x v="3"/>
    <x v="881"/>
    <n v="3"/>
    <x v="0"/>
  </r>
  <r>
    <n v="414"/>
    <s v="Escazu"/>
    <x v="0"/>
    <n v="2009"/>
    <x v="31"/>
    <s v="Guapiles"/>
    <x v="11"/>
    <x v="1"/>
    <x v="3"/>
    <x v="882"/>
    <n v="2"/>
    <x v="2"/>
  </r>
  <r>
    <n v="423"/>
    <s v="Escazu"/>
    <x v="0"/>
    <n v="2009"/>
    <x v="5"/>
    <s v="Carenero Superior"/>
    <x v="36"/>
    <x v="1"/>
    <x v="3"/>
    <x v="883"/>
    <n v="3.5"/>
    <x v="0"/>
  </r>
  <r>
    <n v="431"/>
    <s v="Escazu"/>
    <x v="0"/>
    <n v="2009"/>
    <x v="26"/>
    <s v="Carenero, Guapiles, Ocumare blend"/>
    <x v="6"/>
    <x v="1"/>
    <x v="3"/>
    <x v="884"/>
    <n v="2.75"/>
    <x v="2"/>
  </r>
  <r>
    <n v="903"/>
    <s v="Escazu"/>
    <x v="0"/>
    <n v="2012"/>
    <x v="5"/>
    <s v="Rio Caribe"/>
    <x v="4"/>
    <x v="1"/>
    <x v="3"/>
    <x v="885"/>
    <n v="2.75"/>
    <x v="2"/>
  </r>
  <r>
    <n v="2570"/>
    <s v="Escazu"/>
    <x v="0"/>
    <n v="2021"/>
    <x v="26"/>
    <s v="Roasted Cocoa Nibs, Latin America Blend, b.060321"/>
    <x v="11"/>
    <x v="0"/>
    <x v="0"/>
    <x v="886"/>
    <n v="3"/>
    <x v="0"/>
  </r>
  <r>
    <n v="2570"/>
    <s v="Escazu"/>
    <x v="0"/>
    <n v="2021"/>
    <x v="12"/>
    <s v="Arhuacos, Sierra Nevada, batch 060221"/>
    <x v="4"/>
    <x v="2"/>
    <x v="2"/>
    <x v="887"/>
    <n v="3.5"/>
    <x v="0"/>
  </r>
  <r>
    <n v="666"/>
    <s v="Ethel's Artisan (Mars)"/>
    <x v="0"/>
    <n v="2011"/>
    <x v="26"/>
    <s v="Peru, Madagascar"/>
    <x v="9"/>
    <x v="1"/>
    <x v="3"/>
    <x v="888"/>
    <n v="2.5"/>
    <x v="2"/>
  </r>
  <r>
    <n v="666"/>
    <s v="Ethel's Artisan (Mars)"/>
    <x v="0"/>
    <n v="2011"/>
    <x v="21"/>
    <s v="Trinidad"/>
    <x v="9"/>
    <x v="1"/>
    <x v="3"/>
    <x v="889"/>
    <n v="2.5"/>
    <x v="2"/>
  </r>
  <r>
    <n v="666"/>
    <s v="Ethel's Artisan (Mars)"/>
    <x v="0"/>
    <n v="2011"/>
    <x v="5"/>
    <s v="Porcelana"/>
    <x v="4"/>
    <x v="1"/>
    <x v="3"/>
    <x v="890"/>
    <n v="2.5"/>
    <x v="2"/>
  </r>
  <r>
    <n v="666"/>
    <s v="Ethel's Artisan (Mars)"/>
    <x v="0"/>
    <n v="2011"/>
    <x v="26"/>
    <s v="Red Vanilla"/>
    <x v="25"/>
    <x v="1"/>
    <x v="3"/>
    <x v="891"/>
    <n v="2.75"/>
    <x v="2"/>
  </r>
  <r>
    <n v="672"/>
    <s v="Ethel's Artisan (Mars)"/>
    <x v="0"/>
    <n v="2011"/>
    <x v="26"/>
    <s v="Venezuela, Trinidad"/>
    <x v="25"/>
    <x v="1"/>
    <x v="3"/>
    <x v="892"/>
    <n v="2.5"/>
    <x v="2"/>
  </r>
  <r>
    <n v="1275"/>
    <s v="Ethereal"/>
    <x v="0"/>
    <n v="2014"/>
    <x v="25"/>
    <s v="Belize"/>
    <x v="3"/>
    <x v="0"/>
    <x v="0"/>
    <x v="893"/>
    <n v="3"/>
    <x v="0"/>
  </r>
  <r>
    <n v="1275"/>
    <s v="Ethereal"/>
    <x v="0"/>
    <n v="2014"/>
    <x v="11"/>
    <s v="Ecuador"/>
    <x v="3"/>
    <x v="0"/>
    <x v="0"/>
    <x v="894"/>
    <n v="3.5"/>
    <x v="0"/>
  </r>
  <r>
    <n v="1275"/>
    <s v="Ethereal"/>
    <x v="0"/>
    <n v="2014"/>
    <x v="2"/>
    <s v="Dominican Republic"/>
    <x v="3"/>
    <x v="0"/>
    <x v="0"/>
    <x v="895"/>
    <n v="3.75"/>
    <x v="1"/>
  </r>
  <r>
    <n v="2142"/>
    <s v="Ethereal"/>
    <x v="0"/>
    <n v="2018"/>
    <x v="29"/>
    <s v="Guatemala"/>
    <x v="3"/>
    <x v="0"/>
    <x v="0"/>
    <x v="896"/>
    <n v="3.5"/>
    <x v="0"/>
  </r>
  <r>
    <n v="2664"/>
    <s v="Ethereal"/>
    <x v="0"/>
    <n v="2021"/>
    <x v="6"/>
    <s v="Uganda"/>
    <x v="4"/>
    <x v="0"/>
    <x v="0"/>
    <x v="897"/>
    <n v="3"/>
    <x v="0"/>
  </r>
  <r>
    <n v="2450"/>
    <s v="Exquisito"/>
    <x v="0"/>
    <n v="2019"/>
    <x v="8"/>
    <s v="Maranon, Fortunato"/>
    <x v="13"/>
    <x v="0"/>
    <x v="0"/>
    <x v="898"/>
    <n v="3"/>
    <x v="0"/>
  </r>
  <r>
    <n v="565"/>
    <s v="Fearless (AMMA)"/>
    <x v="0"/>
    <n v="2010"/>
    <x v="10"/>
    <s v="Monte Alegre, D. Badaro, Raw, Organic"/>
    <x v="10"/>
    <x v="2"/>
    <x v="2"/>
    <x v="899"/>
    <n v="2.75"/>
    <x v="2"/>
  </r>
  <r>
    <n v="1732"/>
    <s v="Feitoria Cacao"/>
    <x v="42"/>
    <n v="2016"/>
    <x v="27"/>
    <s v="Blue Mountain"/>
    <x v="0"/>
    <x v="2"/>
    <x v="2"/>
    <x v="679"/>
    <n v="3"/>
    <x v="0"/>
  </r>
  <r>
    <n v="1736"/>
    <s v="Feitoria Cacao"/>
    <x v="42"/>
    <n v="2016"/>
    <x v="5"/>
    <s v="Cuyagua"/>
    <x v="0"/>
    <x v="2"/>
    <x v="2"/>
    <x v="900"/>
    <n v="2.5"/>
    <x v="2"/>
  </r>
  <r>
    <n v="1736"/>
    <s v="Feitoria Cacao"/>
    <x v="42"/>
    <n v="2016"/>
    <x v="25"/>
    <s v="Maya Mountain"/>
    <x v="0"/>
    <x v="2"/>
    <x v="2"/>
    <x v="901"/>
    <n v="2.75"/>
    <x v="2"/>
  </r>
  <r>
    <n v="48"/>
    <s v="Felchlin"/>
    <x v="22"/>
    <n v="2006"/>
    <x v="1"/>
    <s v="Madagascar, Grand Cru"/>
    <x v="14"/>
    <x v="3"/>
    <x v="4"/>
    <x v="902"/>
    <n v="3"/>
    <x v="0"/>
  </r>
  <r>
    <n v="48"/>
    <s v="Felchlin"/>
    <x v="22"/>
    <n v="2006"/>
    <x v="5"/>
    <s v="Maracaibo Clasificado"/>
    <x v="11"/>
    <x v="3"/>
    <x v="4"/>
    <x v="903"/>
    <n v="3"/>
    <x v="0"/>
  </r>
  <r>
    <n v="48"/>
    <s v="Felchlin"/>
    <x v="22"/>
    <n v="2006"/>
    <x v="11"/>
    <s v="Arriba"/>
    <x v="2"/>
    <x v="3"/>
    <x v="4"/>
    <x v="904"/>
    <n v="3.5"/>
    <x v="0"/>
  </r>
  <r>
    <n v="56"/>
    <s v="Felchlin"/>
    <x v="22"/>
    <n v="2006"/>
    <x v="7"/>
    <s v="Alto Beni, Cru Savage"/>
    <x v="1"/>
    <x v="3"/>
    <x v="4"/>
    <x v="905"/>
    <n v="4"/>
    <x v="3"/>
  </r>
  <r>
    <n v="105"/>
    <s v="Felchlin"/>
    <x v="22"/>
    <n v="2006"/>
    <x v="26"/>
    <s v="Supremo- SF"/>
    <x v="25"/>
    <x v="3"/>
    <x v="4"/>
    <x v="906"/>
    <n v="2"/>
    <x v="2"/>
  </r>
  <r>
    <n v="105"/>
    <s v="Felchlin"/>
    <x v="22"/>
    <n v="2006"/>
    <x v="2"/>
    <s v="Elvesia P."/>
    <x v="6"/>
    <x v="3"/>
    <x v="4"/>
    <x v="907"/>
    <n v="3"/>
    <x v="0"/>
  </r>
  <r>
    <n v="494"/>
    <s v="Felchlin"/>
    <x v="22"/>
    <n v="2010"/>
    <x v="28"/>
    <s v="Grenada"/>
    <x v="33"/>
    <x v="3"/>
    <x v="4"/>
    <x v="908"/>
    <n v="3.5"/>
    <x v="0"/>
  </r>
  <r>
    <n v="1283"/>
    <s v="Finca"/>
    <x v="0"/>
    <n v="2014"/>
    <x v="41"/>
    <s v="Puerto Rico"/>
    <x v="11"/>
    <x v="0"/>
    <x v="0"/>
    <x v="909"/>
    <n v="2.25"/>
    <x v="2"/>
  </r>
  <r>
    <n v="1283"/>
    <s v="Finca"/>
    <x v="0"/>
    <n v="2014"/>
    <x v="2"/>
    <s v="Dominican Republic"/>
    <x v="3"/>
    <x v="0"/>
    <x v="0"/>
    <x v="910"/>
    <n v="3"/>
    <x v="0"/>
  </r>
  <r>
    <n v="1283"/>
    <s v="Finca"/>
    <x v="0"/>
    <n v="2014"/>
    <x v="2"/>
    <s v="Dominican Republic"/>
    <x v="4"/>
    <x v="0"/>
    <x v="0"/>
    <x v="911"/>
    <n v="3.25"/>
    <x v="0"/>
  </r>
  <r>
    <n v="1287"/>
    <s v="Finca"/>
    <x v="0"/>
    <n v="2014"/>
    <x v="2"/>
    <s v="Dominican Republic"/>
    <x v="12"/>
    <x v="0"/>
    <x v="0"/>
    <x v="912"/>
    <n v="2.5"/>
    <x v="2"/>
  </r>
  <r>
    <n v="2474"/>
    <s v="Finnia"/>
    <x v="11"/>
    <n v="2020"/>
    <x v="30"/>
    <s v="Honduras"/>
    <x v="4"/>
    <x v="0"/>
    <x v="0"/>
    <x v="913"/>
    <n v="2.75"/>
    <x v="2"/>
  </r>
  <r>
    <n v="2478"/>
    <s v="Finnia"/>
    <x v="11"/>
    <n v="2020"/>
    <x v="18"/>
    <s v="Mexico"/>
    <x v="4"/>
    <x v="0"/>
    <x v="0"/>
    <x v="914"/>
    <n v="3"/>
    <x v="0"/>
  </r>
  <r>
    <n v="2482"/>
    <s v="Finnia"/>
    <x v="11"/>
    <n v="2020"/>
    <x v="12"/>
    <s v="Chigorodo, batch 001"/>
    <x v="4"/>
    <x v="0"/>
    <x v="0"/>
    <x v="915"/>
    <n v="2.75"/>
    <x v="2"/>
  </r>
  <r>
    <n v="2486"/>
    <s v="Finnia"/>
    <x v="11"/>
    <n v="2020"/>
    <x v="26"/>
    <s v="Ucayali (Peru), Papua New G., Tabasco (Mexico)"/>
    <x v="4"/>
    <x v="0"/>
    <x v="0"/>
    <x v="916"/>
    <n v="3.25"/>
    <x v="0"/>
  </r>
  <r>
    <n v="2394"/>
    <s v="Firetree"/>
    <x v="6"/>
    <n v="2019"/>
    <x v="14"/>
    <s v="Karkar Island"/>
    <x v="2"/>
    <x v="1"/>
    <x v="1"/>
    <x v="917"/>
    <n v="3.5"/>
    <x v="0"/>
  </r>
  <r>
    <n v="2398"/>
    <s v="Firetree"/>
    <x v="6"/>
    <n v="2019"/>
    <x v="34"/>
    <s v="Mindanao Island"/>
    <x v="13"/>
    <x v="1"/>
    <x v="1"/>
    <x v="918"/>
    <n v="3.25"/>
    <x v="0"/>
  </r>
  <r>
    <n v="2398"/>
    <s v="Firetree"/>
    <x v="6"/>
    <n v="2019"/>
    <x v="35"/>
    <s v="Guadalcanal"/>
    <x v="26"/>
    <x v="1"/>
    <x v="1"/>
    <x v="919"/>
    <n v="3.5"/>
    <x v="0"/>
  </r>
  <r>
    <n v="2398"/>
    <s v="Firetree"/>
    <x v="6"/>
    <n v="2019"/>
    <x v="20"/>
    <s v="Malekula Island"/>
    <x v="2"/>
    <x v="1"/>
    <x v="1"/>
    <x v="920"/>
    <n v="3.75"/>
    <x v="1"/>
  </r>
  <r>
    <n v="2150"/>
    <s v="Five (5)Mile"/>
    <x v="0"/>
    <n v="2018"/>
    <x v="2"/>
    <s v="Oko Caribe, San Fran. De Mac.,batch A"/>
    <x v="10"/>
    <x v="2"/>
    <x v="2"/>
    <x v="921"/>
    <n v="3.5"/>
    <x v="0"/>
  </r>
  <r>
    <n v="2154"/>
    <s v="Five (5)Mile"/>
    <x v="0"/>
    <n v="2018"/>
    <x v="25"/>
    <s v="Maya Mtn, batch 7C"/>
    <x v="10"/>
    <x v="2"/>
    <x v="2"/>
    <x v="922"/>
    <n v="2.75"/>
    <x v="2"/>
  </r>
  <r>
    <n v="2154"/>
    <s v="Five (5)Mile"/>
    <x v="0"/>
    <n v="2018"/>
    <x v="29"/>
    <s v="Monte Grande, batch 18"/>
    <x v="10"/>
    <x v="2"/>
    <x v="2"/>
    <x v="923"/>
    <n v="2.75"/>
    <x v="2"/>
  </r>
  <r>
    <n v="2154"/>
    <s v="Five (5)Mile"/>
    <x v="0"/>
    <n v="2018"/>
    <x v="12"/>
    <s v="Tumaco, batch 23abc"/>
    <x v="10"/>
    <x v="2"/>
    <x v="2"/>
    <x v="924"/>
    <n v="3"/>
    <x v="0"/>
  </r>
  <r>
    <n v="2202"/>
    <s v="FJAK"/>
    <x v="43"/>
    <n v="2018"/>
    <x v="1"/>
    <s v="Bejofo"/>
    <x v="4"/>
    <x v="0"/>
    <x v="0"/>
    <x v="368"/>
    <n v="3"/>
    <x v="0"/>
  </r>
  <r>
    <n v="2206"/>
    <s v="FJAK"/>
    <x v="43"/>
    <n v="2018"/>
    <x v="4"/>
    <s v="Goground"/>
    <x v="1"/>
    <x v="0"/>
    <x v="0"/>
    <x v="925"/>
    <n v="3.5"/>
    <x v="0"/>
  </r>
  <r>
    <n v="2206"/>
    <s v="FJAK"/>
    <x v="43"/>
    <n v="2018"/>
    <x v="0"/>
    <s v="Kokoa Kamili"/>
    <x v="4"/>
    <x v="0"/>
    <x v="0"/>
    <x v="926"/>
    <n v="3.5"/>
    <x v="0"/>
  </r>
  <r>
    <n v="1267"/>
    <s v="Forever Cacao"/>
    <x v="6"/>
    <n v="2014"/>
    <x v="8"/>
    <s v="Rio Eni"/>
    <x v="2"/>
    <x v="0"/>
    <x v="11"/>
    <x v="927"/>
    <n v="2.75"/>
    <x v="2"/>
  </r>
  <r>
    <n v="1776"/>
    <s v="Forteza (Cortes)"/>
    <x v="27"/>
    <n v="2016"/>
    <x v="2"/>
    <s v="Dominican Republic"/>
    <x v="4"/>
    <x v="4"/>
    <x v="5"/>
    <x v="928"/>
    <n v="2.75"/>
    <x v="2"/>
  </r>
  <r>
    <n v="1776"/>
    <s v="Forteza (Cortes)"/>
    <x v="27"/>
    <n v="2016"/>
    <x v="2"/>
    <s v="Puerto Rico"/>
    <x v="3"/>
    <x v="4"/>
    <x v="5"/>
    <x v="929"/>
    <n v="2.75"/>
    <x v="2"/>
  </r>
  <r>
    <n v="1772"/>
    <s v="Fossa"/>
    <x v="21"/>
    <n v="2016"/>
    <x v="1"/>
    <s v="Akesson's E., Sambirano V."/>
    <x v="4"/>
    <x v="2"/>
    <x v="2"/>
    <x v="930"/>
    <n v="2.75"/>
    <x v="2"/>
  </r>
  <r>
    <n v="1776"/>
    <s v="Fossa"/>
    <x v="21"/>
    <n v="2016"/>
    <x v="11"/>
    <s v="Camino Verde P., Balao, Guayas"/>
    <x v="10"/>
    <x v="2"/>
    <x v="2"/>
    <x v="774"/>
    <n v="3.5"/>
    <x v="0"/>
  </r>
  <r>
    <n v="1776"/>
    <s v="Fossa"/>
    <x v="21"/>
    <n v="2016"/>
    <x v="0"/>
    <s v="Kokoa Kamili Coop, Kilombero"/>
    <x v="28"/>
    <x v="2"/>
    <x v="2"/>
    <x v="931"/>
    <n v="3.75"/>
    <x v="1"/>
  </r>
  <r>
    <n v="2072"/>
    <s v="Fossa"/>
    <x v="21"/>
    <n v="2018"/>
    <x v="7"/>
    <s v="Alto Beni"/>
    <x v="4"/>
    <x v="2"/>
    <x v="2"/>
    <x v="932"/>
    <n v="3"/>
    <x v="0"/>
  </r>
  <r>
    <n v="2072"/>
    <s v="Fossa"/>
    <x v="21"/>
    <n v="2018"/>
    <x v="19"/>
    <s v="Pak Eddy Farm, Yogyakarta Region"/>
    <x v="4"/>
    <x v="2"/>
    <x v="2"/>
    <x v="933"/>
    <n v="3"/>
    <x v="0"/>
  </r>
  <r>
    <n v="2072"/>
    <s v="Fossa"/>
    <x v="21"/>
    <n v="2018"/>
    <x v="34"/>
    <s v="Davao"/>
    <x v="4"/>
    <x v="2"/>
    <x v="2"/>
    <x v="934"/>
    <n v="3.25"/>
    <x v="0"/>
  </r>
  <r>
    <n v="2072"/>
    <s v="Fossa"/>
    <x v="21"/>
    <n v="2018"/>
    <x v="32"/>
    <s v="Pisa"/>
    <x v="1"/>
    <x v="2"/>
    <x v="2"/>
    <x v="935"/>
    <n v="3.5"/>
    <x v="0"/>
  </r>
  <r>
    <n v="2076"/>
    <s v="Fossa"/>
    <x v="21"/>
    <n v="2018"/>
    <x v="2"/>
    <s v="Oko Caribe"/>
    <x v="2"/>
    <x v="2"/>
    <x v="2"/>
    <x v="936"/>
    <n v="2.75"/>
    <x v="2"/>
  </r>
  <r>
    <n v="2430"/>
    <s v="Fossa"/>
    <x v="21"/>
    <n v="2019"/>
    <x v="18"/>
    <s v="Finca La Rioja E., Cacahoatan, Chiapas, microlot"/>
    <x v="4"/>
    <x v="2"/>
    <x v="2"/>
    <x v="937"/>
    <n v="3"/>
    <x v="0"/>
  </r>
  <r>
    <n v="2430"/>
    <s v="Fossa"/>
    <x v="21"/>
    <n v="2019"/>
    <x v="1"/>
    <s v="Ottange Farm, Mava Plantation, Sambirano"/>
    <x v="4"/>
    <x v="2"/>
    <x v="2"/>
    <x v="938"/>
    <n v="3.5"/>
    <x v="0"/>
  </r>
  <r>
    <n v="2712"/>
    <s v="Fossa"/>
    <x v="21"/>
    <n v="2021"/>
    <x v="19"/>
    <s v="Burang, Popayato-Paquat microlot, Goranulo Province"/>
    <x v="2"/>
    <x v="2"/>
    <x v="2"/>
    <x v="939"/>
    <n v="3.5"/>
    <x v="0"/>
  </r>
  <r>
    <n v="2712"/>
    <s v="Fossa"/>
    <x v="21"/>
    <n v="2021"/>
    <x v="36"/>
    <s v="Semai Community, Kamping Long B, Pahang"/>
    <x v="2"/>
    <x v="2"/>
    <x v="2"/>
    <x v="940"/>
    <n v="3.5"/>
    <x v="0"/>
  </r>
  <r>
    <n v="2318"/>
    <s v="Foundry"/>
    <x v="30"/>
    <n v="2019"/>
    <x v="14"/>
    <s v="Kulkul P., Karkar Island, 2018 h., batch PK019"/>
    <x v="4"/>
    <x v="2"/>
    <x v="2"/>
    <x v="941"/>
    <n v="3"/>
    <x v="0"/>
  </r>
  <r>
    <n v="2318"/>
    <s v="Foundry"/>
    <x v="30"/>
    <n v="2019"/>
    <x v="0"/>
    <s v="Kilombero Valley, 2017 h., batch TK020"/>
    <x v="4"/>
    <x v="2"/>
    <x v="2"/>
    <x v="942"/>
    <n v="3.25"/>
    <x v="0"/>
  </r>
  <r>
    <n v="2322"/>
    <s v="Foundry"/>
    <x v="30"/>
    <n v="2019"/>
    <x v="7"/>
    <s v="Alto Beni, 2017 h."/>
    <x v="4"/>
    <x v="2"/>
    <x v="2"/>
    <x v="943"/>
    <n v="3"/>
    <x v="0"/>
  </r>
  <r>
    <n v="2322"/>
    <s v="Foundry"/>
    <x v="30"/>
    <n v="2019"/>
    <x v="20"/>
    <s v="Masidau Farm, batch VM021"/>
    <x v="4"/>
    <x v="2"/>
    <x v="2"/>
    <x v="944"/>
    <n v="3"/>
    <x v="0"/>
  </r>
  <r>
    <n v="2322"/>
    <s v="Foundry"/>
    <x v="30"/>
    <n v="2019"/>
    <x v="12"/>
    <s v="Tumaco, 2017 h., batch U022"/>
    <x v="4"/>
    <x v="2"/>
    <x v="2"/>
    <x v="945"/>
    <n v="3"/>
    <x v="0"/>
  </r>
  <r>
    <n v="2322"/>
    <s v="Foundry"/>
    <x v="30"/>
    <n v="2019"/>
    <x v="11"/>
    <s v="Camino Verde, 2017 h., batch EC019"/>
    <x v="4"/>
    <x v="2"/>
    <x v="2"/>
    <x v="549"/>
    <n v="3.75"/>
    <x v="1"/>
  </r>
  <r>
    <n v="2326"/>
    <s v="Foundry"/>
    <x v="30"/>
    <n v="2019"/>
    <x v="8"/>
    <s v="Ucayali, 2017 h., batch PU024"/>
    <x v="4"/>
    <x v="2"/>
    <x v="2"/>
    <x v="946"/>
    <n v="3.75"/>
    <x v="1"/>
  </r>
  <r>
    <n v="911"/>
    <s v="Franceschi"/>
    <x v="23"/>
    <n v="2012"/>
    <x v="5"/>
    <s v="Canoabo"/>
    <x v="4"/>
    <x v="0"/>
    <x v="0"/>
    <x v="947"/>
    <n v="3.75"/>
    <x v="1"/>
  </r>
  <r>
    <n v="915"/>
    <s v="Franceschi"/>
    <x v="23"/>
    <n v="2012"/>
    <x v="5"/>
    <s v="Sur del Lago"/>
    <x v="7"/>
    <x v="0"/>
    <x v="0"/>
    <x v="948"/>
    <n v="3.5"/>
    <x v="0"/>
  </r>
  <r>
    <n v="1355"/>
    <s v="Franceschi"/>
    <x v="23"/>
    <n v="2014"/>
    <x v="5"/>
    <s v="Choroni, batch 210414"/>
    <x v="4"/>
    <x v="0"/>
    <x v="0"/>
    <x v="949"/>
    <n v="3.5"/>
    <x v="0"/>
  </r>
  <r>
    <n v="1355"/>
    <s v="Franceschi"/>
    <x v="23"/>
    <n v="2014"/>
    <x v="5"/>
    <s v="Ocumare, batch 210414"/>
    <x v="4"/>
    <x v="0"/>
    <x v="0"/>
    <x v="950"/>
    <n v="3.75"/>
    <x v="1"/>
  </r>
  <r>
    <n v="2044"/>
    <s v="Franceschi"/>
    <x v="23"/>
    <n v="2018"/>
    <x v="5"/>
    <s v="Rio Caribe"/>
    <x v="7"/>
    <x v="1"/>
    <x v="1"/>
    <x v="951"/>
    <n v="2.5"/>
    <x v="2"/>
  </r>
  <r>
    <n v="2100"/>
    <s v="Franceschi"/>
    <x v="23"/>
    <n v="2018"/>
    <x v="5"/>
    <s v="Sur del Lago, Zulia"/>
    <x v="4"/>
    <x v="0"/>
    <x v="0"/>
    <x v="952"/>
    <n v="3"/>
    <x v="0"/>
  </r>
  <r>
    <n v="2100"/>
    <s v="Franceschi"/>
    <x v="23"/>
    <n v="2018"/>
    <x v="5"/>
    <s v="Carenero, Miranda"/>
    <x v="4"/>
    <x v="0"/>
    <x v="0"/>
    <x v="953"/>
    <n v="3.25"/>
    <x v="0"/>
  </r>
  <r>
    <n v="2118"/>
    <s v="Franceschi"/>
    <x v="23"/>
    <n v="2018"/>
    <x v="5"/>
    <s v="Cuyagua, batch 4, lot DC2.3"/>
    <x v="2"/>
    <x v="2"/>
    <x v="2"/>
    <x v="954"/>
    <n v="3.5"/>
    <x v="0"/>
  </r>
  <r>
    <n v="2122"/>
    <s v="Franceschi"/>
    <x v="23"/>
    <n v="2018"/>
    <x v="5"/>
    <s v="Chuao, batch 4, Lot DH17"/>
    <x v="12"/>
    <x v="2"/>
    <x v="2"/>
    <x v="955"/>
    <n v="3"/>
    <x v="0"/>
  </r>
  <r>
    <n v="1351"/>
    <s v="Frederic Blondeel"/>
    <x v="18"/>
    <n v="2014"/>
    <x v="24"/>
    <s v="Ghana"/>
    <x v="7"/>
    <x v="1"/>
    <x v="1"/>
    <x v="956"/>
    <n v="3.5"/>
    <x v="0"/>
  </r>
  <r>
    <n v="1351"/>
    <s v="Frederic Blondeel"/>
    <x v="18"/>
    <n v="2014"/>
    <x v="1"/>
    <s v="Madagascar"/>
    <x v="11"/>
    <x v="1"/>
    <x v="1"/>
    <x v="957"/>
    <n v="3.5"/>
    <x v="0"/>
  </r>
  <r>
    <n v="1538"/>
    <s v="Frederic Blondeel"/>
    <x v="18"/>
    <n v="2015"/>
    <x v="31"/>
    <s v="Costa Rica"/>
    <x v="4"/>
    <x v="1"/>
    <x v="1"/>
    <x v="958"/>
    <n v="3.5"/>
    <x v="0"/>
  </r>
  <r>
    <n v="1538"/>
    <s v="Frederic Blondeel"/>
    <x v="18"/>
    <n v="2015"/>
    <x v="8"/>
    <s v="Peru Brutus"/>
    <x v="10"/>
    <x v="1"/>
    <x v="1"/>
    <x v="959"/>
    <n v="3.5"/>
    <x v="0"/>
  </r>
  <r>
    <n v="1542"/>
    <s v="Frederic Blondeel"/>
    <x v="18"/>
    <n v="2015"/>
    <x v="22"/>
    <s v="Vietnam"/>
    <x v="3"/>
    <x v="1"/>
    <x v="1"/>
    <x v="960"/>
    <n v="3"/>
    <x v="0"/>
  </r>
  <r>
    <n v="781"/>
    <s v="French Broad"/>
    <x v="0"/>
    <n v="2011"/>
    <x v="8"/>
    <s v="Maranon Canyon, Fortunato No. 4"/>
    <x v="4"/>
    <x v="2"/>
    <x v="2"/>
    <x v="961"/>
    <n v="3.5"/>
    <x v="0"/>
  </r>
  <r>
    <n v="785"/>
    <s v="French Broad"/>
    <x v="0"/>
    <n v="2011"/>
    <x v="2"/>
    <s v="La Red"/>
    <x v="11"/>
    <x v="2"/>
    <x v="2"/>
    <x v="962"/>
    <n v="3.5"/>
    <x v="0"/>
  </r>
  <r>
    <n v="883"/>
    <s v="French Broad"/>
    <x v="0"/>
    <n v="2012"/>
    <x v="8"/>
    <s v="Tumbes Coop, batch 120724M"/>
    <x v="4"/>
    <x v="2"/>
    <x v="2"/>
    <x v="963"/>
    <n v="2.5"/>
    <x v="2"/>
  </r>
  <r>
    <n v="883"/>
    <s v="French Broad"/>
    <x v="0"/>
    <n v="2012"/>
    <x v="8"/>
    <s v="Palo Blanco, Chulucanas, b. 120725A"/>
    <x v="15"/>
    <x v="2"/>
    <x v="9"/>
    <x v="964"/>
    <n v="3.5"/>
    <x v="0"/>
  </r>
  <r>
    <n v="887"/>
    <s v="French Broad"/>
    <x v="0"/>
    <n v="2012"/>
    <x v="8"/>
    <s v="Palo Blanco w/ panela, Chulucanas, b. 120725A"/>
    <x v="36"/>
    <x v="2"/>
    <x v="9"/>
    <x v="965"/>
    <n v="2"/>
    <x v="2"/>
  </r>
  <r>
    <n v="1042"/>
    <s v="French Broad"/>
    <x v="0"/>
    <n v="2013"/>
    <x v="8"/>
    <s v="Palo Blanco, Chulucanas"/>
    <x v="15"/>
    <x v="2"/>
    <x v="2"/>
    <x v="966"/>
    <n v="3.5"/>
    <x v="0"/>
  </r>
  <r>
    <n v="1209"/>
    <s v="French Broad"/>
    <x v="0"/>
    <n v="2014"/>
    <x v="31"/>
    <s v="San Andres"/>
    <x v="3"/>
    <x v="2"/>
    <x v="2"/>
    <x v="967"/>
    <n v="3"/>
    <x v="0"/>
  </r>
  <r>
    <n v="1295"/>
    <s v="French Broad"/>
    <x v="0"/>
    <n v="2014"/>
    <x v="23"/>
    <s v="Matagalpa"/>
    <x v="1"/>
    <x v="2"/>
    <x v="2"/>
    <x v="968"/>
    <n v="3.25"/>
    <x v="0"/>
  </r>
  <r>
    <n v="1634"/>
    <s v="French Broad"/>
    <x v="0"/>
    <n v="2015"/>
    <x v="29"/>
    <s v="Guatemala"/>
    <x v="13"/>
    <x v="2"/>
    <x v="2"/>
    <x v="969"/>
    <n v="3.5"/>
    <x v="0"/>
  </r>
  <r>
    <n v="1940"/>
    <s v="French Broad"/>
    <x v="0"/>
    <n v="2017"/>
    <x v="8"/>
    <s v="Norandino, batch 161208"/>
    <x v="4"/>
    <x v="2"/>
    <x v="2"/>
    <x v="970"/>
    <n v="3.5"/>
    <x v="0"/>
  </r>
  <r>
    <n v="2430"/>
    <s v="French Broad"/>
    <x v="0"/>
    <n v="2019"/>
    <x v="4"/>
    <s v="Animalai, batch 1063"/>
    <x v="21"/>
    <x v="0"/>
    <x v="0"/>
    <x v="971"/>
    <n v="3.25"/>
    <x v="0"/>
  </r>
  <r>
    <n v="370"/>
    <s v="Fresco"/>
    <x v="0"/>
    <n v="2009"/>
    <x v="27"/>
    <s v="Jamaica, #204, DR, SC"/>
    <x v="3"/>
    <x v="0"/>
    <x v="0"/>
    <x v="972"/>
    <n v="2.75"/>
    <x v="2"/>
  </r>
  <r>
    <n v="370"/>
    <s v="Fresco"/>
    <x v="0"/>
    <n v="2009"/>
    <x v="27"/>
    <s v="Jamaica, #206, DR, LC"/>
    <x v="4"/>
    <x v="0"/>
    <x v="0"/>
    <x v="973"/>
    <n v="3"/>
    <x v="0"/>
  </r>
  <r>
    <n v="370"/>
    <s v="Fresco"/>
    <x v="0"/>
    <n v="2009"/>
    <x v="27"/>
    <s v="Jamaica, #205, DR, MC"/>
    <x v="4"/>
    <x v="0"/>
    <x v="0"/>
    <x v="974"/>
    <n v="3.25"/>
    <x v="0"/>
  </r>
  <r>
    <n v="370"/>
    <s v="Fresco"/>
    <x v="0"/>
    <n v="2009"/>
    <x v="5"/>
    <s v="Carenero Superior, #203, MR, SC"/>
    <x v="11"/>
    <x v="0"/>
    <x v="0"/>
    <x v="975"/>
    <n v="3.5"/>
    <x v="0"/>
  </r>
  <r>
    <n v="636"/>
    <s v="Fresco"/>
    <x v="0"/>
    <n v="2011"/>
    <x v="24"/>
    <s v="Ghana, #211, MR, MC"/>
    <x v="6"/>
    <x v="0"/>
    <x v="0"/>
    <x v="976"/>
    <n v="2.75"/>
    <x v="2"/>
  </r>
  <r>
    <n v="642"/>
    <s v="Fresco"/>
    <x v="0"/>
    <n v="2011"/>
    <x v="27"/>
    <s v="Jamaica, #209, DR, SC"/>
    <x v="4"/>
    <x v="0"/>
    <x v="0"/>
    <x v="977"/>
    <n v="3.25"/>
    <x v="0"/>
  </r>
  <r>
    <n v="642"/>
    <s v="Fresco"/>
    <x v="0"/>
    <n v="2011"/>
    <x v="2"/>
    <s v="Conacado, #212, LR, SC"/>
    <x v="2"/>
    <x v="0"/>
    <x v="0"/>
    <x v="978"/>
    <n v="3.5"/>
    <x v="0"/>
  </r>
  <r>
    <n v="642"/>
    <s v="Fresco"/>
    <x v="0"/>
    <n v="2011"/>
    <x v="27"/>
    <s v="Jamaica, #210, DR, MC"/>
    <x v="4"/>
    <x v="0"/>
    <x v="0"/>
    <x v="979"/>
    <n v="3.5"/>
    <x v="0"/>
  </r>
  <r>
    <n v="682"/>
    <s v="Fresco"/>
    <x v="0"/>
    <n v="2011"/>
    <x v="1"/>
    <s v="Sambirano Valley, #214, LR, MC"/>
    <x v="6"/>
    <x v="0"/>
    <x v="0"/>
    <x v="980"/>
    <n v="2.75"/>
    <x v="2"/>
  </r>
  <r>
    <n v="682"/>
    <s v="Fresco"/>
    <x v="0"/>
    <n v="2011"/>
    <x v="2"/>
    <s v="Conacado, #213, DR, -C"/>
    <x v="2"/>
    <x v="0"/>
    <x v="0"/>
    <x v="126"/>
    <n v="3.25"/>
    <x v="0"/>
  </r>
  <r>
    <n v="688"/>
    <s v="Fresco"/>
    <x v="0"/>
    <n v="2011"/>
    <x v="1"/>
    <s v="Sambirano Valley, #215, MR, MC"/>
    <x v="6"/>
    <x v="0"/>
    <x v="0"/>
    <x v="981"/>
    <n v="3"/>
    <x v="0"/>
  </r>
  <r>
    <n v="745"/>
    <s v="Fresco"/>
    <x v="0"/>
    <n v="2011"/>
    <x v="5"/>
    <s v="Chuao, #218, MR, MC, batch 11-020"/>
    <x v="0"/>
    <x v="0"/>
    <x v="0"/>
    <x v="982"/>
    <n v="3.25"/>
    <x v="0"/>
  </r>
  <r>
    <n v="745"/>
    <s v="Fresco"/>
    <x v="0"/>
    <n v="2011"/>
    <x v="5"/>
    <s v="Chuao, #217, DR, MC, batch 11-021"/>
    <x v="4"/>
    <x v="0"/>
    <x v="0"/>
    <x v="983"/>
    <n v="4"/>
    <x v="3"/>
  </r>
  <r>
    <n v="899"/>
    <s v="Fresco"/>
    <x v="0"/>
    <n v="2012"/>
    <x v="14"/>
    <s v="Markham Valley, #219, LR, MC"/>
    <x v="26"/>
    <x v="2"/>
    <x v="2"/>
    <x v="984"/>
    <n v="3.5"/>
    <x v="0"/>
  </r>
  <r>
    <n v="899"/>
    <s v="Fresco"/>
    <x v="0"/>
    <n v="2012"/>
    <x v="14"/>
    <s v="Markham Valley, #221, DR, MC"/>
    <x v="26"/>
    <x v="2"/>
    <x v="2"/>
    <x v="985"/>
    <n v="3.5"/>
    <x v="0"/>
  </r>
  <r>
    <n v="915"/>
    <s v="Fresco"/>
    <x v="0"/>
    <n v="2012"/>
    <x v="1"/>
    <s v="Sambirano Valley, #216, MR, LC"/>
    <x v="6"/>
    <x v="0"/>
    <x v="0"/>
    <x v="986"/>
    <n v="4"/>
    <x v="3"/>
  </r>
  <r>
    <n v="927"/>
    <s v="Fresco"/>
    <x v="0"/>
    <n v="2012"/>
    <x v="14"/>
    <s v="Markham Valley, #220, MR, MC"/>
    <x v="26"/>
    <x v="2"/>
    <x v="2"/>
    <x v="987"/>
    <n v="4"/>
    <x v="3"/>
  </r>
  <r>
    <n v="931"/>
    <s v="Fresco"/>
    <x v="0"/>
    <n v="2012"/>
    <x v="14"/>
    <s v="Markham Valley, #222, LR, 0C"/>
    <x v="26"/>
    <x v="2"/>
    <x v="2"/>
    <x v="988"/>
    <n v="3"/>
    <x v="0"/>
  </r>
  <r>
    <n v="1030"/>
    <s v="Fresco"/>
    <x v="0"/>
    <n v="2013"/>
    <x v="2"/>
    <s v="Conacado, #223, MR, SC, batch 13-051"/>
    <x v="2"/>
    <x v="0"/>
    <x v="0"/>
    <x v="989"/>
    <n v="3.25"/>
    <x v="0"/>
  </r>
  <r>
    <n v="1081"/>
    <s v="Fresco"/>
    <x v="0"/>
    <n v="2013"/>
    <x v="2"/>
    <s v="Conacado, #224, MR, MC, batch 13-061"/>
    <x v="2"/>
    <x v="0"/>
    <x v="0"/>
    <x v="990"/>
    <n v="3.75"/>
    <x v="1"/>
  </r>
  <r>
    <n v="1117"/>
    <s v="Fresco"/>
    <x v="0"/>
    <n v="2013"/>
    <x v="8"/>
    <s v="San Martin, Bellavista Coop, #226, DR, MC"/>
    <x v="4"/>
    <x v="0"/>
    <x v="0"/>
    <x v="991"/>
    <n v="3.75"/>
    <x v="1"/>
  </r>
  <r>
    <n v="1149"/>
    <s v="Fresco"/>
    <x v="0"/>
    <n v="2013"/>
    <x v="8"/>
    <s v="Bellavista Coop, #225, LR, MC, CG Exclusive"/>
    <x v="4"/>
    <x v="0"/>
    <x v="0"/>
    <x v="992"/>
    <n v="4"/>
    <x v="3"/>
  </r>
  <r>
    <n v="1383"/>
    <s v="Fresco"/>
    <x v="0"/>
    <n v="2014"/>
    <x v="8"/>
    <s v="Maranon, #228, MR, SC"/>
    <x v="4"/>
    <x v="0"/>
    <x v="0"/>
    <x v="993"/>
    <n v="3"/>
    <x v="0"/>
  </r>
  <r>
    <n v="1383"/>
    <s v="Fresco"/>
    <x v="0"/>
    <n v="2014"/>
    <x v="8"/>
    <s v="Maranon, #227, LR, MC"/>
    <x v="4"/>
    <x v="0"/>
    <x v="0"/>
    <x v="994"/>
    <n v="3.5"/>
    <x v="0"/>
  </r>
  <r>
    <n v="1383"/>
    <s v="Fresco"/>
    <x v="0"/>
    <n v="2014"/>
    <x v="8"/>
    <s v="Maranon, #229, MR, LC"/>
    <x v="4"/>
    <x v="0"/>
    <x v="0"/>
    <x v="995"/>
    <n v="3.5"/>
    <x v="0"/>
  </r>
  <r>
    <n v="1387"/>
    <s v="Fresco"/>
    <x v="0"/>
    <n v="2014"/>
    <x v="8"/>
    <s v="Maranon, #230, DR, LC"/>
    <x v="4"/>
    <x v="0"/>
    <x v="0"/>
    <x v="996"/>
    <n v="3.5"/>
    <x v="0"/>
  </r>
  <r>
    <n v="2024"/>
    <s v="Fresco"/>
    <x v="0"/>
    <n v="2017"/>
    <x v="29"/>
    <s v="Polochic Valley, LR, LC, batch 17-203"/>
    <x v="4"/>
    <x v="0"/>
    <x v="0"/>
    <x v="997"/>
    <n v="3.5"/>
    <x v="0"/>
  </r>
  <r>
    <n v="2024"/>
    <s v="Fresco"/>
    <x v="0"/>
    <n v="2017"/>
    <x v="29"/>
    <s v="Polochic Valley, MR, LC, batch 17-189"/>
    <x v="4"/>
    <x v="0"/>
    <x v="0"/>
    <x v="998"/>
    <n v="3.75"/>
    <x v="1"/>
  </r>
  <r>
    <n v="2028"/>
    <s v="Fresco"/>
    <x v="0"/>
    <n v="2017"/>
    <x v="29"/>
    <s v="Polochic Valley, DR, LC, batch 17-201"/>
    <x v="4"/>
    <x v="0"/>
    <x v="0"/>
    <x v="999"/>
    <n v="3.5"/>
    <x v="0"/>
  </r>
  <r>
    <n v="2174"/>
    <s v="Fresco"/>
    <x v="0"/>
    <n v="2018"/>
    <x v="5"/>
    <s v="Chuao, MR, SC, batch 18-224"/>
    <x v="2"/>
    <x v="0"/>
    <x v="0"/>
    <x v="1000"/>
    <n v="3.25"/>
    <x v="0"/>
  </r>
  <r>
    <n v="2174"/>
    <s v="Fresco"/>
    <x v="0"/>
    <n v="2018"/>
    <x v="5"/>
    <s v="Carupano Pintao"/>
    <x v="2"/>
    <x v="0"/>
    <x v="0"/>
    <x v="1001"/>
    <n v="3.5"/>
    <x v="0"/>
  </r>
  <r>
    <n v="2642"/>
    <s v="Fresco"/>
    <x v="0"/>
    <n v="2021"/>
    <x v="24"/>
    <s v="ABOCFA, #260, LR-SC, batch 20-335"/>
    <x v="1"/>
    <x v="0"/>
    <x v="0"/>
    <x v="1002"/>
    <n v="3.25"/>
    <x v="0"/>
  </r>
  <r>
    <n v="2642"/>
    <s v="Fresco"/>
    <x v="0"/>
    <n v="2021"/>
    <x v="24"/>
    <s v="ABOCFA, #261, DR-MC, batch 21-448"/>
    <x v="1"/>
    <x v="0"/>
    <x v="0"/>
    <x v="1003"/>
    <n v="3.5"/>
    <x v="0"/>
  </r>
  <r>
    <n v="2644"/>
    <s v="Fresco"/>
    <x v="0"/>
    <n v="2021"/>
    <x v="23"/>
    <s v="O'Payo Profundo, Waslala, MR-MC, #271, b. 21-431"/>
    <x v="4"/>
    <x v="0"/>
    <x v="0"/>
    <x v="1004"/>
    <n v="3.5"/>
    <x v="0"/>
  </r>
  <r>
    <n v="2644"/>
    <s v="Fresco"/>
    <x v="0"/>
    <n v="2021"/>
    <x v="23"/>
    <s v="O'Payo Profundo, Waslala, DR-LC, #271, b. 21-433"/>
    <x v="4"/>
    <x v="0"/>
    <x v="0"/>
    <x v="1005"/>
    <n v="3.75"/>
    <x v="1"/>
  </r>
  <r>
    <n v="2644"/>
    <s v="Fresco"/>
    <x v="0"/>
    <n v="2021"/>
    <x v="5"/>
    <s v="Chuao Village, BR-SC, batch 21-437"/>
    <x v="1"/>
    <x v="0"/>
    <x v="0"/>
    <x v="1006"/>
    <n v="4"/>
    <x v="3"/>
  </r>
  <r>
    <n v="2704"/>
    <s v="Fresco"/>
    <x v="0"/>
    <n v="2021"/>
    <x v="1"/>
    <s v="Sambirano V., #290, MR MC, batch 21-454"/>
    <x v="4"/>
    <x v="0"/>
    <x v="0"/>
    <x v="1007"/>
    <n v="3.5"/>
    <x v="0"/>
  </r>
  <r>
    <n v="2708"/>
    <s v="Fresco"/>
    <x v="0"/>
    <n v="2021"/>
    <x v="8"/>
    <s v="Lamas, Oro Verde, #280, MR 0C, batch 21-457"/>
    <x v="6"/>
    <x v="0"/>
    <x v="0"/>
    <x v="1008"/>
    <n v="3"/>
    <x v="0"/>
  </r>
  <r>
    <n v="2708"/>
    <s v="Fresco"/>
    <x v="0"/>
    <n v="2021"/>
    <x v="8"/>
    <s v="Lamas, Oro Verde, #282, DR MC, batch 21-451"/>
    <x v="6"/>
    <x v="0"/>
    <x v="0"/>
    <x v="1009"/>
    <n v="3.25"/>
    <x v="0"/>
  </r>
  <r>
    <n v="2000"/>
    <s v="Fresh Coast"/>
    <x v="0"/>
    <n v="2017"/>
    <x v="10"/>
    <s v="Fazenda Camboa, Bahia"/>
    <x v="4"/>
    <x v="2"/>
    <x v="2"/>
    <x v="1010"/>
    <n v="3.5"/>
    <x v="0"/>
  </r>
  <r>
    <n v="2000"/>
    <s v="Fresh Coast"/>
    <x v="0"/>
    <n v="2017"/>
    <x v="0"/>
    <s v="Kokoa Kamili, Kilombero District"/>
    <x v="4"/>
    <x v="2"/>
    <x v="2"/>
    <x v="1011"/>
    <n v="3.75"/>
    <x v="1"/>
  </r>
  <r>
    <n v="1375"/>
    <s v="Fresh Coast aka Just Good Choc."/>
    <x v="0"/>
    <n v="2014"/>
    <x v="25"/>
    <s v="Belize"/>
    <x v="4"/>
    <x v="2"/>
    <x v="2"/>
    <x v="1012"/>
    <n v="3.5"/>
    <x v="0"/>
  </r>
  <r>
    <n v="1375"/>
    <s v="Fresh Coast aka Just Good Choc."/>
    <x v="0"/>
    <n v="2014"/>
    <x v="1"/>
    <s v="Madagascar"/>
    <x v="4"/>
    <x v="2"/>
    <x v="2"/>
    <x v="1013"/>
    <n v="3.5"/>
    <x v="0"/>
  </r>
  <r>
    <n v="1375"/>
    <s v="Fresh Coast aka Just Good Choc."/>
    <x v="0"/>
    <n v="2014"/>
    <x v="8"/>
    <s v="Peru"/>
    <x v="4"/>
    <x v="2"/>
    <x v="2"/>
    <x v="1014"/>
    <n v="4"/>
    <x v="3"/>
  </r>
  <r>
    <n v="1912"/>
    <s v="Friis Holm"/>
    <x v="44"/>
    <n v="2016"/>
    <x v="23"/>
    <s v="Rugoso, Bad Fermentation"/>
    <x v="4"/>
    <x v="2"/>
    <x v="2"/>
    <x v="1015"/>
    <n v="3.5"/>
    <x v="0"/>
  </r>
  <r>
    <n v="1956"/>
    <s v="Friis Holm"/>
    <x v="44"/>
    <n v="2017"/>
    <x v="23"/>
    <s v="Barba"/>
    <x v="4"/>
    <x v="0"/>
    <x v="0"/>
    <x v="1016"/>
    <n v="3.75"/>
    <x v="1"/>
  </r>
  <r>
    <n v="2122"/>
    <s v="Friis Holm"/>
    <x v="44"/>
    <n v="2018"/>
    <x v="23"/>
    <s v="O'Payo, Wasalala Co-op"/>
    <x v="1"/>
    <x v="0"/>
    <x v="0"/>
    <x v="1017"/>
    <n v="3.5"/>
    <x v="0"/>
  </r>
  <r>
    <n v="2122"/>
    <s v="Friis Holm"/>
    <x v="44"/>
    <n v="2018"/>
    <x v="23"/>
    <s v="Johe"/>
    <x v="4"/>
    <x v="0"/>
    <x v="0"/>
    <x v="1018"/>
    <n v="3.75"/>
    <x v="1"/>
  </r>
  <r>
    <n v="2126"/>
    <s v="Friis Holm"/>
    <x v="44"/>
    <n v="2018"/>
    <x v="23"/>
    <s v="La Dalia, Lazy Growers Blend"/>
    <x v="7"/>
    <x v="0"/>
    <x v="0"/>
    <x v="1019"/>
    <n v="3"/>
    <x v="0"/>
  </r>
  <r>
    <n v="2126"/>
    <s v="Friis Holm"/>
    <x v="44"/>
    <n v="2018"/>
    <x v="23"/>
    <s v="La Dalia, Lazy Growers Blend"/>
    <x v="4"/>
    <x v="0"/>
    <x v="0"/>
    <x v="1020"/>
    <n v="3.25"/>
    <x v="0"/>
  </r>
  <r>
    <n v="2126"/>
    <s v="Friis Holm"/>
    <x v="44"/>
    <n v="2018"/>
    <x v="23"/>
    <s v="Medagla"/>
    <x v="4"/>
    <x v="0"/>
    <x v="0"/>
    <x v="1021"/>
    <n v="3.75"/>
    <x v="1"/>
  </r>
  <r>
    <n v="2126"/>
    <s v="Friis Holm"/>
    <x v="44"/>
    <n v="2018"/>
    <x v="29"/>
    <s v="Indio Rojo"/>
    <x v="4"/>
    <x v="0"/>
    <x v="0"/>
    <x v="1022"/>
    <n v="4"/>
    <x v="3"/>
  </r>
  <r>
    <n v="2130"/>
    <s v="Friis Holm"/>
    <x v="44"/>
    <n v="2018"/>
    <x v="23"/>
    <s v="Chuno, 2x turned"/>
    <x v="4"/>
    <x v="0"/>
    <x v="0"/>
    <x v="1023"/>
    <n v="3"/>
    <x v="0"/>
  </r>
  <r>
    <n v="2130"/>
    <s v="Friis Holm"/>
    <x v="44"/>
    <n v="2018"/>
    <x v="23"/>
    <s v="Chuno, 3x turned"/>
    <x v="4"/>
    <x v="0"/>
    <x v="0"/>
    <x v="1024"/>
    <n v="3.5"/>
    <x v="0"/>
  </r>
  <r>
    <n v="2130"/>
    <s v="Friis Holm"/>
    <x v="44"/>
    <n v="2018"/>
    <x v="23"/>
    <s v="Nicaliso"/>
    <x v="4"/>
    <x v="0"/>
    <x v="0"/>
    <x v="1025"/>
    <n v="3.75"/>
    <x v="1"/>
  </r>
  <r>
    <n v="2130"/>
    <s v="Friis Holm"/>
    <x v="44"/>
    <n v="2018"/>
    <x v="23"/>
    <s v="Rugoso, Bad Fermentation"/>
    <x v="4"/>
    <x v="0"/>
    <x v="0"/>
    <x v="1026"/>
    <n v="4"/>
    <x v="3"/>
  </r>
  <r>
    <n v="2134"/>
    <s v="Friis Holm"/>
    <x v="44"/>
    <n v="2018"/>
    <x v="23"/>
    <s v="Rugoso"/>
    <x v="4"/>
    <x v="0"/>
    <x v="0"/>
    <x v="1027"/>
    <n v="3.25"/>
    <x v="0"/>
  </r>
  <r>
    <n v="2720"/>
    <s v="Friis Holm"/>
    <x v="44"/>
    <n v="2022"/>
    <x v="23"/>
    <s v="Don Alfonso, North of El Castillo, single farm"/>
    <x v="4"/>
    <x v="0"/>
    <x v="0"/>
    <x v="1028"/>
    <n v="3.5"/>
    <x v="0"/>
  </r>
  <r>
    <n v="2720"/>
    <s v="Friis Holm"/>
    <x v="44"/>
    <n v="2022"/>
    <x v="1"/>
    <s v="Bejofo, Akesson, slow dry"/>
    <x v="14"/>
    <x v="0"/>
    <x v="0"/>
    <x v="1029"/>
    <n v="3.5"/>
    <x v="0"/>
  </r>
  <r>
    <n v="2720"/>
    <s v="Friis Holm"/>
    <x v="44"/>
    <n v="2022"/>
    <x v="1"/>
    <s v="Bejofo, Akesson, fast dry"/>
    <x v="14"/>
    <x v="0"/>
    <x v="0"/>
    <x v="1030"/>
    <n v="3.75"/>
    <x v="1"/>
  </r>
  <r>
    <n v="623"/>
    <s v="Friis Holm (Bonnat)"/>
    <x v="44"/>
    <n v="2011"/>
    <x v="23"/>
    <s v="Johe, Xoco"/>
    <x v="4"/>
    <x v="0"/>
    <x v="0"/>
    <x v="1031"/>
    <n v="3.25"/>
    <x v="0"/>
  </r>
  <r>
    <n v="623"/>
    <s v="Friis Holm (Bonnat)"/>
    <x v="44"/>
    <n v="2011"/>
    <x v="23"/>
    <s v="Chuno, Xoco"/>
    <x v="4"/>
    <x v="0"/>
    <x v="0"/>
    <x v="1032"/>
    <n v="3.5"/>
    <x v="0"/>
  </r>
  <r>
    <n v="623"/>
    <s v="Friis Holm (Bonnat)"/>
    <x v="44"/>
    <n v="2011"/>
    <x v="23"/>
    <s v="Nicaliso, Xoco"/>
    <x v="4"/>
    <x v="0"/>
    <x v="0"/>
    <x v="1033"/>
    <n v="3.5"/>
    <x v="0"/>
  </r>
  <r>
    <n v="895"/>
    <s v="Friis Holm (Bonnat)"/>
    <x v="44"/>
    <n v="2012"/>
    <x v="23"/>
    <s v="Chuno, triple turned, Xoco"/>
    <x v="4"/>
    <x v="0"/>
    <x v="0"/>
    <x v="1034"/>
    <n v="3.25"/>
    <x v="0"/>
  </r>
  <r>
    <n v="899"/>
    <s v="Friis Holm (Bonnat)"/>
    <x v="44"/>
    <n v="2012"/>
    <x v="30"/>
    <s v="Red Mayan, Xoco"/>
    <x v="4"/>
    <x v="0"/>
    <x v="0"/>
    <x v="1035"/>
    <n v="3.25"/>
    <x v="0"/>
  </r>
  <r>
    <n v="899"/>
    <s v="Friis Holm (Bonnat)"/>
    <x v="44"/>
    <n v="2012"/>
    <x v="23"/>
    <s v="Chuno, double turned, Xoco"/>
    <x v="4"/>
    <x v="0"/>
    <x v="0"/>
    <x v="1036"/>
    <n v="3.25"/>
    <x v="0"/>
  </r>
  <r>
    <n v="923"/>
    <s v="Friis Holm (Bonnat)"/>
    <x v="44"/>
    <n v="2012"/>
    <x v="23"/>
    <s v="Rugoso, Xoco"/>
    <x v="4"/>
    <x v="0"/>
    <x v="0"/>
    <x v="1037"/>
    <n v="3.75"/>
    <x v="1"/>
  </r>
  <r>
    <n v="1034"/>
    <s v="Friis Holm (Bonnat)"/>
    <x v="44"/>
    <n v="2013"/>
    <x v="23"/>
    <s v="Barba, Xoco"/>
    <x v="4"/>
    <x v="0"/>
    <x v="0"/>
    <x v="1038"/>
    <n v="3.25"/>
    <x v="0"/>
  </r>
  <r>
    <n v="1034"/>
    <s v="Friis Holm (Bonnat)"/>
    <x v="44"/>
    <n v="2013"/>
    <x v="23"/>
    <s v="Medagla, Xoco"/>
    <x v="4"/>
    <x v="0"/>
    <x v="0"/>
    <x v="1039"/>
    <n v="3.5"/>
    <x v="0"/>
  </r>
  <r>
    <n v="1259"/>
    <s v="Friis Holm (Bonnat)"/>
    <x v="44"/>
    <n v="2014"/>
    <x v="23"/>
    <s v="La Dalia"/>
    <x v="4"/>
    <x v="0"/>
    <x v="0"/>
    <x v="1040"/>
    <n v="3.5"/>
    <x v="0"/>
  </r>
  <r>
    <n v="1680"/>
    <s v="Friis Holm (Bonnat)"/>
    <x v="44"/>
    <n v="2015"/>
    <x v="23"/>
    <s v="La Dalia"/>
    <x v="7"/>
    <x v="0"/>
    <x v="0"/>
    <x v="1041"/>
    <n v="3"/>
    <x v="0"/>
  </r>
  <r>
    <n v="1680"/>
    <s v="Friis Holm (Bonnat)"/>
    <x v="44"/>
    <n v="2015"/>
    <x v="23"/>
    <s v="La Dalia"/>
    <x v="12"/>
    <x v="0"/>
    <x v="0"/>
    <x v="1042"/>
    <n v="3.25"/>
    <x v="0"/>
  </r>
  <r>
    <n v="753"/>
    <s v="Fruition"/>
    <x v="0"/>
    <n v="2011"/>
    <x v="31"/>
    <s v="Signature Blend"/>
    <x v="15"/>
    <x v="0"/>
    <x v="0"/>
    <x v="1043"/>
    <n v="3.25"/>
    <x v="0"/>
  </r>
  <r>
    <n v="781"/>
    <s v="Fruition"/>
    <x v="0"/>
    <n v="2011"/>
    <x v="31"/>
    <s v="Costa Rica"/>
    <x v="4"/>
    <x v="0"/>
    <x v="0"/>
    <x v="1044"/>
    <n v="3"/>
    <x v="0"/>
  </r>
  <r>
    <n v="863"/>
    <s v="Fruition"/>
    <x v="0"/>
    <n v="2012"/>
    <x v="8"/>
    <s v="Peru"/>
    <x v="4"/>
    <x v="0"/>
    <x v="0"/>
    <x v="1045"/>
    <n v="2.5"/>
    <x v="2"/>
  </r>
  <r>
    <n v="1046"/>
    <s v="Fruition"/>
    <x v="0"/>
    <n v="2013"/>
    <x v="2"/>
    <s v="La Red"/>
    <x v="4"/>
    <x v="0"/>
    <x v="0"/>
    <x v="1046"/>
    <n v="3.75"/>
    <x v="1"/>
  </r>
  <r>
    <n v="1185"/>
    <s v="Fruition"/>
    <x v="0"/>
    <n v="2013"/>
    <x v="11"/>
    <s v="Camino Verde"/>
    <x v="10"/>
    <x v="0"/>
    <x v="0"/>
    <x v="1047"/>
    <n v="3"/>
    <x v="0"/>
  </r>
  <r>
    <n v="1347"/>
    <s v="Fruition"/>
    <x v="0"/>
    <n v="2014"/>
    <x v="21"/>
    <s v="Gran Couva"/>
    <x v="4"/>
    <x v="0"/>
    <x v="0"/>
    <x v="1048"/>
    <n v="3.75"/>
    <x v="1"/>
  </r>
  <r>
    <n v="1359"/>
    <s v="Fruition"/>
    <x v="0"/>
    <n v="2014"/>
    <x v="8"/>
    <s v="Maranon"/>
    <x v="0"/>
    <x v="0"/>
    <x v="0"/>
    <x v="1049"/>
    <n v="3"/>
    <x v="0"/>
  </r>
  <r>
    <n v="1780"/>
    <s v="Fruition"/>
    <x v="0"/>
    <n v="2016"/>
    <x v="7"/>
    <s v="Wild Bolivian, Batch 2"/>
    <x v="6"/>
    <x v="2"/>
    <x v="2"/>
    <x v="1050"/>
    <n v="3.75"/>
    <x v="1"/>
  </r>
  <r>
    <n v="1780"/>
    <s v="Fruition"/>
    <x v="0"/>
    <n v="2016"/>
    <x v="31"/>
    <s v="Coto Brus, Heirloom, Batch 1"/>
    <x v="6"/>
    <x v="2"/>
    <x v="2"/>
    <x v="1051"/>
    <n v="4"/>
    <x v="3"/>
  </r>
  <r>
    <n v="2278"/>
    <s v="Fruition"/>
    <x v="0"/>
    <n v="2019"/>
    <x v="1"/>
    <s v="Sambirano, Akessons, batch 1"/>
    <x v="6"/>
    <x v="2"/>
    <x v="2"/>
    <x v="1052"/>
    <n v="3.75"/>
    <x v="1"/>
  </r>
  <r>
    <n v="2366"/>
    <s v="Fruition"/>
    <x v="0"/>
    <n v="2019"/>
    <x v="12"/>
    <s v="Tumaco, batch 2"/>
    <x v="12"/>
    <x v="2"/>
    <x v="2"/>
    <x v="1053"/>
    <n v="3.5"/>
    <x v="0"/>
  </r>
  <r>
    <n v="2550"/>
    <s v="Fruition"/>
    <x v="0"/>
    <n v="2021"/>
    <x v="2"/>
    <s v="Los Bejucos, batch 1"/>
    <x v="18"/>
    <x v="2"/>
    <x v="2"/>
    <x v="1054"/>
    <n v="3.25"/>
    <x v="0"/>
  </r>
  <r>
    <n v="2554"/>
    <s v="Fruition"/>
    <x v="0"/>
    <n v="2021"/>
    <x v="2"/>
    <s v="Hispaniola, Dom. Rep. blend, batch 50"/>
    <x v="1"/>
    <x v="1"/>
    <x v="3"/>
    <x v="1055"/>
    <n v="3.75"/>
    <x v="1"/>
  </r>
  <r>
    <n v="2664"/>
    <s v="Fruition"/>
    <x v="0"/>
    <n v="2021"/>
    <x v="8"/>
    <s v="Ucayali, batch 1"/>
    <x v="2"/>
    <x v="0"/>
    <x v="0"/>
    <x v="1056"/>
    <n v="3.75"/>
    <x v="1"/>
  </r>
  <r>
    <n v="2174"/>
    <s v="Fu Wan"/>
    <x v="26"/>
    <n v="2018"/>
    <x v="40"/>
    <s v="Taiwan, #1"/>
    <x v="4"/>
    <x v="0"/>
    <x v="0"/>
    <x v="1057"/>
    <n v="2.5"/>
    <x v="2"/>
  </r>
  <r>
    <n v="2190"/>
    <s v="Fu Wan"/>
    <x v="26"/>
    <n v="2018"/>
    <x v="1"/>
    <s v="Madagascar"/>
    <x v="4"/>
    <x v="2"/>
    <x v="2"/>
    <x v="1058"/>
    <n v="3"/>
    <x v="0"/>
  </r>
  <r>
    <n v="2202"/>
    <s v="Fu Wan"/>
    <x v="26"/>
    <n v="2018"/>
    <x v="0"/>
    <s v="Tanzania"/>
    <x v="4"/>
    <x v="2"/>
    <x v="2"/>
    <x v="1059"/>
    <n v="3"/>
    <x v="0"/>
  </r>
  <r>
    <n v="2202"/>
    <s v="Fu Wan"/>
    <x v="26"/>
    <n v="2018"/>
    <x v="5"/>
    <s v="Chuao"/>
    <x v="4"/>
    <x v="0"/>
    <x v="0"/>
    <x v="1060"/>
    <n v="3.5"/>
    <x v="0"/>
  </r>
  <r>
    <n v="1367"/>
    <s v="Garden Island"/>
    <x v="0"/>
    <n v="2014"/>
    <x v="48"/>
    <s v="Kaua'i Island, Alea Estate +world"/>
    <x v="12"/>
    <x v="0"/>
    <x v="13"/>
    <x v="1061"/>
    <n v="2.5"/>
    <x v="2"/>
  </r>
  <r>
    <n v="1642"/>
    <s v="Georgia Ramon"/>
    <x v="20"/>
    <n v="2015"/>
    <x v="1"/>
    <s v="Akesson P."/>
    <x v="11"/>
    <x v="1"/>
    <x v="1"/>
    <x v="1062"/>
    <n v="3.25"/>
    <x v="0"/>
  </r>
  <r>
    <n v="1642"/>
    <s v="Georgia Ramon"/>
    <x v="20"/>
    <n v="2015"/>
    <x v="24"/>
    <s v="ABOCFA Coop"/>
    <x v="4"/>
    <x v="1"/>
    <x v="1"/>
    <x v="1063"/>
    <n v="4"/>
    <x v="3"/>
  </r>
  <r>
    <n v="1646"/>
    <s v="Georgia Ramon"/>
    <x v="20"/>
    <n v="2015"/>
    <x v="2"/>
    <s v="Conacado Coop"/>
    <x v="4"/>
    <x v="1"/>
    <x v="1"/>
    <x v="1064"/>
    <n v="3.5"/>
    <x v="0"/>
  </r>
  <r>
    <n v="1646"/>
    <s v="Georgia Ramon"/>
    <x v="20"/>
    <n v="2015"/>
    <x v="2"/>
    <s v="Conacado Coop"/>
    <x v="3"/>
    <x v="1"/>
    <x v="1"/>
    <x v="1065"/>
    <n v="3.5"/>
    <x v="0"/>
  </r>
  <r>
    <n v="1646"/>
    <s v="Georgia Ramon"/>
    <x v="20"/>
    <n v="2015"/>
    <x v="1"/>
    <s v="Akesson P."/>
    <x v="10"/>
    <x v="1"/>
    <x v="1"/>
    <x v="1066"/>
    <n v="3.5"/>
    <x v="0"/>
  </r>
  <r>
    <n v="2012"/>
    <s v="Georgia Ramon"/>
    <x v="20"/>
    <n v="2017"/>
    <x v="43"/>
    <s v="Rabot Estate, Island Growers"/>
    <x v="18"/>
    <x v="0"/>
    <x v="0"/>
    <x v="1067"/>
    <n v="3.5"/>
    <x v="0"/>
  </r>
  <r>
    <n v="2012"/>
    <s v="Georgia Ramon"/>
    <x v="20"/>
    <n v="2017"/>
    <x v="5"/>
    <s v="Porcelana, La Orquidea, Santa Barbara, Zulia"/>
    <x v="10"/>
    <x v="0"/>
    <x v="0"/>
    <x v="1068"/>
    <n v="3.5"/>
    <x v="0"/>
  </r>
  <r>
    <n v="2096"/>
    <s v="Georgia Ramon"/>
    <x v="20"/>
    <n v="2018"/>
    <x v="29"/>
    <s v="Cahabon E."/>
    <x v="2"/>
    <x v="0"/>
    <x v="0"/>
    <x v="1069"/>
    <n v="2.75"/>
    <x v="2"/>
  </r>
  <r>
    <n v="2282"/>
    <s v="Georgia Ramon"/>
    <x v="20"/>
    <n v="2019"/>
    <x v="5"/>
    <s v="Chuao"/>
    <x v="10"/>
    <x v="0"/>
    <x v="0"/>
    <x v="1070"/>
    <n v="2.75"/>
    <x v="2"/>
  </r>
  <r>
    <n v="1672"/>
    <s v="Glennmade"/>
    <x v="0"/>
    <n v="2015"/>
    <x v="10"/>
    <s v="Bahia"/>
    <x v="15"/>
    <x v="2"/>
    <x v="2"/>
    <x v="1071"/>
    <n v="3"/>
    <x v="0"/>
  </r>
  <r>
    <n v="1848"/>
    <s v="Glennmade"/>
    <x v="0"/>
    <n v="2016"/>
    <x v="25"/>
    <s v="Toledo District, 2015 Harvest"/>
    <x v="4"/>
    <x v="2"/>
    <x v="2"/>
    <x v="1072"/>
    <n v="3.5"/>
    <x v="0"/>
  </r>
  <r>
    <n v="1924"/>
    <s v="Goodnow Farms"/>
    <x v="0"/>
    <n v="2016"/>
    <x v="18"/>
    <s v="Almendra Blanca, batch 1004"/>
    <x v="18"/>
    <x v="0"/>
    <x v="0"/>
    <x v="1073"/>
    <n v="2.75"/>
    <x v="2"/>
  </r>
  <r>
    <n v="1924"/>
    <s v="Goodnow Farms"/>
    <x v="0"/>
    <n v="2016"/>
    <x v="29"/>
    <s v="Asochivite, batch 1005"/>
    <x v="18"/>
    <x v="0"/>
    <x v="0"/>
    <x v="1074"/>
    <n v="3.25"/>
    <x v="0"/>
  </r>
  <r>
    <n v="1924"/>
    <s v="Goodnow Farms"/>
    <x v="0"/>
    <n v="2016"/>
    <x v="23"/>
    <s v="El Carmen, batch 1003"/>
    <x v="18"/>
    <x v="0"/>
    <x v="0"/>
    <x v="1075"/>
    <n v="3.25"/>
    <x v="0"/>
  </r>
  <r>
    <n v="2032"/>
    <s v="Goodnow Farms"/>
    <x v="0"/>
    <n v="2017"/>
    <x v="8"/>
    <s v="Ucayali, batch 1041"/>
    <x v="4"/>
    <x v="0"/>
    <x v="0"/>
    <x v="1076"/>
    <n v="3.25"/>
    <x v="0"/>
  </r>
  <r>
    <n v="2446"/>
    <s v="Goodnow Farms"/>
    <x v="0"/>
    <n v="2019"/>
    <x v="12"/>
    <s v="Boyaca"/>
    <x v="13"/>
    <x v="0"/>
    <x v="0"/>
    <x v="1077"/>
    <n v="2.5"/>
    <x v="2"/>
  </r>
  <r>
    <n v="2446"/>
    <s v="Goodnow Farms"/>
    <x v="0"/>
    <n v="2019"/>
    <x v="31"/>
    <s v="Coto Brus"/>
    <x v="13"/>
    <x v="0"/>
    <x v="0"/>
    <x v="1078"/>
    <n v="3"/>
    <x v="0"/>
  </r>
  <r>
    <n v="2602"/>
    <s v="Goodnow Farms"/>
    <x v="0"/>
    <n v="2021"/>
    <x v="11"/>
    <s v="Costa Esmeraldas, Salazar Farm"/>
    <x v="4"/>
    <x v="0"/>
    <x v="0"/>
    <x v="1079"/>
    <n v="3.75"/>
    <x v="1"/>
  </r>
  <r>
    <n v="2194"/>
    <s v="Gotham"/>
    <x v="0"/>
    <n v="2018"/>
    <x v="25"/>
    <s v="Maya Mtn"/>
    <x v="4"/>
    <x v="2"/>
    <x v="2"/>
    <x v="1080"/>
    <n v="2.75"/>
    <x v="2"/>
  </r>
  <r>
    <n v="2642"/>
    <s v="Gotham"/>
    <x v="0"/>
    <n v="2021"/>
    <x v="4"/>
    <s v="Idukki Hills, &quot;Adventurous&quot;"/>
    <x v="4"/>
    <x v="2"/>
    <x v="2"/>
    <x v="1081"/>
    <n v="3"/>
    <x v="0"/>
  </r>
  <r>
    <n v="2642"/>
    <s v="Gotham"/>
    <x v="0"/>
    <n v="2021"/>
    <x v="7"/>
    <s v="Alto Beni, &quot;Wild&quot;"/>
    <x v="4"/>
    <x v="2"/>
    <x v="2"/>
    <x v="1082"/>
    <n v="3.25"/>
    <x v="0"/>
  </r>
  <r>
    <n v="2644"/>
    <s v="Gotham"/>
    <x v="0"/>
    <n v="2021"/>
    <x v="2"/>
    <s v="Oko Caribe"/>
    <x v="4"/>
    <x v="2"/>
    <x v="2"/>
    <x v="1083"/>
    <n v="3.25"/>
    <x v="0"/>
  </r>
  <r>
    <n v="741"/>
    <s v="Grand Place"/>
    <x v="19"/>
    <n v="2011"/>
    <x v="22"/>
    <s v="Ben Tre, Dong Nai"/>
    <x v="2"/>
    <x v="3"/>
    <x v="4"/>
    <x v="1084"/>
    <n v="3"/>
    <x v="0"/>
  </r>
  <r>
    <n v="2692"/>
    <s v="Great Lakes"/>
    <x v="0"/>
    <n v="2021"/>
    <x v="1"/>
    <s v="Sambirano, Ambanja, batch 11"/>
    <x v="2"/>
    <x v="0"/>
    <x v="0"/>
    <x v="1085"/>
    <n v="3.5"/>
    <x v="0"/>
  </r>
  <r>
    <n v="2692"/>
    <s v="Great Lakes"/>
    <x v="0"/>
    <n v="2021"/>
    <x v="0"/>
    <s v="Kokoa Kamili, Kilombero District, batch 11"/>
    <x v="4"/>
    <x v="0"/>
    <x v="0"/>
    <x v="1086"/>
    <n v="3.5"/>
    <x v="0"/>
  </r>
  <r>
    <n v="2692"/>
    <s v="Great Lakes"/>
    <x v="0"/>
    <n v="2021"/>
    <x v="2"/>
    <s v="Duarte Province, El Cibao, batch 10"/>
    <x v="10"/>
    <x v="0"/>
    <x v="0"/>
    <x v="1087"/>
    <n v="3.5"/>
    <x v="0"/>
  </r>
  <r>
    <n v="2696"/>
    <s v="Great Lakes"/>
    <x v="0"/>
    <n v="2021"/>
    <x v="22"/>
    <s v="Dak Lak, batch 09"/>
    <x v="13"/>
    <x v="0"/>
    <x v="0"/>
    <x v="1088"/>
    <n v="3.5"/>
    <x v="0"/>
  </r>
  <r>
    <n v="15"/>
    <s v="Green &amp; Black's (ICAM)"/>
    <x v="6"/>
    <n v="2006"/>
    <x v="26"/>
    <s v="Dark"/>
    <x v="4"/>
    <x v="3"/>
    <x v="4"/>
    <x v="1089"/>
    <n v="2.5"/>
    <x v="2"/>
  </r>
  <r>
    <n v="1896"/>
    <s v="Green Bean to Bar"/>
    <x v="29"/>
    <n v="2016"/>
    <x v="1"/>
    <s v="Madagascar"/>
    <x v="4"/>
    <x v="2"/>
    <x v="2"/>
    <x v="1090"/>
    <n v="3.5"/>
    <x v="0"/>
  </r>
  <r>
    <n v="2382"/>
    <s v="Green Bean to Bar"/>
    <x v="29"/>
    <n v="2019"/>
    <x v="8"/>
    <s v="Nativo Blanco"/>
    <x v="13"/>
    <x v="2"/>
    <x v="2"/>
    <x v="1091"/>
    <n v="2.5"/>
    <x v="2"/>
  </r>
  <r>
    <n v="2696"/>
    <s v="Green Door"/>
    <x v="6"/>
    <n v="2021"/>
    <x v="4"/>
    <s v="Idukki Hills, batch 11"/>
    <x v="4"/>
    <x v="0"/>
    <x v="0"/>
    <x v="1092"/>
    <n v="3"/>
    <x v="0"/>
  </r>
  <r>
    <n v="241"/>
    <s v="Grenada Chocolate Co."/>
    <x v="45"/>
    <n v="2008"/>
    <x v="28"/>
    <s v="Grenada"/>
    <x v="21"/>
    <x v="3"/>
    <x v="4"/>
    <x v="1093"/>
    <n v="2.5"/>
    <x v="2"/>
  </r>
  <r>
    <n v="363"/>
    <s v="Grenada Chocolate Co."/>
    <x v="45"/>
    <n v="2009"/>
    <x v="28"/>
    <s v="Grenada"/>
    <x v="7"/>
    <x v="3"/>
    <x v="4"/>
    <x v="1094"/>
    <n v="2.75"/>
    <x v="2"/>
  </r>
  <r>
    <n v="494"/>
    <s v="Grenada Chocolate Co."/>
    <x v="45"/>
    <n v="2010"/>
    <x v="28"/>
    <s v="Grenada"/>
    <x v="19"/>
    <x v="3"/>
    <x v="4"/>
    <x v="1095"/>
    <n v="3.25"/>
    <x v="0"/>
  </r>
  <r>
    <n v="355"/>
    <s v="Guido Castagna"/>
    <x v="12"/>
    <n v="2009"/>
    <x v="11"/>
    <s v="Arriba, A.S.S., prototype"/>
    <x v="14"/>
    <x v="1"/>
    <x v="1"/>
    <x v="1096"/>
    <n v="3"/>
    <x v="0"/>
  </r>
  <r>
    <n v="355"/>
    <s v="Guido Castagna"/>
    <x v="12"/>
    <n v="2009"/>
    <x v="24"/>
    <s v="Ghana, prototype"/>
    <x v="14"/>
    <x v="1"/>
    <x v="1"/>
    <x v="1097"/>
    <n v="3"/>
    <x v="0"/>
  </r>
  <r>
    <n v="355"/>
    <s v="Guido Castagna"/>
    <x v="12"/>
    <n v="2009"/>
    <x v="26"/>
    <s v="Trinidad &amp; Tobago, prototype"/>
    <x v="14"/>
    <x v="1"/>
    <x v="1"/>
    <x v="1098"/>
    <n v="3"/>
    <x v="0"/>
  </r>
  <r>
    <n v="355"/>
    <s v="Guido Castagna"/>
    <x v="12"/>
    <n v="2009"/>
    <x v="5"/>
    <s v="Lacri Blend"/>
    <x v="0"/>
    <x v="1"/>
    <x v="1"/>
    <x v="1099"/>
    <n v="3"/>
    <x v="0"/>
  </r>
  <r>
    <n v="355"/>
    <s v="Guido Castagna"/>
    <x v="12"/>
    <n v="2009"/>
    <x v="26"/>
    <s v="Ven, Trinidad, Ecuador, prototype"/>
    <x v="14"/>
    <x v="1"/>
    <x v="1"/>
    <x v="1100"/>
    <n v="3.25"/>
    <x v="0"/>
  </r>
  <r>
    <n v="2060"/>
    <s v="Guido Castagna"/>
    <x v="12"/>
    <n v="2018"/>
    <x v="1"/>
    <s v="Madagascar"/>
    <x v="4"/>
    <x v="1"/>
    <x v="1"/>
    <x v="1101"/>
    <n v="2.75"/>
    <x v="2"/>
  </r>
  <r>
    <n v="15"/>
    <s v="Guittard"/>
    <x v="0"/>
    <n v="2006"/>
    <x v="12"/>
    <s v="Chucuri"/>
    <x v="11"/>
    <x v="3"/>
    <x v="4"/>
    <x v="1102"/>
    <n v="3"/>
    <x v="0"/>
  </r>
  <r>
    <n v="87"/>
    <s v="Guittard"/>
    <x v="0"/>
    <n v="2006"/>
    <x v="5"/>
    <s v="Sur del Lago"/>
    <x v="11"/>
    <x v="3"/>
    <x v="4"/>
    <x v="1103"/>
    <n v="2.5"/>
    <x v="2"/>
  </r>
  <r>
    <n v="87"/>
    <s v="Guittard"/>
    <x v="0"/>
    <n v="2006"/>
    <x v="1"/>
    <s v="Sambirano, Ambanja"/>
    <x v="11"/>
    <x v="3"/>
    <x v="4"/>
    <x v="1104"/>
    <n v="3.5"/>
    <x v="0"/>
  </r>
  <r>
    <n v="93"/>
    <s v="Guittard"/>
    <x v="0"/>
    <n v="2006"/>
    <x v="11"/>
    <s v="Los Rios, Quevedo"/>
    <x v="11"/>
    <x v="3"/>
    <x v="4"/>
    <x v="1105"/>
    <n v="3.5"/>
    <x v="0"/>
  </r>
  <r>
    <n v="93"/>
    <s v="Guittard"/>
    <x v="0"/>
    <n v="2006"/>
    <x v="26"/>
    <s v="Tsaranta"/>
    <x v="30"/>
    <x v="3"/>
    <x v="4"/>
    <x v="1106"/>
    <n v="3.5"/>
    <x v="0"/>
  </r>
  <r>
    <n v="99"/>
    <s v="Guittard"/>
    <x v="0"/>
    <n v="2006"/>
    <x v="26"/>
    <s v="Semisweet"/>
    <x v="30"/>
    <x v="3"/>
    <x v="4"/>
    <x v="1107"/>
    <n v="3"/>
    <x v="0"/>
  </r>
  <r>
    <n v="147"/>
    <s v="Guittard"/>
    <x v="0"/>
    <n v="2007"/>
    <x v="26"/>
    <s v="Quetzalcoatl"/>
    <x v="2"/>
    <x v="3"/>
    <x v="4"/>
    <x v="1108"/>
    <n v="3.5"/>
    <x v="0"/>
  </r>
  <r>
    <n v="259"/>
    <s v="Guittard"/>
    <x v="0"/>
    <n v="2008"/>
    <x v="8"/>
    <s v="Machu Pichu"/>
    <x v="11"/>
    <x v="3"/>
    <x v="4"/>
    <x v="1109"/>
    <n v="3"/>
    <x v="0"/>
  </r>
  <r>
    <n v="276"/>
    <s v="Guittard"/>
    <x v="0"/>
    <n v="2008"/>
    <x v="26"/>
    <s v="Special Maker Reserve"/>
    <x v="14"/>
    <x v="3"/>
    <x v="4"/>
    <x v="1110"/>
    <n v="3"/>
    <x v="0"/>
  </r>
  <r>
    <n v="276"/>
    <s v="Guittard"/>
    <x v="0"/>
    <n v="2008"/>
    <x v="5"/>
    <s v="Ocumare"/>
    <x v="11"/>
    <x v="3"/>
    <x v="4"/>
    <x v="822"/>
    <n v="3.5"/>
    <x v="0"/>
  </r>
  <r>
    <n v="316"/>
    <s v="Guittard"/>
    <x v="0"/>
    <n v="2009"/>
    <x v="48"/>
    <s v="O'ahu Island, N. Shore, Waialua E., Kakoleka"/>
    <x v="9"/>
    <x v="3"/>
    <x v="4"/>
    <x v="1111"/>
    <n v="3"/>
    <x v="0"/>
  </r>
  <r>
    <n v="387"/>
    <s v="Guittard"/>
    <x v="0"/>
    <n v="2009"/>
    <x v="26"/>
    <s v="Nocturne"/>
    <x v="27"/>
    <x v="3"/>
    <x v="4"/>
    <x v="1112"/>
    <n v="3"/>
    <x v="0"/>
  </r>
  <r>
    <n v="387"/>
    <s v="Guittard"/>
    <x v="0"/>
    <n v="2009"/>
    <x v="26"/>
    <s v="Complexite"/>
    <x v="4"/>
    <x v="3"/>
    <x v="4"/>
    <x v="1113"/>
    <n v="3.5"/>
    <x v="0"/>
  </r>
  <r>
    <n v="552"/>
    <s v="Guittard"/>
    <x v="0"/>
    <n v="2010"/>
    <x v="21"/>
    <s v="Trinidad"/>
    <x v="11"/>
    <x v="3"/>
    <x v="4"/>
    <x v="1114"/>
    <n v="3"/>
    <x v="0"/>
  </r>
  <r>
    <n v="654"/>
    <s v="Guittard"/>
    <x v="0"/>
    <n v="2011"/>
    <x v="26"/>
    <s v="Coucher du Soleil"/>
    <x v="2"/>
    <x v="3"/>
    <x v="4"/>
    <x v="1115"/>
    <n v="2.75"/>
    <x v="2"/>
  </r>
  <r>
    <n v="654"/>
    <s v="Guittard"/>
    <x v="0"/>
    <n v="2011"/>
    <x v="26"/>
    <s v="Lever du Soleil"/>
    <x v="30"/>
    <x v="3"/>
    <x v="4"/>
    <x v="1116"/>
    <n v="3.25"/>
    <x v="0"/>
  </r>
  <r>
    <n v="654"/>
    <s v="Guittard"/>
    <x v="0"/>
    <n v="2011"/>
    <x v="26"/>
    <s v="Onyx"/>
    <x v="2"/>
    <x v="3"/>
    <x v="4"/>
    <x v="1117"/>
    <n v="3.25"/>
    <x v="0"/>
  </r>
  <r>
    <n v="1053"/>
    <s v="Guittard"/>
    <x v="0"/>
    <n v="2013"/>
    <x v="32"/>
    <s v="Haiti"/>
    <x v="11"/>
    <x v="3"/>
    <x v="4"/>
    <x v="1118"/>
    <n v="2.75"/>
    <x v="2"/>
  </r>
  <r>
    <n v="1053"/>
    <s v="Guittard"/>
    <x v="0"/>
    <n v="2013"/>
    <x v="23"/>
    <s v="Nicaragua"/>
    <x v="11"/>
    <x v="3"/>
    <x v="4"/>
    <x v="1119"/>
    <n v="2.75"/>
    <x v="2"/>
  </r>
  <r>
    <n v="1053"/>
    <s v="Guittard"/>
    <x v="0"/>
    <n v="2013"/>
    <x v="27"/>
    <s v="Jamaica"/>
    <x v="11"/>
    <x v="3"/>
    <x v="4"/>
    <x v="245"/>
    <n v="3.25"/>
    <x v="0"/>
  </r>
  <r>
    <n v="1053"/>
    <s v="Guittard"/>
    <x v="0"/>
    <n v="2013"/>
    <x v="11"/>
    <s v="Ecuador"/>
    <x v="11"/>
    <x v="3"/>
    <x v="4"/>
    <x v="1120"/>
    <n v="3.5"/>
    <x v="0"/>
  </r>
  <r>
    <n v="1602"/>
    <s v="Guittard"/>
    <x v="0"/>
    <n v="2015"/>
    <x v="26"/>
    <s v="Epique, Blend No. 49"/>
    <x v="4"/>
    <x v="3"/>
    <x v="4"/>
    <x v="1121"/>
    <n v="3.75"/>
    <x v="1"/>
  </r>
  <r>
    <n v="1197"/>
    <s v="Habitual"/>
    <x v="11"/>
    <n v="2014"/>
    <x v="14"/>
    <s v="Papua New Guinea"/>
    <x v="3"/>
    <x v="0"/>
    <x v="0"/>
    <x v="1122"/>
    <n v="2.75"/>
    <x v="2"/>
  </r>
  <r>
    <n v="1197"/>
    <s v="Habitual"/>
    <x v="11"/>
    <n v="2014"/>
    <x v="26"/>
    <s v="Campesino w/ nibs"/>
    <x v="6"/>
    <x v="0"/>
    <x v="0"/>
    <x v="1123"/>
    <n v="2.75"/>
    <x v="2"/>
  </r>
  <r>
    <n v="1197"/>
    <s v="Habitual"/>
    <x v="11"/>
    <n v="2014"/>
    <x v="2"/>
    <s v="Dominican Republic"/>
    <x v="10"/>
    <x v="0"/>
    <x v="0"/>
    <x v="1124"/>
    <n v="3.25"/>
    <x v="0"/>
  </r>
  <r>
    <n v="1197"/>
    <s v="Habitual"/>
    <x v="11"/>
    <n v="2014"/>
    <x v="26"/>
    <s v="Trinidad &amp; Tobago"/>
    <x v="4"/>
    <x v="0"/>
    <x v="0"/>
    <x v="1125"/>
    <n v="3.5"/>
    <x v="0"/>
  </r>
  <r>
    <n v="1201"/>
    <s v="Habitual"/>
    <x v="11"/>
    <n v="2014"/>
    <x v="26"/>
    <s v="Downtown London"/>
    <x v="11"/>
    <x v="0"/>
    <x v="0"/>
    <x v="1126"/>
    <n v="2.75"/>
    <x v="2"/>
  </r>
  <r>
    <n v="1201"/>
    <s v="Habitual"/>
    <x v="11"/>
    <n v="2014"/>
    <x v="26"/>
    <s v="Africa meets Latina"/>
    <x v="4"/>
    <x v="0"/>
    <x v="0"/>
    <x v="1127"/>
    <n v="3"/>
    <x v="0"/>
  </r>
  <r>
    <n v="1201"/>
    <s v="Habitual"/>
    <x v="11"/>
    <n v="2014"/>
    <x v="26"/>
    <s v="Amazonas"/>
    <x v="3"/>
    <x v="0"/>
    <x v="0"/>
    <x v="1128"/>
    <n v="3"/>
    <x v="0"/>
  </r>
  <r>
    <n v="1201"/>
    <s v="Habitual"/>
    <x v="11"/>
    <n v="2014"/>
    <x v="48"/>
    <s v="Hawai'i Island, Sharkey"/>
    <x v="15"/>
    <x v="0"/>
    <x v="0"/>
    <x v="1129"/>
    <n v="3.25"/>
    <x v="0"/>
  </r>
  <r>
    <n v="1205"/>
    <s v="Habitual"/>
    <x v="11"/>
    <n v="2014"/>
    <x v="26"/>
    <s v="one hundred"/>
    <x v="17"/>
    <x v="5"/>
    <x v="7"/>
    <x v="1130"/>
    <n v="2"/>
    <x v="2"/>
  </r>
  <r>
    <n v="166"/>
    <s v="Hachez"/>
    <x v="20"/>
    <n v="2007"/>
    <x v="11"/>
    <s v="Arriba"/>
    <x v="18"/>
    <x v="1"/>
    <x v="3"/>
    <x v="1131"/>
    <n v="2.5"/>
    <x v="2"/>
  </r>
  <r>
    <n v="1327"/>
    <s v="Hacienda El Castillo"/>
    <x v="4"/>
    <n v="2014"/>
    <x v="11"/>
    <s v="Don Homero- Cerecita Valley"/>
    <x v="9"/>
    <x v="1"/>
    <x v="1"/>
    <x v="1132"/>
    <n v="2.75"/>
    <x v="2"/>
  </r>
  <r>
    <n v="1327"/>
    <s v="Hacienda El Castillo"/>
    <x v="4"/>
    <n v="2014"/>
    <x v="11"/>
    <s v="Don Homero- Cerecita Valley"/>
    <x v="4"/>
    <x v="1"/>
    <x v="1"/>
    <x v="1133"/>
    <n v="3"/>
    <x v="0"/>
  </r>
  <r>
    <n v="701"/>
    <s v="Haigh"/>
    <x v="15"/>
    <n v="2011"/>
    <x v="26"/>
    <s v="South America and Africa"/>
    <x v="4"/>
    <x v="5"/>
    <x v="7"/>
    <x v="1134"/>
    <n v="3"/>
    <x v="0"/>
  </r>
  <r>
    <n v="1696"/>
    <s v="Harper Macaw"/>
    <x v="0"/>
    <n v="2015"/>
    <x v="10"/>
    <s v="Brazil Blend"/>
    <x v="28"/>
    <x v="0"/>
    <x v="0"/>
    <x v="1135"/>
    <n v="3"/>
    <x v="0"/>
  </r>
  <r>
    <n v="1700"/>
    <s v="Harper Macaw"/>
    <x v="0"/>
    <n v="2015"/>
    <x v="10"/>
    <s v="Tome Acu E., Amazon Rainforest"/>
    <x v="18"/>
    <x v="0"/>
    <x v="0"/>
    <x v="1136"/>
    <n v="3.5"/>
    <x v="0"/>
  </r>
  <r>
    <n v="1700"/>
    <s v="Harper Macaw"/>
    <x v="0"/>
    <n v="2015"/>
    <x v="10"/>
    <s v="Vale do Juliana E., Atlantic Forest"/>
    <x v="6"/>
    <x v="0"/>
    <x v="0"/>
    <x v="1137"/>
    <n v="3.5"/>
    <x v="0"/>
  </r>
  <r>
    <n v="1808"/>
    <s v="Harper Macaw"/>
    <x v="0"/>
    <n v="2016"/>
    <x v="10"/>
    <s v="Vale do Juliana, w/ nibs"/>
    <x v="12"/>
    <x v="0"/>
    <x v="0"/>
    <x v="1138"/>
    <n v="3.25"/>
    <x v="0"/>
  </r>
  <r>
    <n v="2040"/>
    <s v="Harper Macaw"/>
    <x v="0"/>
    <n v="2018"/>
    <x v="10"/>
    <s v="Libiano"/>
    <x v="10"/>
    <x v="0"/>
    <x v="0"/>
    <x v="1139"/>
    <n v="3"/>
    <x v="0"/>
  </r>
  <r>
    <n v="2270"/>
    <s v="Harris &amp; James"/>
    <x v="6"/>
    <n v="2019"/>
    <x v="22"/>
    <s v="Ben Tre, batch 133"/>
    <x v="4"/>
    <x v="0"/>
    <x v="0"/>
    <x v="1140"/>
    <n v="3.25"/>
    <x v="0"/>
  </r>
  <r>
    <n v="2330"/>
    <s v="Harris &amp; James"/>
    <x v="6"/>
    <n v="2019"/>
    <x v="4"/>
    <s v="Kerla"/>
    <x v="4"/>
    <x v="0"/>
    <x v="0"/>
    <x v="546"/>
    <n v="3"/>
    <x v="0"/>
  </r>
  <r>
    <n v="2752"/>
    <s v="Harvest"/>
    <x v="0"/>
    <n v="2022"/>
    <x v="24"/>
    <s v="Ghana"/>
    <x v="1"/>
    <x v="2"/>
    <x v="2"/>
    <x v="1141"/>
    <n v="3.25"/>
    <x v="0"/>
  </r>
  <r>
    <n v="2756"/>
    <s v="Harvest"/>
    <x v="0"/>
    <n v="2022"/>
    <x v="29"/>
    <s v="Guatemala"/>
    <x v="1"/>
    <x v="2"/>
    <x v="2"/>
    <x v="1142"/>
    <n v="3.5"/>
    <x v="0"/>
  </r>
  <r>
    <n v="2756"/>
    <s v="Harvest"/>
    <x v="0"/>
    <n v="2022"/>
    <x v="11"/>
    <s v="Ecuador"/>
    <x v="1"/>
    <x v="2"/>
    <x v="2"/>
    <x v="1143"/>
    <n v="3.25"/>
    <x v="0"/>
  </r>
  <r>
    <n v="2756"/>
    <s v="Harvest"/>
    <x v="0"/>
    <n v="2022"/>
    <x v="32"/>
    <s v="Haiti"/>
    <x v="14"/>
    <x v="2"/>
    <x v="2"/>
    <x v="1144"/>
    <n v="2.75"/>
    <x v="2"/>
  </r>
  <r>
    <n v="2378"/>
    <s v="Hazel Hill"/>
    <x v="0"/>
    <n v="2019"/>
    <x v="0"/>
    <s v="Kokoa Kamili"/>
    <x v="2"/>
    <x v="0"/>
    <x v="0"/>
    <x v="1145"/>
    <n v="3.25"/>
    <x v="0"/>
  </r>
  <r>
    <n v="2378"/>
    <s v="Hazel Hill"/>
    <x v="0"/>
    <n v="2019"/>
    <x v="2"/>
    <s v="Oko Caribe"/>
    <x v="4"/>
    <x v="0"/>
    <x v="0"/>
    <x v="1146"/>
    <n v="3.5"/>
    <x v="0"/>
  </r>
  <r>
    <n v="2382"/>
    <s v="Hazel Hill"/>
    <x v="0"/>
    <n v="2019"/>
    <x v="8"/>
    <s v="Maranon"/>
    <x v="11"/>
    <x v="0"/>
    <x v="0"/>
    <x v="1147"/>
    <n v="2.75"/>
    <x v="2"/>
  </r>
  <r>
    <n v="2606"/>
    <s v="Hecho"/>
    <x v="5"/>
    <n v="2021"/>
    <x v="18"/>
    <s v="Soconusco, La Rioja Farm, Chiapas"/>
    <x v="4"/>
    <x v="2"/>
    <x v="2"/>
    <x v="1148"/>
    <n v="3.5"/>
    <x v="0"/>
  </r>
  <r>
    <n v="1876"/>
    <s v="Heilemann"/>
    <x v="20"/>
    <n v="2016"/>
    <x v="8"/>
    <s v="Peru"/>
    <x v="14"/>
    <x v="0"/>
    <x v="12"/>
    <x v="1149"/>
    <n v="2.75"/>
    <x v="2"/>
  </r>
  <r>
    <n v="2302"/>
    <s v="Heinde &amp; Verre"/>
    <x v="7"/>
    <n v="2019"/>
    <x v="19"/>
    <s v="Pulau, Bali"/>
    <x v="21"/>
    <x v="1"/>
    <x v="1"/>
    <x v="1150"/>
    <n v="2.5"/>
    <x v="2"/>
  </r>
  <r>
    <n v="2302"/>
    <s v="Heinde &amp; Verre"/>
    <x v="7"/>
    <n v="2019"/>
    <x v="5"/>
    <s v="Porcelana, Maracaibo"/>
    <x v="21"/>
    <x v="1"/>
    <x v="1"/>
    <x v="1151"/>
    <n v="3"/>
    <x v="0"/>
  </r>
  <r>
    <n v="2306"/>
    <s v="Heinde &amp; Verre"/>
    <x v="7"/>
    <n v="2019"/>
    <x v="26"/>
    <s v="Dutch Blend, Ven.- Bali- Trinidad"/>
    <x v="21"/>
    <x v="1"/>
    <x v="1"/>
    <x v="1152"/>
    <n v="2.5"/>
    <x v="2"/>
  </r>
  <r>
    <n v="1748"/>
    <s v="Heirloom Cacao Preservation (Brasstown)"/>
    <x v="0"/>
    <n v="2016"/>
    <x v="25"/>
    <s v="Maya Mtn, Moho R., Toledo D., 2015"/>
    <x v="4"/>
    <x v="0"/>
    <x v="0"/>
    <x v="1153"/>
    <n v="3.25"/>
    <x v="0"/>
  </r>
  <r>
    <n v="1748"/>
    <s v="Heirloom Cacao Preservation (Fruition)"/>
    <x v="0"/>
    <n v="2016"/>
    <x v="31"/>
    <s v="Cota Brus, Terciopelo, 2015"/>
    <x v="6"/>
    <x v="0"/>
    <x v="0"/>
    <x v="1154"/>
    <n v="3.5"/>
    <x v="0"/>
  </r>
  <r>
    <n v="1239"/>
    <s v="Heirloom Cacao Preservation (Guittard)"/>
    <x v="0"/>
    <n v="2014"/>
    <x v="7"/>
    <s v="Alto Beni, Upper Rio Beni, 2014"/>
    <x v="28"/>
    <x v="0"/>
    <x v="0"/>
    <x v="1155"/>
    <n v="3.5"/>
    <x v="0"/>
  </r>
  <r>
    <n v="1243"/>
    <s v="Heirloom Cacao Preservation (Guittard)"/>
    <x v="0"/>
    <n v="2014"/>
    <x v="7"/>
    <s v="Wild Beni, Lower Rio Beni, Tranquilidad, 2014"/>
    <x v="28"/>
    <x v="0"/>
    <x v="0"/>
    <x v="1156"/>
    <n v="3"/>
    <x v="0"/>
  </r>
  <r>
    <n v="1243"/>
    <s v="Heirloom Cacao Preservation (Guittard)"/>
    <x v="0"/>
    <n v="2014"/>
    <x v="11"/>
    <s v="Los Rios, Hacienda Limon, Orecao, 2014"/>
    <x v="28"/>
    <x v="0"/>
    <x v="0"/>
    <x v="1157"/>
    <n v="3.75"/>
    <x v="1"/>
  </r>
  <r>
    <n v="1243"/>
    <s v="Heirloom Cacao Preservation (Guittard)"/>
    <x v="0"/>
    <n v="2014"/>
    <x v="48"/>
    <s v="O'ahu Island, Maunawili, Agri Research C., 2014"/>
    <x v="28"/>
    <x v="0"/>
    <x v="0"/>
    <x v="1158"/>
    <n v="3.75"/>
    <x v="1"/>
  </r>
  <r>
    <n v="1744"/>
    <s v="Heirloom Cacao Preservation (Manoa)"/>
    <x v="0"/>
    <n v="2016"/>
    <x v="48"/>
    <s v="O'ahu Island, Maunawili, Agri Research C., 2015"/>
    <x v="2"/>
    <x v="0"/>
    <x v="0"/>
    <x v="1159"/>
    <n v="3.5"/>
    <x v="0"/>
  </r>
  <r>
    <n v="1744"/>
    <s v="Heirloom Cacao Preservation (Millcreek)"/>
    <x v="0"/>
    <n v="2016"/>
    <x v="11"/>
    <s v="Los Rios, Hacienda Limon, Orecao, 2015"/>
    <x v="4"/>
    <x v="0"/>
    <x v="0"/>
    <x v="1160"/>
    <n v="3.5"/>
    <x v="0"/>
  </r>
  <r>
    <n v="1748"/>
    <s v="Heirloom Cacao Preservation (Mindo)"/>
    <x v="0"/>
    <n v="2016"/>
    <x v="11"/>
    <s v="Pinchincha, Mindo, Coop Nueva Esper., 2015"/>
    <x v="18"/>
    <x v="0"/>
    <x v="0"/>
    <x v="1161"/>
    <n v="3.5"/>
    <x v="0"/>
  </r>
  <r>
    <n v="1744"/>
    <s v="Heirloom Cacao Preservation (Zokoko)"/>
    <x v="0"/>
    <n v="2016"/>
    <x v="7"/>
    <s v="Alto Beni, Upper Rio Beni, 2015"/>
    <x v="1"/>
    <x v="0"/>
    <x v="0"/>
    <x v="1162"/>
    <n v="3.75"/>
    <x v="1"/>
  </r>
  <r>
    <n v="1744"/>
    <s v="Heirloom Cacao Preservation (Zokoko)"/>
    <x v="0"/>
    <n v="2016"/>
    <x v="7"/>
    <s v="Wild Beni, Lower Rio Beni, Tranquilidad, 2015"/>
    <x v="2"/>
    <x v="0"/>
    <x v="0"/>
    <x v="1163"/>
    <n v="4"/>
    <x v="3"/>
  </r>
  <r>
    <n v="1458"/>
    <s v="hello cocoa (now Markham &amp; Fitz)"/>
    <x v="0"/>
    <n v="2015"/>
    <x v="6"/>
    <s v="Uganda"/>
    <x v="37"/>
    <x v="0"/>
    <x v="0"/>
    <x v="1164"/>
    <n v="2.75"/>
    <x v="2"/>
  </r>
  <r>
    <n v="1462"/>
    <s v="hello cocoa (now Markham &amp; Fitz)"/>
    <x v="0"/>
    <n v="2015"/>
    <x v="5"/>
    <s v="Venezuela"/>
    <x v="6"/>
    <x v="0"/>
    <x v="0"/>
    <x v="911"/>
    <n v="3.5"/>
    <x v="0"/>
  </r>
  <r>
    <n v="2614"/>
    <s v="Hemisphere"/>
    <x v="0"/>
    <n v="2021"/>
    <x v="11"/>
    <s v="Esmeraldas, Muisne Estate"/>
    <x v="4"/>
    <x v="2"/>
    <x v="2"/>
    <x v="1165"/>
    <n v="2.75"/>
    <x v="2"/>
  </r>
  <r>
    <n v="2614"/>
    <s v="Hemisphere"/>
    <x v="0"/>
    <n v="2021"/>
    <x v="23"/>
    <s v="Matagalpa, El Tuma region"/>
    <x v="4"/>
    <x v="2"/>
    <x v="2"/>
    <x v="1166"/>
    <n v="3.25"/>
    <x v="0"/>
  </r>
  <r>
    <n v="1546"/>
    <s v="hexx"/>
    <x v="0"/>
    <n v="2015"/>
    <x v="0"/>
    <s v="Tanzania"/>
    <x v="4"/>
    <x v="2"/>
    <x v="9"/>
    <x v="1167"/>
    <n v="2.75"/>
    <x v="2"/>
  </r>
  <r>
    <n v="1546"/>
    <s v="hexx"/>
    <x v="0"/>
    <n v="2015"/>
    <x v="1"/>
    <s v="Madagascar"/>
    <x v="6"/>
    <x v="2"/>
    <x v="9"/>
    <x v="1168"/>
    <n v="3"/>
    <x v="0"/>
  </r>
  <r>
    <n v="1546"/>
    <s v="hexx"/>
    <x v="0"/>
    <n v="2015"/>
    <x v="5"/>
    <s v="Venezuela"/>
    <x v="4"/>
    <x v="2"/>
    <x v="9"/>
    <x v="1169"/>
    <n v="3"/>
    <x v="0"/>
  </r>
  <r>
    <n v="1550"/>
    <s v="hexx"/>
    <x v="0"/>
    <n v="2015"/>
    <x v="11"/>
    <s v="Ecuador"/>
    <x v="13"/>
    <x v="2"/>
    <x v="9"/>
    <x v="1170"/>
    <n v="3.25"/>
    <x v="0"/>
  </r>
  <r>
    <n v="1550"/>
    <s v="hexx"/>
    <x v="0"/>
    <n v="2015"/>
    <x v="8"/>
    <s v="Peru"/>
    <x v="4"/>
    <x v="2"/>
    <x v="9"/>
    <x v="1171"/>
    <n v="3.25"/>
    <x v="0"/>
  </r>
  <r>
    <n v="2146"/>
    <s v="hexx"/>
    <x v="0"/>
    <n v="2018"/>
    <x v="11"/>
    <s v="Camino Verde, batch 0722"/>
    <x v="13"/>
    <x v="2"/>
    <x v="9"/>
    <x v="1172"/>
    <n v="2.5"/>
    <x v="2"/>
  </r>
  <r>
    <n v="2146"/>
    <s v="hexx"/>
    <x v="0"/>
    <n v="2018"/>
    <x v="2"/>
    <s v="Oko Caribe, batch 0719"/>
    <x v="21"/>
    <x v="2"/>
    <x v="9"/>
    <x v="1173"/>
    <n v="3.5"/>
    <x v="0"/>
  </r>
  <r>
    <n v="2150"/>
    <s v="hexx"/>
    <x v="0"/>
    <n v="2018"/>
    <x v="8"/>
    <s v="Maranon, batch 0723"/>
    <x v="4"/>
    <x v="2"/>
    <x v="9"/>
    <x v="1174"/>
    <n v="2.25"/>
    <x v="2"/>
  </r>
  <r>
    <n v="2150"/>
    <s v="hexx"/>
    <x v="0"/>
    <n v="2018"/>
    <x v="1"/>
    <s v="Sambirano Valley, batch 0124"/>
    <x v="6"/>
    <x v="2"/>
    <x v="9"/>
    <x v="1175"/>
    <n v="2.75"/>
    <x v="2"/>
  </r>
  <r>
    <n v="2150"/>
    <s v="hexx"/>
    <x v="0"/>
    <n v="2018"/>
    <x v="0"/>
    <s v="Kokoa Kamili, batch 0214"/>
    <x v="4"/>
    <x v="2"/>
    <x v="9"/>
    <x v="1176"/>
    <n v="3"/>
    <x v="0"/>
  </r>
  <r>
    <n v="1712"/>
    <s v="Hogarth"/>
    <x v="30"/>
    <n v="2016"/>
    <x v="1"/>
    <s v="Akesson's Estate"/>
    <x v="4"/>
    <x v="0"/>
    <x v="0"/>
    <x v="1177"/>
    <n v="2.75"/>
    <x v="2"/>
  </r>
  <r>
    <n v="1712"/>
    <s v="Hogarth"/>
    <x v="30"/>
    <n v="2016"/>
    <x v="5"/>
    <s v="Carenero Superior"/>
    <x v="2"/>
    <x v="0"/>
    <x v="0"/>
    <x v="1178"/>
    <n v="2.75"/>
    <x v="2"/>
  </r>
  <r>
    <n v="1712"/>
    <s v="Hogarth"/>
    <x v="30"/>
    <n v="2016"/>
    <x v="2"/>
    <s v="Conacado"/>
    <x v="10"/>
    <x v="0"/>
    <x v="0"/>
    <x v="1179"/>
    <n v="3.25"/>
    <x v="0"/>
  </r>
  <r>
    <n v="1712"/>
    <s v="Hogarth"/>
    <x v="30"/>
    <n v="2016"/>
    <x v="8"/>
    <s v="Gran Blanco"/>
    <x v="15"/>
    <x v="0"/>
    <x v="0"/>
    <x v="1180"/>
    <n v="3.5"/>
    <x v="0"/>
  </r>
  <r>
    <n v="2426"/>
    <s v="Hogarth"/>
    <x v="30"/>
    <n v="2019"/>
    <x v="5"/>
    <s v="Porcelana, Lake Maracaibo"/>
    <x v="1"/>
    <x v="0"/>
    <x v="0"/>
    <x v="1181"/>
    <n v="3.25"/>
    <x v="0"/>
  </r>
  <r>
    <n v="2450"/>
    <s v="Hogarth"/>
    <x v="30"/>
    <n v="2019"/>
    <x v="11"/>
    <s v="Hacienda Victoria"/>
    <x v="12"/>
    <x v="0"/>
    <x v="0"/>
    <x v="1182"/>
    <n v="3.5"/>
    <x v="0"/>
  </r>
  <r>
    <n v="414"/>
    <s v="Hoja Verde (Tulicorp)"/>
    <x v="4"/>
    <n v="2009"/>
    <x v="11"/>
    <s v="Arriba"/>
    <x v="3"/>
    <x v="1"/>
    <x v="1"/>
    <x v="1183"/>
    <n v="2"/>
    <x v="2"/>
  </r>
  <r>
    <n v="414"/>
    <s v="Hoja Verde (Tulicorp)"/>
    <x v="4"/>
    <n v="2009"/>
    <x v="11"/>
    <s v="Manabi"/>
    <x v="3"/>
    <x v="2"/>
    <x v="2"/>
    <x v="1184"/>
    <n v="2.5"/>
    <x v="2"/>
  </r>
  <r>
    <n v="414"/>
    <s v="Hoja Verde (Tulicorp)"/>
    <x v="4"/>
    <n v="2009"/>
    <x v="11"/>
    <s v="Arriba"/>
    <x v="2"/>
    <x v="2"/>
    <x v="2"/>
    <x v="1185"/>
    <n v="3"/>
    <x v="0"/>
  </r>
  <r>
    <n v="414"/>
    <s v="Hoja Verde (Tulicorp)"/>
    <x v="4"/>
    <n v="2009"/>
    <x v="11"/>
    <s v="Arriba"/>
    <x v="33"/>
    <x v="1"/>
    <x v="1"/>
    <x v="1186"/>
    <n v="3.25"/>
    <x v="0"/>
  </r>
  <r>
    <n v="414"/>
    <s v="Hoja Verde (Tulicorp)"/>
    <x v="4"/>
    <n v="2009"/>
    <x v="11"/>
    <s v="Manabi"/>
    <x v="33"/>
    <x v="1"/>
    <x v="1"/>
    <x v="1187"/>
    <n v="3.5"/>
    <x v="0"/>
  </r>
  <r>
    <n v="431"/>
    <s v="Holy Cacao"/>
    <x v="46"/>
    <n v="2009"/>
    <x v="38"/>
    <s v="Ivory Coast"/>
    <x v="4"/>
    <x v="2"/>
    <x v="2"/>
    <x v="1188"/>
    <n v="2.5"/>
    <x v="2"/>
  </r>
  <r>
    <n v="431"/>
    <s v="Holy Cacao"/>
    <x v="46"/>
    <n v="2009"/>
    <x v="2"/>
    <s v="Hispaniola"/>
    <x v="4"/>
    <x v="2"/>
    <x v="2"/>
    <x v="1189"/>
    <n v="2.75"/>
    <x v="2"/>
  </r>
  <r>
    <n v="431"/>
    <s v="Holy Cacao"/>
    <x v="46"/>
    <n v="2009"/>
    <x v="8"/>
    <s v="San Martin"/>
    <x v="4"/>
    <x v="2"/>
    <x v="2"/>
    <x v="1190"/>
    <n v="3.5"/>
    <x v="0"/>
  </r>
  <r>
    <n v="431"/>
    <s v="Holy Cacao"/>
    <x v="46"/>
    <n v="2009"/>
    <x v="2"/>
    <s v="Hispaniola w/ nibs"/>
    <x v="10"/>
    <x v="2"/>
    <x v="2"/>
    <x v="1191"/>
    <n v="3.75"/>
    <x v="1"/>
  </r>
  <r>
    <n v="1466"/>
    <s v="Holy Cacao"/>
    <x v="46"/>
    <n v="2015"/>
    <x v="11"/>
    <s v="Camino Verde P., Balao, Guayas"/>
    <x v="4"/>
    <x v="1"/>
    <x v="1"/>
    <x v="1192"/>
    <n v="3.5"/>
    <x v="0"/>
  </r>
  <r>
    <n v="1466"/>
    <s v="Holy Cacao"/>
    <x v="46"/>
    <n v="2015"/>
    <x v="1"/>
    <s v="Sambirano"/>
    <x v="4"/>
    <x v="1"/>
    <x v="1"/>
    <x v="1193"/>
    <n v="3.5"/>
    <x v="0"/>
  </r>
  <r>
    <n v="1466"/>
    <s v="Holy Cacao"/>
    <x v="46"/>
    <n v="2015"/>
    <x v="21"/>
    <s v="Gran Couva"/>
    <x v="4"/>
    <x v="1"/>
    <x v="1"/>
    <x v="1194"/>
    <n v="3.5"/>
    <x v="0"/>
  </r>
  <r>
    <n v="1466"/>
    <s v="Holy Cacao"/>
    <x v="46"/>
    <n v="2015"/>
    <x v="5"/>
    <s v="Mara"/>
    <x v="4"/>
    <x v="1"/>
    <x v="1"/>
    <x v="1195"/>
    <n v="3.5"/>
    <x v="0"/>
  </r>
  <r>
    <n v="1872"/>
    <s v="Holy Cacao"/>
    <x v="46"/>
    <n v="2016"/>
    <x v="8"/>
    <s v="Maranon"/>
    <x v="4"/>
    <x v="1"/>
    <x v="1"/>
    <x v="1196"/>
    <n v="2.75"/>
    <x v="2"/>
  </r>
  <r>
    <n v="1327"/>
    <s v="Honest"/>
    <x v="39"/>
    <n v="2014"/>
    <x v="11"/>
    <s v="Ecuador, w/ nibs, batch 140224-1"/>
    <x v="2"/>
    <x v="2"/>
    <x v="9"/>
    <x v="1197"/>
    <n v="2.5"/>
    <x v="2"/>
  </r>
  <r>
    <n v="1030"/>
    <s v="Hotel Chocolat"/>
    <x v="6"/>
    <n v="2013"/>
    <x v="43"/>
    <s v="Marcial, single Cote, 2012"/>
    <x v="4"/>
    <x v="2"/>
    <x v="2"/>
    <x v="1198"/>
    <n v="4"/>
    <x v="3"/>
  </r>
  <r>
    <n v="1113"/>
    <s v="Hotel Chocolat"/>
    <x v="6"/>
    <n v="2013"/>
    <x v="43"/>
    <s v="Island Growers, 2012, 120hr c., batch 13080"/>
    <x v="17"/>
    <x v="5"/>
    <x v="7"/>
    <x v="1199"/>
    <n v="1.75"/>
    <x v="4"/>
  </r>
  <r>
    <n v="1654"/>
    <s v="Hotel Chocolat"/>
    <x v="6"/>
    <n v="2015"/>
    <x v="43"/>
    <s v="Pepiniere, single Cote"/>
    <x v="4"/>
    <x v="2"/>
    <x v="2"/>
    <x v="1200"/>
    <n v="2.75"/>
    <x v="2"/>
  </r>
  <r>
    <n v="2134"/>
    <s v="Hotel Chocolat"/>
    <x v="6"/>
    <n v="2018"/>
    <x v="12"/>
    <s v="Sierra Nevada, Cienaga"/>
    <x v="10"/>
    <x v="1"/>
    <x v="1"/>
    <x v="1201"/>
    <n v="2.75"/>
    <x v="2"/>
  </r>
  <r>
    <n v="2386"/>
    <s v="Hotel Chocolat"/>
    <x v="6"/>
    <n v="2019"/>
    <x v="30"/>
    <s v="Copan"/>
    <x v="2"/>
    <x v="1"/>
    <x v="1"/>
    <x v="1202"/>
    <n v="3"/>
    <x v="0"/>
  </r>
  <r>
    <n v="2386"/>
    <s v="Hotel Chocolat"/>
    <x v="6"/>
    <n v="2019"/>
    <x v="0"/>
    <s v="Kilombero Valley"/>
    <x v="3"/>
    <x v="1"/>
    <x v="1"/>
    <x v="1203"/>
    <n v="3"/>
    <x v="0"/>
  </r>
  <r>
    <n v="245"/>
    <s v="Hotel Chocolat (Coppeneur)"/>
    <x v="6"/>
    <n v="2008"/>
    <x v="43"/>
    <s v="St. Lucia"/>
    <x v="2"/>
    <x v="0"/>
    <x v="0"/>
    <x v="1204"/>
    <n v="3"/>
    <x v="0"/>
  </r>
  <r>
    <n v="296"/>
    <s v="Hotel Chocolat (Coppeneur)"/>
    <x v="6"/>
    <n v="2008"/>
    <x v="6"/>
    <s v="Uganda"/>
    <x v="3"/>
    <x v="5"/>
    <x v="7"/>
    <x v="1205"/>
    <n v="2.5"/>
    <x v="2"/>
  </r>
  <r>
    <n v="296"/>
    <s v="Hotel Chocolat (Coppeneur)"/>
    <x v="6"/>
    <n v="2008"/>
    <x v="0"/>
    <s v="Tanzania"/>
    <x v="10"/>
    <x v="1"/>
    <x v="1"/>
    <x v="1206"/>
    <n v="2.75"/>
    <x v="2"/>
  </r>
  <r>
    <n v="300"/>
    <s v="Hotel Chocolat (Coppeneur)"/>
    <x v="6"/>
    <n v="2008"/>
    <x v="17"/>
    <s v="Uba Budo"/>
    <x v="2"/>
    <x v="1"/>
    <x v="1"/>
    <x v="1207"/>
    <n v="3"/>
    <x v="0"/>
  </r>
  <r>
    <n v="552"/>
    <s v="Hotel Chocolat (Coppeneur)"/>
    <x v="6"/>
    <n v="2010"/>
    <x v="11"/>
    <s v="Ecuador"/>
    <x v="4"/>
    <x v="5"/>
    <x v="7"/>
    <x v="1208"/>
    <n v="2.75"/>
    <x v="2"/>
  </r>
  <r>
    <n v="552"/>
    <s v="Hotel Chocolat (Coppeneur)"/>
    <x v="6"/>
    <n v="2010"/>
    <x v="2"/>
    <s v="Santo Domingo"/>
    <x v="4"/>
    <x v="5"/>
    <x v="7"/>
    <x v="1209"/>
    <n v="3"/>
    <x v="0"/>
  </r>
  <r>
    <n v="600"/>
    <s v="Hotel Chocolat (Coppeneur)"/>
    <x v="6"/>
    <n v="2010"/>
    <x v="5"/>
    <s v="Chuao"/>
    <x v="4"/>
    <x v="1"/>
    <x v="1"/>
    <x v="1210"/>
    <n v="2.75"/>
    <x v="2"/>
  </r>
  <r>
    <n v="623"/>
    <s v="Hotel Chocolat (Coppeneur)"/>
    <x v="6"/>
    <n v="2011"/>
    <x v="11"/>
    <s v="Los Rios, H. Iara, 96hr c."/>
    <x v="3"/>
    <x v="1"/>
    <x v="1"/>
    <x v="1211"/>
    <n v="3"/>
    <x v="0"/>
  </r>
  <r>
    <n v="623"/>
    <s v="Hotel Chocolat (Coppeneur)"/>
    <x v="6"/>
    <n v="2011"/>
    <x v="43"/>
    <s v="Island Growers, 120hr c."/>
    <x v="11"/>
    <x v="1"/>
    <x v="1"/>
    <x v="1212"/>
    <n v="3"/>
    <x v="0"/>
  </r>
  <r>
    <n v="623"/>
    <s v="Hotel Chocolat (Coppeneur)"/>
    <x v="6"/>
    <n v="2011"/>
    <x v="43"/>
    <s v="Island Growers, 96hr c."/>
    <x v="11"/>
    <x v="1"/>
    <x v="1"/>
    <x v="1213"/>
    <n v="3.25"/>
    <x v="0"/>
  </r>
  <r>
    <n v="809"/>
    <s v="Hotel Chocolat (Coppeneur)"/>
    <x v="6"/>
    <n v="2012"/>
    <x v="1"/>
    <s v="Sambirano"/>
    <x v="15"/>
    <x v="1"/>
    <x v="8"/>
    <x v="1214"/>
    <n v="3.5"/>
    <x v="0"/>
  </r>
  <r>
    <n v="1038"/>
    <s v="Hotel Chocolat (Coppeneur)"/>
    <x v="6"/>
    <n v="2013"/>
    <x v="21"/>
    <s v="Trinidad"/>
    <x v="10"/>
    <x v="1"/>
    <x v="1"/>
    <x v="1215"/>
    <n v="3"/>
    <x v="0"/>
  </r>
  <r>
    <n v="1038"/>
    <s v="Hotel Chocolat (Coppeneur)"/>
    <x v="6"/>
    <n v="2013"/>
    <x v="22"/>
    <s v="Mekong Delta &amp; Dong Nai"/>
    <x v="3"/>
    <x v="1"/>
    <x v="1"/>
    <x v="1216"/>
    <n v="3.5"/>
    <x v="0"/>
  </r>
  <r>
    <n v="1065"/>
    <s v="Hotel Chocolat (Coppeneur)"/>
    <x v="6"/>
    <n v="2013"/>
    <x v="11"/>
    <s v="Los Rios, H. Iara"/>
    <x v="20"/>
    <x v="2"/>
    <x v="2"/>
    <x v="1217"/>
    <n v="3"/>
    <x v="0"/>
  </r>
  <r>
    <n v="1065"/>
    <s v="Hotel Chocolat (Coppeneur)"/>
    <x v="6"/>
    <n v="2013"/>
    <x v="1"/>
    <s v="Somia Plantation, Akesson, 2012, Rabot"/>
    <x v="2"/>
    <x v="1"/>
    <x v="1"/>
    <x v="1218"/>
    <n v="3"/>
    <x v="0"/>
  </r>
  <r>
    <n v="1065"/>
    <s v="Hotel Chocolat (Coppeneur)"/>
    <x v="6"/>
    <n v="2013"/>
    <x v="11"/>
    <s v="Los Rios, H. Iara, 2012"/>
    <x v="19"/>
    <x v="2"/>
    <x v="2"/>
    <x v="1219"/>
    <n v="3.5"/>
    <x v="0"/>
  </r>
  <r>
    <n v="1109"/>
    <s v="Hotel Chocolat (Coppeneur)"/>
    <x v="6"/>
    <n v="2013"/>
    <x v="8"/>
    <s v="Chanchamayo, Pichanadi, 2012, 60hr c., b.13092"/>
    <x v="17"/>
    <x v="5"/>
    <x v="7"/>
    <x v="1220"/>
    <n v="2.75"/>
    <x v="2"/>
  </r>
  <r>
    <n v="1113"/>
    <s v="Hotel Chocolat (Coppeneur)"/>
    <x v="6"/>
    <n v="2013"/>
    <x v="11"/>
    <s v="Los Rios, H. Iara, 2012, 120hr c., batch 13092"/>
    <x v="17"/>
    <x v="6"/>
    <x v="10"/>
    <x v="1221"/>
    <n v="2.5"/>
    <x v="2"/>
  </r>
  <r>
    <n v="1113"/>
    <s v="Hotel Chocolat (Coppeneur)"/>
    <x v="6"/>
    <n v="2013"/>
    <x v="2"/>
    <s v="Conacado, 2012, 120hr c.batch 13092"/>
    <x v="17"/>
    <x v="5"/>
    <x v="7"/>
    <x v="1222"/>
    <n v="2.75"/>
    <x v="2"/>
  </r>
  <r>
    <n v="1097"/>
    <s v="Hummingbird"/>
    <x v="11"/>
    <n v="2013"/>
    <x v="5"/>
    <s v="Ocumare, Cumboto, batch 16"/>
    <x v="4"/>
    <x v="0"/>
    <x v="0"/>
    <x v="1223"/>
    <n v="3.25"/>
    <x v="0"/>
  </r>
  <r>
    <n v="1097"/>
    <s v="Hummingbird"/>
    <x v="11"/>
    <n v="2013"/>
    <x v="5"/>
    <s v="Amazonas, batch 14"/>
    <x v="4"/>
    <x v="0"/>
    <x v="0"/>
    <x v="1224"/>
    <n v="3.75"/>
    <x v="1"/>
  </r>
  <r>
    <n v="1307"/>
    <s v="Hummingbird"/>
    <x v="11"/>
    <n v="2014"/>
    <x v="7"/>
    <s v="Bolivia, batch 85"/>
    <x v="4"/>
    <x v="0"/>
    <x v="0"/>
    <x v="1225"/>
    <n v="3"/>
    <x v="0"/>
  </r>
  <r>
    <n v="1311"/>
    <s v="Hummingbird"/>
    <x v="11"/>
    <n v="2014"/>
    <x v="7"/>
    <s v="Bolivia, Bo-nib-ia, w/ nibs, batch 78"/>
    <x v="4"/>
    <x v="0"/>
    <x v="0"/>
    <x v="1226"/>
    <n v="3"/>
    <x v="0"/>
  </r>
  <r>
    <n v="1311"/>
    <s v="Hummingbird"/>
    <x v="11"/>
    <n v="2014"/>
    <x v="23"/>
    <s v="Momotombo, batch 74"/>
    <x v="4"/>
    <x v="0"/>
    <x v="0"/>
    <x v="1227"/>
    <n v="3"/>
    <x v="0"/>
  </r>
  <r>
    <n v="1311"/>
    <s v="Hummingbird"/>
    <x v="11"/>
    <n v="2014"/>
    <x v="2"/>
    <s v="Hispaniola, batch 73"/>
    <x v="4"/>
    <x v="0"/>
    <x v="0"/>
    <x v="1228"/>
    <n v="3.75"/>
    <x v="1"/>
  </r>
  <r>
    <n v="1387"/>
    <s v="Hummingbird"/>
    <x v="11"/>
    <n v="2014"/>
    <x v="2"/>
    <s v="Zorzal Reserva w/ Charles Kerchner"/>
    <x v="4"/>
    <x v="0"/>
    <x v="0"/>
    <x v="1229"/>
    <n v="3.5"/>
    <x v="0"/>
  </r>
  <r>
    <n v="1542"/>
    <s v="Hummingbird"/>
    <x v="11"/>
    <n v="2015"/>
    <x v="22"/>
    <s v="Lam Dong"/>
    <x v="4"/>
    <x v="0"/>
    <x v="0"/>
    <x v="1230"/>
    <n v="3.5"/>
    <x v="0"/>
  </r>
  <r>
    <n v="725"/>
    <s v="Idilio (Felchlin)"/>
    <x v="22"/>
    <n v="2011"/>
    <x v="5"/>
    <s v="Coopertiva Amazona"/>
    <x v="2"/>
    <x v="0"/>
    <x v="0"/>
    <x v="1231"/>
    <n v="3.75"/>
    <x v="1"/>
  </r>
  <r>
    <n v="725"/>
    <s v="Idilio (Felchlin)"/>
    <x v="22"/>
    <n v="2011"/>
    <x v="5"/>
    <s v="Sur del Lago, Amiari Meridena, Zulia, 48hr c."/>
    <x v="2"/>
    <x v="0"/>
    <x v="0"/>
    <x v="1232"/>
    <n v="3.75"/>
    <x v="1"/>
  </r>
  <r>
    <n v="729"/>
    <s v="Idilio (Felchlin)"/>
    <x v="22"/>
    <n v="2011"/>
    <x v="5"/>
    <s v="Choroni, Finca Torres, 48hr c."/>
    <x v="2"/>
    <x v="0"/>
    <x v="0"/>
    <x v="1233"/>
    <n v="3.25"/>
    <x v="0"/>
  </r>
  <r>
    <n v="733"/>
    <s v="Idilio (Felchlin)"/>
    <x v="22"/>
    <n v="2011"/>
    <x v="5"/>
    <s v="Ocumare, H. Cata, 48hr c."/>
    <x v="2"/>
    <x v="0"/>
    <x v="0"/>
    <x v="253"/>
    <n v="3.75"/>
    <x v="1"/>
  </r>
  <r>
    <n v="733"/>
    <s v="Idilio (Felchlin)"/>
    <x v="22"/>
    <n v="2011"/>
    <x v="5"/>
    <s v="Porcelana, Zulia"/>
    <x v="6"/>
    <x v="0"/>
    <x v="0"/>
    <x v="1234"/>
    <n v="4"/>
    <x v="3"/>
  </r>
  <r>
    <n v="737"/>
    <s v="Idilio (Felchlin)"/>
    <x v="22"/>
    <n v="2011"/>
    <x v="5"/>
    <s v="Ocumare, H. Cata, w/ nibs"/>
    <x v="2"/>
    <x v="0"/>
    <x v="0"/>
    <x v="1235"/>
    <n v="3.5"/>
    <x v="0"/>
  </r>
  <r>
    <n v="737"/>
    <s v="Idilio (Felchlin)"/>
    <x v="22"/>
    <n v="2011"/>
    <x v="5"/>
    <s v="Carenero Superior, Urrutia, Barlovento"/>
    <x v="4"/>
    <x v="0"/>
    <x v="0"/>
    <x v="772"/>
    <n v="4"/>
    <x v="3"/>
  </r>
  <r>
    <n v="737"/>
    <s v="Idilio (Felchlin)"/>
    <x v="22"/>
    <n v="2011"/>
    <x v="5"/>
    <s v="Coopertiva Amazona w/ nibs"/>
    <x v="2"/>
    <x v="0"/>
    <x v="0"/>
    <x v="1236"/>
    <n v="4"/>
    <x v="3"/>
  </r>
  <r>
    <n v="737"/>
    <s v="Idilio (Felchlin)"/>
    <x v="22"/>
    <n v="2011"/>
    <x v="5"/>
    <s v="Sur del Lago, Amiari Meridena, Zulia, w/ nibs"/>
    <x v="2"/>
    <x v="0"/>
    <x v="0"/>
    <x v="1237"/>
    <n v="4"/>
    <x v="3"/>
  </r>
  <r>
    <n v="1085"/>
    <s v="Idilio (Felchlin)"/>
    <x v="22"/>
    <n v="2013"/>
    <x v="5"/>
    <s v="Chuao, (Choroni, Ven.)"/>
    <x v="2"/>
    <x v="0"/>
    <x v="0"/>
    <x v="1238"/>
    <n v="3.75"/>
    <x v="1"/>
  </r>
  <r>
    <n v="1788"/>
    <s v="Indah"/>
    <x v="47"/>
    <n v="2016"/>
    <x v="4"/>
    <s v="India (south)"/>
    <x v="30"/>
    <x v="1"/>
    <x v="1"/>
    <x v="1239"/>
    <n v="2.5"/>
    <x v="2"/>
  </r>
  <r>
    <n v="1255"/>
    <s v="Indi"/>
    <x v="0"/>
    <n v="2014"/>
    <x v="30"/>
    <s v="Honduras"/>
    <x v="18"/>
    <x v="0"/>
    <x v="0"/>
    <x v="1240"/>
    <n v="3"/>
    <x v="0"/>
  </r>
  <r>
    <n v="2008"/>
    <s v="Indi"/>
    <x v="0"/>
    <n v="2017"/>
    <x v="22"/>
    <s v="Lam Dong"/>
    <x v="2"/>
    <x v="0"/>
    <x v="0"/>
    <x v="1241"/>
    <n v="3.25"/>
    <x v="0"/>
  </r>
  <r>
    <n v="943"/>
    <s v="iQ Chocolate"/>
    <x v="33"/>
    <n v="2012"/>
    <x v="8"/>
    <s v="Satipo region, white label"/>
    <x v="2"/>
    <x v="1"/>
    <x v="14"/>
    <x v="1242"/>
    <n v="2.75"/>
    <x v="2"/>
  </r>
  <r>
    <n v="943"/>
    <s v="iQ Chocolate"/>
    <x v="33"/>
    <n v="2012"/>
    <x v="8"/>
    <s v="black label"/>
    <x v="2"/>
    <x v="1"/>
    <x v="14"/>
    <x v="1243"/>
    <n v="3"/>
    <x v="0"/>
  </r>
  <r>
    <n v="1275"/>
    <s v="Isidro"/>
    <x v="0"/>
    <n v="2014"/>
    <x v="1"/>
    <s v="Madagascar, batch 27"/>
    <x v="2"/>
    <x v="2"/>
    <x v="2"/>
    <x v="1244"/>
    <n v="3.5"/>
    <x v="0"/>
  </r>
  <r>
    <n v="1279"/>
    <s v="Isidro"/>
    <x v="0"/>
    <n v="2014"/>
    <x v="8"/>
    <s v="Peru, batch 25"/>
    <x v="2"/>
    <x v="2"/>
    <x v="2"/>
    <x v="1245"/>
    <n v="2.25"/>
    <x v="2"/>
  </r>
  <r>
    <n v="1279"/>
    <s v="Isidro"/>
    <x v="0"/>
    <n v="2014"/>
    <x v="25"/>
    <s v="Belize, batch 26"/>
    <x v="2"/>
    <x v="2"/>
    <x v="2"/>
    <x v="1246"/>
    <n v="3.25"/>
    <x v="0"/>
  </r>
  <r>
    <n v="1279"/>
    <s v="Isidro"/>
    <x v="0"/>
    <n v="2014"/>
    <x v="2"/>
    <s v="Dominican Republic, batch 30"/>
    <x v="2"/>
    <x v="2"/>
    <x v="2"/>
    <x v="1247"/>
    <n v="3.25"/>
    <x v="0"/>
  </r>
  <r>
    <n v="2250"/>
    <s v="Islands Chocolate"/>
    <x v="48"/>
    <n v="2018"/>
    <x v="50"/>
    <s v="Perseverance E."/>
    <x v="2"/>
    <x v="1"/>
    <x v="1"/>
    <x v="1248"/>
    <n v="2.75"/>
    <x v="2"/>
  </r>
  <r>
    <n v="1542"/>
    <s v="Izard"/>
    <x v="0"/>
    <n v="2015"/>
    <x v="25"/>
    <s v="Maya Mountain, Toledo, Batch 29"/>
    <x v="4"/>
    <x v="2"/>
    <x v="2"/>
    <x v="1249"/>
    <n v="3.5"/>
    <x v="0"/>
  </r>
  <r>
    <n v="1546"/>
    <s v="Izard"/>
    <x v="0"/>
    <n v="2015"/>
    <x v="2"/>
    <s v="Elvesia P., Batch 32"/>
    <x v="4"/>
    <x v="2"/>
    <x v="2"/>
    <x v="1250"/>
    <n v="2.75"/>
    <x v="2"/>
  </r>
  <r>
    <n v="5"/>
    <s v="Jacque Torres"/>
    <x v="0"/>
    <n v="2006"/>
    <x v="24"/>
    <s v="Trinatario Treasure"/>
    <x v="21"/>
    <x v="3"/>
    <x v="4"/>
    <x v="1251"/>
    <n v="2"/>
    <x v="2"/>
  </r>
  <r>
    <n v="2146"/>
    <s v="Jean Marie Auboine"/>
    <x v="0"/>
    <n v="2018"/>
    <x v="5"/>
    <s v="Venezuela, batch 107"/>
    <x v="2"/>
    <x v="0"/>
    <x v="0"/>
    <x v="557"/>
    <n v="3.25"/>
    <x v="0"/>
  </r>
  <r>
    <n v="1972"/>
    <s v="Johnny Iuzzini"/>
    <x v="0"/>
    <n v="2017"/>
    <x v="5"/>
    <s v="Ocumare, Cuyagua"/>
    <x v="2"/>
    <x v="0"/>
    <x v="0"/>
    <x v="1252"/>
    <n v="3.5"/>
    <x v="0"/>
  </r>
  <r>
    <n v="1976"/>
    <s v="Johnny Iuzzini"/>
    <x v="0"/>
    <n v="2017"/>
    <x v="27"/>
    <s v="Mount Pleasant"/>
    <x v="28"/>
    <x v="1"/>
    <x v="1"/>
    <x v="1253"/>
    <n v="3"/>
    <x v="0"/>
  </r>
  <r>
    <n v="1976"/>
    <s v="Johnny Iuzzini"/>
    <x v="0"/>
    <n v="2017"/>
    <x v="8"/>
    <s v="San Martin, Oro Verde"/>
    <x v="10"/>
    <x v="1"/>
    <x v="1"/>
    <x v="1254"/>
    <n v="3"/>
    <x v="0"/>
  </r>
  <r>
    <n v="1976"/>
    <s v="Johnny Iuzzini"/>
    <x v="0"/>
    <n v="2017"/>
    <x v="22"/>
    <s v="Tien Giang, Mekong Delta"/>
    <x v="11"/>
    <x v="1"/>
    <x v="1"/>
    <x v="1255"/>
    <n v="3.5"/>
    <x v="0"/>
  </r>
  <r>
    <n v="1980"/>
    <s v="Johnny Iuzzini"/>
    <x v="0"/>
    <n v="2017"/>
    <x v="11"/>
    <s v="Camino Verde P."/>
    <x v="4"/>
    <x v="1"/>
    <x v="1"/>
    <x v="1256"/>
    <n v="3.5"/>
    <x v="0"/>
  </r>
  <r>
    <n v="2008"/>
    <s v="Johnny Iuzzini"/>
    <x v="0"/>
    <n v="2017"/>
    <x v="1"/>
    <s v="Sambirano Valley, Batch 7"/>
    <x v="1"/>
    <x v="3"/>
    <x v="4"/>
    <x v="1257"/>
    <n v="3.5"/>
    <x v="0"/>
  </r>
  <r>
    <n v="2008"/>
    <s v="Johnny Iuzzini"/>
    <x v="0"/>
    <n v="2017"/>
    <x v="11"/>
    <s v="Costa Esmeralda, Batch 30"/>
    <x v="23"/>
    <x v="1"/>
    <x v="1"/>
    <x v="1258"/>
    <n v="3.75"/>
    <x v="1"/>
  </r>
  <r>
    <n v="2100"/>
    <s v="Johnny Iuzzini"/>
    <x v="0"/>
    <n v="2018"/>
    <x v="4"/>
    <s v="Anamalai, batch 8"/>
    <x v="15"/>
    <x v="1"/>
    <x v="1"/>
    <x v="1259"/>
    <n v="3"/>
    <x v="0"/>
  </r>
  <r>
    <n v="2104"/>
    <s v="Johnny Iuzzini"/>
    <x v="0"/>
    <n v="2018"/>
    <x v="12"/>
    <s v="Tumaco, batch 2"/>
    <x v="13"/>
    <x v="1"/>
    <x v="1"/>
    <x v="1260"/>
    <n v="3.25"/>
    <x v="0"/>
  </r>
  <r>
    <n v="2104"/>
    <s v="Johnny Iuzzini"/>
    <x v="0"/>
    <n v="2018"/>
    <x v="21"/>
    <s v="Tabaquite, batch 12"/>
    <x v="3"/>
    <x v="1"/>
    <x v="1"/>
    <x v="1261"/>
    <n v="3.25"/>
    <x v="0"/>
  </r>
  <r>
    <n v="1534"/>
    <s v="Jordis"/>
    <x v="49"/>
    <n v="2015"/>
    <x v="1"/>
    <s v="Madagascar"/>
    <x v="5"/>
    <x v="2"/>
    <x v="2"/>
    <x v="1262"/>
    <n v="2.75"/>
    <x v="2"/>
  </r>
  <r>
    <n v="2458"/>
    <s v="Jordis"/>
    <x v="49"/>
    <n v="2020"/>
    <x v="5"/>
    <s v="Chuao"/>
    <x v="10"/>
    <x v="0"/>
    <x v="0"/>
    <x v="1263"/>
    <n v="2.75"/>
    <x v="2"/>
  </r>
  <r>
    <n v="2214"/>
    <s v="Kad Kokoa"/>
    <x v="50"/>
    <n v="2018"/>
    <x v="51"/>
    <s v="Chantaburi"/>
    <x v="4"/>
    <x v="0"/>
    <x v="0"/>
    <x v="1264"/>
    <n v="3.5"/>
    <x v="0"/>
  </r>
  <r>
    <n v="2218"/>
    <s v="Kad Kokoa"/>
    <x v="50"/>
    <n v="2018"/>
    <x v="51"/>
    <s v="Chumphon"/>
    <x v="4"/>
    <x v="0"/>
    <x v="0"/>
    <x v="1265"/>
    <n v="3"/>
    <x v="0"/>
  </r>
  <r>
    <n v="2218"/>
    <s v="Kad Kokoa"/>
    <x v="50"/>
    <n v="2018"/>
    <x v="51"/>
    <s v="Chiang Mai"/>
    <x v="4"/>
    <x v="0"/>
    <x v="0"/>
    <x v="1266"/>
    <n v="3.5"/>
    <x v="0"/>
  </r>
  <r>
    <n v="2218"/>
    <s v="Kad Kokoa"/>
    <x v="50"/>
    <n v="2018"/>
    <x v="51"/>
    <s v="Prachuap Khiri Khan"/>
    <x v="4"/>
    <x v="0"/>
    <x v="0"/>
    <x v="1267"/>
    <n v="3.75"/>
    <x v="1"/>
  </r>
  <r>
    <n v="1061"/>
    <s v="Kah Kow"/>
    <x v="40"/>
    <n v="2013"/>
    <x v="2"/>
    <s v="Rizek Cacao, Cibao Valley, Rizek"/>
    <x v="4"/>
    <x v="3"/>
    <x v="4"/>
    <x v="1268"/>
    <n v="3.5"/>
    <x v="0"/>
  </r>
  <r>
    <n v="1069"/>
    <s v="Kah Kow"/>
    <x v="40"/>
    <n v="2013"/>
    <x v="2"/>
    <s v="Rizek Cacao, Domin. Rep."/>
    <x v="19"/>
    <x v="3"/>
    <x v="4"/>
    <x v="1269"/>
    <n v="3"/>
    <x v="0"/>
  </r>
  <r>
    <n v="1069"/>
    <s v="Kah Kow"/>
    <x v="40"/>
    <n v="2013"/>
    <x v="2"/>
    <s v="Rizek Cacao, Domin. Rep."/>
    <x v="9"/>
    <x v="3"/>
    <x v="4"/>
    <x v="1270"/>
    <n v="3.25"/>
    <x v="0"/>
  </r>
  <r>
    <n v="1073"/>
    <s v="Kah Kow"/>
    <x v="40"/>
    <n v="2013"/>
    <x v="2"/>
    <s v="Rizek Cacao, Domin. Rep."/>
    <x v="25"/>
    <x v="3"/>
    <x v="4"/>
    <x v="1271"/>
    <n v="3.25"/>
    <x v="0"/>
  </r>
  <r>
    <n v="2498"/>
    <s v="Kah Kow"/>
    <x v="0"/>
    <n v="2020"/>
    <x v="2"/>
    <s v="Tireo, Rizek Historical Selection, single estate"/>
    <x v="1"/>
    <x v="1"/>
    <x v="1"/>
    <x v="1272"/>
    <n v="3.75"/>
    <x v="1"/>
  </r>
  <r>
    <n v="2498"/>
    <s v="Kah Kow"/>
    <x v="0"/>
    <n v="2020"/>
    <x v="2"/>
    <s v="La Magdalena, Rizek Historical S., single estate"/>
    <x v="4"/>
    <x v="0"/>
    <x v="0"/>
    <x v="1273"/>
    <n v="3.75"/>
    <x v="1"/>
  </r>
  <r>
    <n v="2502"/>
    <s v="Kah Kow"/>
    <x v="0"/>
    <n v="2020"/>
    <x v="2"/>
    <s v="West Indian, Rizek Historical S."/>
    <x v="28"/>
    <x v="1"/>
    <x v="1"/>
    <x v="1274"/>
    <n v="3.75"/>
    <x v="1"/>
  </r>
  <r>
    <n v="2716"/>
    <s v="Kah Kow"/>
    <x v="0"/>
    <n v="2022"/>
    <x v="2"/>
    <s v="El Ramonal"/>
    <x v="3"/>
    <x v="0"/>
    <x v="0"/>
    <x v="1275"/>
    <n v="3.25"/>
    <x v="0"/>
  </r>
  <r>
    <n v="2390"/>
    <s v="Kah Kow - USA"/>
    <x v="40"/>
    <n v="2019"/>
    <x v="2"/>
    <s v="Mata Larga"/>
    <x v="34"/>
    <x v="0"/>
    <x v="0"/>
    <x v="1276"/>
    <n v="3.5"/>
    <x v="0"/>
  </r>
  <r>
    <n v="2394"/>
    <s v="Kah Kow - USA"/>
    <x v="40"/>
    <n v="2019"/>
    <x v="2"/>
    <s v="El Antiguo (Monet Plata &amp; Duarte )"/>
    <x v="4"/>
    <x v="0"/>
    <x v="0"/>
    <x v="1277"/>
    <n v="3"/>
    <x v="0"/>
  </r>
  <r>
    <n v="2422"/>
    <s v="Kah Kow - USA"/>
    <x v="40"/>
    <n v="2019"/>
    <x v="2"/>
    <s v="Dominican Nacional, Collection 01"/>
    <x v="1"/>
    <x v="1"/>
    <x v="1"/>
    <x v="1278"/>
    <n v="3.75"/>
    <x v="1"/>
  </r>
  <r>
    <n v="2454"/>
    <s v="Kah Kow - USA"/>
    <x v="0"/>
    <n v="2019"/>
    <x v="2"/>
    <s v="El Valle, Collection 01, Rizek"/>
    <x v="2"/>
    <x v="1"/>
    <x v="1"/>
    <x v="1279"/>
    <n v="3"/>
    <x v="0"/>
  </r>
  <r>
    <n v="2454"/>
    <s v="Kah Kow - USA"/>
    <x v="0"/>
    <n v="2019"/>
    <x v="2"/>
    <s v="Los Bejucos, Collection 01, Rizek"/>
    <x v="11"/>
    <x v="1"/>
    <x v="1"/>
    <x v="1280"/>
    <n v="3.75"/>
    <x v="1"/>
  </r>
  <r>
    <n v="2764"/>
    <s v="Kah Kow - USA"/>
    <x v="0"/>
    <n v="2022"/>
    <x v="2"/>
    <s v="Tireo, light roast, Chi Bui collab"/>
    <x v="2"/>
    <x v="1"/>
    <x v="1"/>
    <x v="1281"/>
    <n v="3.5"/>
    <x v="0"/>
  </r>
  <r>
    <n v="2764"/>
    <s v="Kah Kow - USA"/>
    <x v="0"/>
    <n v="2022"/>
    <x v="2"/>
    <s v="Tireo, medium roast, Chi Bui collab"/>
    <x v="2"/>
    <x v="1"/>
    <x v="1"/>
    <x v="1282"/>
    <n v="4"/>
    <x v="3"/>
  </r>
  <r>
    <n v="2764"/>
    <s v="Kah Kow - USA"/>
    <x v="0"/>
    <n v="2022"/>
    <x v="2"/>
    <s v="Los Bejucos"/>
    <x v="2"/>
    <x v="1"/>
    <x v="1"/>
    <x v="1283"/>
    <n v="3.5"/>
    <x v="0"/>
  </r>
  <r>
    <n v="2334"/>
    <s v="Kaitxo"/>
    <x v="8"/>
    <n v="2019"/>
    <x v="0"/>
    <s v="Morogoro, Kamili, Kilombero Valley, batch 13"/>
    <x v="10"/>
    <x v="0"/>
    <x v="0"/>
    <x v="1284"/>
    <n v="3.25"/>
    <x v="0"/>
  </r>
  <r>
    <n v="2338"/>
    <s v="Kaitxo"/>
    <x v="8"/>
    <n v="2019"/>
    <x v="23"/>
    <s v="San Juan Coop, El Castillero"/>
    <x v="10"/>
    <x v="0"/>
    <x v="0"/>
    <x v="1285"/>
    <n v="3"/>
    <x v="0"/>
  </r>
  <r>
    <n v="2338"/>
    <s v="Kaitxo"/>
    <x v="8"/>
    <n v="2019"/>
    <x v="8"/>
    <s v="Chulucanas, Piura, Cesar Vallejo-farmer"/>
    <x v="10"/>
    <x v="0"/>
    <x v="0"/>
    <x v="1286"/>
    <n v="3"/>
    <x v="0"/>
  </r>
  <r>
    <n v="387"/>
    <s v="Kakao"/>
    <x v="20"/>
    <n v="2009"/>
    <x v="20"/>
    <s v="Vanuatu"/>
    <x v="11"/>
    <x v="5"/>
    <x v="7"/>
    <x v="1287"/>
    <n v="3.75"/>
    <x v="1"/>
  </r>
  <r>
    <n v="837"/>
    <s v="Kakao"/>
    <x v="20"/>
    <n v="2012"/>
    <x v="8"/>
    <s v="Peru"/>
    <x v="14"/>
    <x v="5"/>
    <x v="7"/>
    <x v="1288"/>
    <n v="2.5"/>
    <x v="2"/>
  </r>
  <r>
    <n v="241"/>
    <s v="Kallari (Ecuatoriana)"/>
    <x v="4"/>
    <n v="2008"/>
    <x v="11"/>
    <s v="Sisa 36hr/ W. F. blend prototype"/>
    <x v="4"/>
    <x v="1"/>
    <x v="3"/>
    <x v="1289"/>
    <n v="3"/>
    <x v="0"/>
  </r>
  <r>
    <n v="241"/>
    <s v="Kallari (Ecuatoriana)"/>
    <x v="4"/>
    <n v="2008"/>
    <x v="11"/>
    <s v="Sisa's Secret/ original micro"/>
    <x v="4"/>
    <x v="1"/>
    <x v="3"/>
    <x v="1290"/>
    <n v="3.5"/>
    <x v="0"/>
  </r>
  <r>
    <n v="245"/>
    <s v="Kallari (Ecuatoriana)"/>
    <x v="4"/>
    <n v="2008"/>
    <x v="11"/>
    <s v="Roberto"/>
    <x v="10"/>
    <x v="1"/>
    <x v="3"/>
    <x v="1291"/>
    <n v="2.75"/>
    <x v="2"/>
  </r>
  <r>
    <n v="248"/>
    <s v="Kallari (Ecuatoriana)"/>
    <x v="4"/>
    <n v="2008"/>
    <x v="11"/>
    <s v="Diego/ original micro"/>
    <x v="12"/>
    <x v="1"/>
    <x v="3"/>
    <x v="1292"/>
    <n v="2.5"/>
    <x v="2"/>
  </r>
  <r>
    <n v="248"/>
    <s v="Kallari (Ecuatoriana)"/>
    <x v="4"/>
    <n v="2008"/>
    <x v="11"/>
    <s v="Diego 48hr/ W.F. blend prototype"/>
    <x v="12"/>
    <x v="1"/>
    <x v="3"/>
    <x v="1293"/>
    <n v="2.75"/>
    <x v="2"/>
  </r>
  <r>
    <n v="248"/>
    <s v="Kallari (Ecuatoriana)"/>
    <x v="4"/>
    <n v="2008"/>
    <x v="11"/>
    <s v="Diego 60hr/ W.F. blend prototype"/>
    <x v="12"/>
    <x v="1"/>
    <x v="3"/>
    <x v="1294"/>
    <n v="3"/>
    <x v="0"/>
  </r>
  <r>
    <n v="263"/>
    <s v="Kallari (Ecuatoriana)"/>
    <x v="4"/>
    <n v="2008"/>
    <x v="11"/>
    <s v="Cacao Nacional W.F."/>
    <x v="10"/>
    <x v="1"/>
    <x v="3"/>
    <x v="1295"/>
    <n v="2.5"/>
    <x v="2"/>
  </r>
  <r>
    <n v="269"/>
    <s v="Kallari (Ecuatoriana)"/>
    <x v="4"/>
    <n v="2008"/>
    <x v="11"/>
    <s v="Cacao Nacional W.F."/>
    <x v="12"/>
    <x v="1"/>
    <x v="3"/>
    <x v="1296"/>
    <n v="3"/>
    <x v="0"/>
  </r>
  <r>
    <n v="404"/>
    <s v="Kaoka (Cemoi)"/>
    <x v="1"/>
    <n v="2009"/>
    <x v="26"/>
    <s v="Noir"/>
    <x v="4"/>
    <x v="5"/>
    <x v="7"/>
    <x v="1297"/>
    <n v="2.75"/>
    <x v="2"/>
  </r>
  <r>
    <n v="423"/>
    <s v="Kaoka (Cemoi)"/>
    <x v="1"/>
    <n v="2009"/>
    <x v="11"/>
    <s v="Ecuador"/>
    <x v="3"/>
    <x v="5"/>
    <x v="7"/>
    <x v="1298"/>
    <n v="2.75"/>
    <x v="2"/>
  </r>
  <r>
    <n v="2708"/>
    <s v="Kasama"/>
    <x v="11"/>
    <n v="2021"/>
    <x v="34"/>
    <s v="Davao, Mindanao, batch 24"/>
    <x v="4"/>
    <x v="0"/>
    <x v="0"/>
    <x v="1299"/>
    <n v="3.25"/>
    <x v="0"/>
  </r>
  <r>
    <n v="2708"/>
    <s v="Kasama"/>
    <x v="11"/>
    <n v="2021"/>
    <x v="14"/>
    <s v="Karkar Island, Madong, batch 34"/>
    <x v="4"/>
    <x v="0"/>
    <x v="0"/>
    <x v="1300"/>
    <n v="3.5"/>
    <x v="0"/>
  </r>
  <r>
    <n v="1133"/>
    <s v="Kerchner"/>
    <x v="0"/>
    <n v="2013"/>
    <x v="2"/>
    <s v="La Red, Project Reserva, Guaconejo"/>
    <x v="4"/>
    <x v="0"/>
    <x v="0"/>
    <x v="1301"/>
    <n v="3.75"/>
    <x v="1"/>
  </r>
  <r>
    <n v="431"/>
    <s v="Ki' Xocolatl"/>
    <x v="5"/>
    <n v="2009"/>
    <x v="18"/>
    <s v="Dark"/>
    <x v="2"/>
    <x v="3"/>
    <x v="4"/>
    <x v="1302"/>
    <n v="2"/>
    <x v="2"/>
  </r>
  <r>
    <n v="2478"/>
    <s v="Kin + Pod"/>
    <x v="11"/>
    <n v="2020"/>
    <x v="12"/>
    <s v="Tumaco, batch 113"/>
    <x v="4"/>
    <x v="0"/>
    <x v="0"/>
    <x v="1303"/>
    <n v="3.25"/>
    <x v="0"/>
  </r>
  <r>
    <n v="1251"/>
    <s v="Kiskadee"/>
    <x v="0"/>
    <n v="2014"/>
    <x v="2"/>
    <s v="La Red, Guanconjeco"/>
    <x v="7"/>
    <x v="2"/>
    <x v="2"/>
    <x v="1304"/>
    <n v="3"/>
    <x v="0"/>
  </r>
  <r>
    <n v="1968"/>
    <s v="Krak"/>
    <x v="7"/>
    <n v="2017"/>
    <x v="25"/>
    <s v="Belize"/>
    <x v="4"/>
    <x v="2"/>
    <x v="2"/>
    <x v="1305"/>
    <n v="3"/>
    <x v="0"/>
  </r>
  <r>
    <n v="1968"/>
    <s v="Krak"/>
    <x v="7"/>
    <n v="2017"/>
    <x v="22"/>
    <s v="Vietnam"/>
    <x v="4"/>
    <x v="2"/>
    <x v="2"/>
    <x v="1306"/>
    <n v="3"/>
    <x v="0"/>
  </r>
  <r>
    <n v="2016"/>
    <s v="Krak"/>
    <x v="7"/>
    <n v="2017"/>
    <x v="18"/>
    <s v="Xoconusco"/>
    <x v="4"/>
    <x v="2"/>
    <x v="2"/>
    <x v="1307"/>
    <n v="3.25"/>
    <x v="0"/>
  </r>
  <r>
    <n v="2044"/>
    <s v="Krak"/>
    <x v="7"/>
    <n v="2018"/>
    <x v="18"/>
    <s v="Xoconusco, triple turned"/>
    <x v="4"/>
    <x v="2"/>
    <x v="2"/>
    <x v="1308"/>
    <n v="3.75"/>
    <x v="1"/>
  </r>
  <r>
    <n v="2064"/>
    <s v="Krak"/>
    <x v="7"/>
    <n v="2018"/>
    <x v="1"/>
    <s v="Mava Sa Ferme D'ottange"/>
    <x v="4"/>
    <x v="2"/>
    <x v="2"/>
    <x v="1309"/>
    <n v="3"/>
    <x v="0"/>
  </r>
  <r>
    <n v="2068"/>
    <s v="Krak"/>
    <x v="7"/>
    <n v="2018"/>
    <x v="34"/>
    <s v="Kablon Farm"/>
    <x v="4"/>
    <x v="2"/>
    <x v="2"/>
    <x v="1310"/>
    <n v="3.25"/>
    <x v="0"/>
  </r>
  <r>
    <n v="2282"/>
    <s v="Krak"/>
    <x v="7"/>
    <n v="2019"/>
    <x v="14"/>
    <s v="Gazelle"/>
    <x v="4"/>
    <x v="2"/>
    <x v="2"/>
    <x v="1311"/>
    <n v="3.25"/>
    <x v="0"/>
  </r>
  <r>
    <n v="2286"/>
    <s v="Krak"/>
    <x v="7"/>
    <n v="2019"/>
    <x v="12"/>
    <s v="H. Betulia B6"/>
    <x v="4"/>
    <x v="2"/>
    <x v="2"/>
    <x v="1312"/>
    <n v="3"/>
    <x v="0"/>
  </r>
  <r>
    <n v="1422"/>
    <s v="Kto"/>
    <x v="0"/>
    <n v="2014"/>
    <x v="8"/>
    <s v="San Martin"/>
    <x v="2"/>
    <x v="2"/>
    <x v="2"/>
    <x v="1313"/>
    <n v="2.5"/>
    <x v="2"/>
  </r>
  <r>
    <n v="1422"/>
    <s v="Kto"/>
    <x v="0"/>
    <n v="2014"/>
    <x v="5"/>
    <s v="Ocumare"/>
    <x v="2"/>
    <x v="0"/>
    <x v="0"/>
    <x v="1314"/>
    <n v="2.75"/>
    <x v="2"/>
  </r>
  <r>
    <n v="1422"/>
    <s v="Kto"/>
    <x v="0"/>
    <n v="2014"/>
    <x v="25"/>
    <s v="Belize"/>
    <x v="2"/>
    <x v="0"/>
    <x v="0"/>
    <x v="1315"/>
    <n v="3"/>
    <x v="0"/>
  </r>
  <r>
    <n v="1422"/>
    <s v="Kto"/>
    <x v="0"/>
    <n v="2014"/>
    <x v="1"/>
    <s v="Sambirano Valley"/>
    <x v="2"/>
    <x v="0"/>
    <x v="0"/>
    <x v="1316"/>
    <n v="3.25"/>
    <x v="0"/>
  </r>
  <r>
    <n v="1426"/>
    <s v="Kto"/>
    <x v="0"/>
    <n v="2014"/>
    <x v="25"/>
    <s v="Belize"/>
    <x v="20"/>
    <x v="2"/>
    <x v="2"/>
    <x v="1317"/>
    <n v="3.25"/>
    <x v="0"/>
  </r>
  <r>
    <n v="1426"/>
    <s v="Kto"/>
    <x v="0"/>
    <n v="2014"/>
    <x v="2"/>
    <s v="Elvesia"/>
    <x v="2"/>
    <x v="0"/>
    <x v="0"/>
    <x v="1318"/>
    <n v="3.25"/>
    <x v="0"/>
  </r>
  <r>
    <n v="1426"/>
    <s v="Kto"/>
    <x v="0"/>
    <n v="2014"/>
    <x v="2"/>
    <s v="ROIG"/>
    <x v="2"/>
    <x v="0"/>
    <x v="0"/>
    <x v="1319"/>
    <n v="3.25"/>
    <x v="0"/>
  </r>
  <r>
    <n v="1840"/>
    <s v="K'ul"/>
    <x v="0"/>
    <n v="2016"/>
    <x v="32"/>
    <s v="Kafupbo, Petit Bourg, De Borgnes"/>
    <x v="4"/>
    <x v="1"/>
    <x v="1"/>
    <x v="1320"/>
    <n v="3.25"/>
    <x v="0"/>
  </r>
  <r>
    <n v="1852"/>
    <s v="K'ul"/>
    <x v="0"/>
    <n v="2016"/>
    <x v="8"/>
    <s v="Maranon, Fortunato No. 4"/>
    <x v="4"/>
    <x v="1"/>
    <x v="1"/>
    <x v="1321"/>
    <n v="2.75"/>
    <x v="2"/>
  </r>
  <r>
    <n v="1852"/>
    <s v="K'ul"/>
    <x v="0"/>
    <n v="2016"/>
    <x v="10"/>
    <s v="Bahia, Fazenda Camboa"/>
    <x v="4"/>
    <x v="1"/>
    <x v="1"/>
    <x v="1322"/>
    <n v="3.75"/>
    <x v="1"/>
  </r>
  <r>
    <n v="1852"/>
    <s v="K'ul"/>
    <x v="0"/>
    <n v="2016"/>
    <x v="11"/>
    <s v="Los Rios, Hacienda Limon, Heirloom"/>
    <x v="4"/>
    <x v="1"/>
    <x v="1"/>
    <x v="1323"/>
    <n v="3.75"/>
    <x v="1"/>
  </r>
  <r>
    <n v="1359"/>
    <s v="Kyya"/>
    <x v="0"/>
    <n v="2014"/>
    <x v="6"/>
    <s v="Uganda"/>
    <x v="38"/>
    <x v="3"/>
    <x v="6"/>
    <x v="1324"/>
    <n v="2.5"/>
    <x v="2"/>
  </r>
  <r>
    <n v="1359"/>
    <s v="Kyya"/>
    <x v="0"/>
    <n v="2014"/>
    <x v="2"/>
    <s v="Hispaniola"/>
    <x v="38"/>
    <x v="3"/>
    <x v="6"/>
    <x v="1325"/>
    <n v="3"/>
    <x v="0"/>
  </r>
  <r>
    <n v="1363"/>
    <s v="Kyya"/>
    <x v="0"/>
    <n v="2014"/>
    <x v="11"/>
    <s v="Ecuador"/>
    <x v="38"/>
    <x v="3"/>
    <x v="6"/>
    <x v="1326"/>
    <n v="2.5"/>
    <x v="2"/>
  </r>
  <r>
    <n v="1363"/>
    <s v="Kyya"/>
    <x v="0"/>
    <n v="2014"/>
    <x v="1"/>
    <s v="Madagascar"/>
    <x v="38"/>
    <x v="3"/>
    <x v="6"/>
    <x v="1327"/>
    <n v="3"/>
    <x v="0"/>
  </r>
  <r>
    <n v="431"/>
    <s v="L.A. Burdick (Felchlin)"/>
    <x v="0"/>
    <n v="2009"/>
    <x v="1"/>
    <s v="Madagascar"/>
    <x v="14"/>
    <x v="3"/>
    <x v="4"/>
    <x v="1328"/>
    <n v="3.5"/>
    <x v="0"/>
  </r>
  <r>
    <n v="451"/>
    <s v="L.A. Burdick (Felchlin)"/>
    <x v="0"/>
    <n v="2009"/>
    <x v="7"/>
    <s v="Bolivian"/>
    <x v="1"/>
    <x v="3"/>
    <x v="4"/>
    <x v="1329"/>
    <n v="3"/>
    <x v="0"/>
  </r>
  <r>
    <n v="576"/>
    <s v="L.A. Burdick (Felchlin)"/>
    <x v="0"/>
    <n v="2010"/>
    <x v="28"/>
    <s v="Grenada"/>
    <x v="10"/>
    <x v="3"/>
    <x v="4"/>
    <x v="1330"/>
    <n v="3.25"/>
    <x v="0"/>
  </r>
  <r>
    <n v="576"/>
    <s v="L.A. Burdick (Felchlin)"/>
    <x v="0"/>
    <n v="2010"/>
    <x v="2"/>
    <s v="Dominican Republic"/>
    <x v="6"/>
    <x v="3"/>
    <x v="4"/>
    <x v="1331"/>
    <n v="3.75"/>
    <x v="1"/>
  </r>
  <r>
    <n v="597"/>
    <s v="L.A. Burdick (Felchlin)"/>
    <x v="0"/>
    <n v="2010"/>
    <x v="5"/>
    <s v="Venzuela"/>
    <x v="21"/>
    <x v="3"/>
    <x v="4"/>
    <x v="1332"/>
    <n v="3"/>
    <x v="0"/>
  </r>
  <r>
    <n v="682"/>
    <s v="L.A. Burdick (Felchlin)"/>
    <x v="0"/>
    <n v="2011"/>
    <x v="11"/>
    <s v="Quito"/>
    <x v="6"/>
    <x v="3"/>
    <x v="4"/>
    <x v="1333"/>
    <n v="3.75"/>
    <x v="1"/>
  </r>
  <r>
    <n v="891"/>
    <s v="L.A. Burdick (Felchlin)"/>
    <x v="0"/>
    <n v="2012"/>
    <x v="8"/>
    <s v="Peru"/>
    <x v="6"/>
    <x v="3"/>
    <x v="4"/>
    <x v="1334"/>
    <n v="3.25"/>
    <x v="0"/>
  </r>
  <r>
    <n v="891"/>
    <s v="L.A. Burdick (Felchlin)"/>
    <x v="0"/>
    <n v="2012"/>
    <x v="10"/>
    <s v="Brazil"/>
    <x v="4"/>
    <x v="3"/>
    <x v="4"/>
    <x v="1335"/>
    <n v="4"/>
    <x v="3"/>
  </r>
  <r>
    <n v="927"/>
    <s v="L.A. Burdick (Felchlin)"/>
    <x v="0"/>
    <n v="2012"/>
    <x v="5"/>
    <s v="Chuao"/>
    <x v="1"/>
    <x v="3"/>
    <x v="4"/>
    <x v="1336"/>
    <n v="3.75"/>
    <x v="1"/>
  </r>
  <r>
    <n v="2426"/>
    <s v="La Cascade du Chocolat"/>
    <x v="0"/>
    <n v="2019"/>
    <x v="3"/>
    <s v="Fiji, batch 51019"/>
    <x v="1"/>
    <x v="0"/>
    <x v="0"/>
    <x v="1337"/>
    <n v="3"/>
    <x v="0"/>
  </r>
  <r>
    <n v="1892"/>
    <s v="La Chocolaterie Nanairo"/>
    <x v="29"/>
    <n v="2016"/>
    <x v="8"/>
    <s v="Lumas, 2015 Harvest, Batch 6, brown sugar"/>
    <x v="4"/>
    <x v="5"/>
    <x v="7"/>
    <x v="1338"/>
    <n v="2.25"/>
    <x v="2"/>
  </r>
  <r>
    <n v="1892"/>
    <s v="La Chocolaterie Nanairo"/>
    <x v="29"/>
    <n v="2016"/>
    <x v="8"/>
    <s v="Lumas, 2015 Harvest, Batch 7"/>
    <x v="4"/>
    <x v="5"/>
    <x v="7"/>
    <x v="1339"/>
    <n v="2.5"/>
    <x v="2"/>
  </r>
  <r>
    <n v="1892"/>
    <s v="La Chocolaterie Nanairo"/>
    <x v="29"/>
    <n v="2016"/>
    <x v="25"/>
    <s v="Belize, 2014 Harvest, Batch 9"/>
    <x v="4"/>
    <x v="5"/>
    <x v="7"/>
    <x v="1340"/>
    <n v="3"/>
    <x v="0"/>
  </r>
  <r>
    <n v="1892"/>
    <s v="La Chocolaterie Nanairo"/>
    <x v="29"/>
    <n v="2016"/>
    <x v="8"/>
    <s v="Tumbes, 2013 Harvest, Batch 8"/>
    <x v="4"/>
    <x v="5"/>
    <x v="7"/>
    <x v="1341"/>
    <n v="3"/>
    <x v="0"/>
  </r>
  <r>
    <n v="2138"/>
    <s v="La Chorena"/>
    <x v="0"/>
    <n v="2018"/>
    <x v="2"/>
    <s v="Oko Caribe"/>
    <x v="4"/>
    <x v="2"/>
    <x v="2"/>
    <x v="1342"/>
    <n v="3"/>
    <x v="0"/>
  </r>
  <r>
    <n v="2138"/>
    <s v="La Chorena"/>
    <x v="0"/>
    <n v="2018"/>
    <x v="8"/>
    <s v="Maranon"/>
    <x v="10"/>
    <x v="2"/>
    <x v="2"/>
    <x v="1343"/>
    <n v="3"/>
    <x v="0"/>
  </r>
  <r>
    <n v="2138"/>
    <s v="La Chorena"/>
    <x v="0"/>
    <n v="2018"/>
    <x v="25"/>
    <s v="Maya Mtn, Toledo"/>
    <x v="4"/>
    <x v="1"/>
    <x v="1"/>
    <x v="1344"/>
    <n v="3.25"/>
    <x v="0"/>
  </r>
  <r>
    <n v="2138"/>
    <s v="La Chorena"/>
    <x v="0"/>
    <n v="2018"/>
    <x v="29"/>
    <s v="Lachua, Cacao Verapaz"/>
    <x v="4"/>
    <x v="2"/>
    <x v="2"/>
    <x v="1345"/>
    <n v="3.25"/>
    <x v="0"/>
  </r>
  <r>
    <n v="2254"/>
    <s v="La Feverie (Hasnaa)"/>
    <x v="1"/>
    <n v="2018"/>
    <x v="25"/>
    <s v="Maya Mtn, 2017 harvest"/>
    <x v="4"/>
    <x v="2"/>
    <x v="2"/>
    <x v="1346"/>
    <n v="3.5"/>
    <x v="0"/>
  </r>
  <r>
    <n v="2254"/>
    <s v="La Feverie (Hasnaa)"/>
    <x v="1"/>
    <n v="2018"/>
    <x v="29"/>
    <s v="Asochivite, 2017 harvest"/>
    <x v="4"/>
    <x v="2"/>
    <x v="2"/>
    <x v="1347"/>
    <n v="3.5"/>
    <x v="0"/>
  </r>
  <r>
    <n v="2358"/>
    <s v="La Feverie (Hasnaa)"/>
    <x v="1"/>
    <n v="2019"/>
    <x v="8"/>
    <s v="Piura Blanco, 2018 harvest"/>
    <x v="2"/>
    <x v="2"/>
    <x v="2"/>
    <x v="1348"/>
    <n v="3.5"/>
    <x v="0"/>
  </r>
  <r>
    <n v="230"/>
    <s v="La Maison du Chocolat (Valrhona)"/>
    <x v="1"/>
    <n v="2008"/>
    <x v="26"/>
    <s v="Cuana, 2008, Ven., Indonesia, Ecuad."/>
    <x v="6"/>
    <x v="1"/>
    <x v="1"/>
    <x v="1349"/>
    <n v="3.5"/>
    <x v="0"/>
  </r>
  <r>
    <n v="346"/>
    <s v="La Maison du Chocolat (Valrhona)"/>
    <x v="1"/>
    <n v="2009"/>
    <x v="24"/>
    <s v="Akosombo"/>
    <x v="1"/>
    <x v="1"/>
    <x v="1"/>
    <x v="1350"/>
    <n v="3.25"/>
    <x v="0"/>
  </r>
  <r>
    <n v="346"/>
    <s v="La Maison du Chocolat (Valrhona)"/>
    <x v="1"/>
    <n v="2009"/>
    <x v="5"/>
    <s v="Porcelana, Pariguan"/>
    <x v="26"/>
    <x v="1"/>
    <x v="1"/>
    <x v="1351"/>
    <n v="3.5"/>
    <x v="0"/>
  </r>
  <r>
    <n v="439"/>
    <s v="La Maison du Chocolat (Valrhona)"/>
    <x v="1"/>
    <n v="2009"/>
    <x v="26"/>
    <s v="Kuruba"/>
    <x v="7"/>
    <x v="1"/>
    <x v="1"/>
    <x v="1352"/>
    <n v="3"/>
    <x v="0"/>
  </r>
  <r>
    <n v="445"/>
    <s v="La Maison du Chocolat (Valrhona)"/>
    <x v="1"/>
    <n v="2009"/>
    <x v="26"/>
    <s v="Orinoco"/>
    <x v="7"/>
    <x v="1"/>
    <x v="1"/>
    <x v="1353"/>
    <n v="3.75"/>
    <x v="1"/>
  </r>
  <r>
    <n v="741"/>
    <s v="La Maison du Chocolat (Valrhona)"/>
    <x v="1"/>
    <n v="2011"/>
    <x v="28"/>
    <s v="Grenada"/>
    <x v="1"/>
    <x v="1"/>
    <x v="1"/>
    <x v="1354"/>
    <n v="3.5"/>
    <x v="0"/>
  </r>
  <r>
    <n v="891"/>
    <s v="La Maison du Chocolat (Valrhona)"/>
    <x v="1"/>
    <n v="2012"/>
    <x v="2"/>
    <s v="Loma Sotavento"/>
    <x v="15"/>
    <x v="1"/>
    <x v="1"/>
    <x v="1355"/>
    <n v="3.5"/>
    <x v="0"/>
  </r>
  <r>
    <n v="1121"/>
    <s v="La Maison du Chocolat (Valrhona)"/>
    <x v="1"/>
    <n v="2013"/>
    <x v="26"/>
    <s v="Cuana, 2013, Africa, Carribean, C. Am."/>
    <x v="6"/>
    <x v="1"/>
    <x v="1"/>
    <x v="1356"/>
    <n v="2.75"/>
    <x v="2"/>
  </r>
  <r>
    <n v="1145"/>
    <s v="La Maison du Chocolat (Valrhona)"/>
    <x v="1"/>
    <n v="2013"/>
    <x v="52"/>
    <s v="Tobago"/>
    <x v="7"/>
    <x v="1"/>
    <x v="1"/>
    <x v="1357"/>
    <n v="3.25"/>
    <x v="0"/>
  </r>
  <r>
    <n v="1189"/>
    <s v="La Maison du Chocolat (Valrhona)"/>
    <x v="1"/>
    <n v="2013"/>
    <x v="11"/>
    <s v="Acarigua, w/ nibs"/>
    <x v="39"/>
    <x v="1"/>
    <x v="1"/>
    <x v="1358"/>
    <n v="3.25"/>
    <x v="0"/>
  </r>
  <r>
    <n v="721"/>
    <s v="La Oroquidea"/>
    <x v="10"/>
    <n v="2011"/>
    <x v="8"/>
    <s v="Peruvian Amazon"/>
    <x v="2"/>
    <x v="5"/>
    <x v="7"/>
    <x v="1359"/>
    <n v="2.5"/>
    <x v="2"/>
  </r>
  <r>
    <n v="713"/>
    <s v="La Pepa de Oro"/>
    <x v="4"/>
    <n v="2011"/>
    <x v="11"/>
    <s v="Vinces"/>
    <x v="7"/>
    <x v="5"/>
    <x v="7"/>
    <x v="1360"/>
    <n v="3.25"/>
    <x v="0"/>
  </r>
  <r>
    <n v="2182"/>
    <s v="La Rifa"/>
    <x v="5"/>
    <n v="2018"/>
    <x v="18"/>
    <s v="Almendra Blanca, Blanco Marfil, Jimenez Garcia"/>
    <x v="4"/>
    <x v="2"/>
    <x v="2"/>
    <x v="1361"/>
    <n v="3.5"/>
    <x v="0"/>
  </r>
  <r>
    <n v="2186"/>
    <s v="La Rifa"/>
    <x v="5"/>
    <n v="2018"/>
    <x v="18"/>
    <s v="Xoconusco, Chiapas, Coop CASFA"/>
    <x v="4"/>
    <x v="2"/>
    <x v="2"/>
    <x v="1362"/>
    <n v="3"/>
    <x v="0"/>
  </r>
  <r>
    <n v="2186"/>
    <s v="La Rifa"/>
    <x v="5"/>
    <n v="2018"/>
    <x v="18"/>
    <s v="Uranga, Chiapas, Jimenez Garcia farm"/>
    <x v="4"/>
    <x v="2"/>
    <x v="2"/>
    <x v="1363"/>
    <n v="3.5"/>
    <x v="0"/>
  </r>
  <r>
    <n v="1434"/>
    <s v="Laia aka Chat-Noir"/>
    <x v="1"/>
    <n v="2014"/>
    <x v="15"/>
    <s v="Cuba"/>
    <x v="4"/>
    <x v="1"/>
    <x v="1"/>
    <x v="1364"/>
    <n v="2.75"/>
    <x v="2"/>
  </r>
  <r>
    <n v="1438"/>
    <s v="Laia aka Chat-Noir"/>
    <x v="1"/>
    <n v="2014"/>
    <x v="26"/>
    <s v="Trinidad-Tobago"/>
    <x v="1"/>
    <x v="1"/>
    <x v="1"/>
    <x v="1365"/>
    <n v="2.75"/>
    <x v="2"/>
  </r>
  <r>
    <n v="1590"/>
    <s v="Laia aka Chat-Noir"/>
    <x v="1"/>
    <n v="2015"/>
    <x v="1"/>
    <s v="Madagascar, Batch 59/100"/>
    <x v="10"/>
    <x v="1"/>
    <x v="1"/>
    <x v="1366"/>
    <n v="2.75"/>
    <x v="2"/>
  </r>
  <r>
    <n v="1590"/>
    <s v="Laia aka Chat-Noir"/>
    <x v="1"/>
    <n v="2015"/>
    <x v="22"/>
    <s v="Vietnam, Batch 50/100"/>
    <x v="10"/>
    <x v="1"/>
    <x v="1"/>
    <x v="1367"/>
    <n v="2.75"/>
    <x v="2"/>
  </r>
  <r>
    <n v="1590"/>
    <s v="Laia aka Chat-Noir"/>
    <x v="1"/>
    <n v="2015"/>
    <x v="15"/>
    <s v="Cuba, Batch 59/100"/>
    <x v="10"/>
    <x v="1"/>
    <x v="1"/>
    <x v="1368"/>
    <n v="3"/>
    <x v="0"/>
  </r>
  <r>
    <n v="1590"/>
    <s v="Laia aka Chat-Noir"/>
    <x v="1"/>
    <n v="2015"/>
    <x v="8"/>
    <s v="Peru, Batch 51/100"/>
    <x v="10"/>
    <x v="1"/>
    <x v="1"/>
    <x v="1369"/>
    <n v="3.25"/>
    <x v="0"/>
  </r>
  <r>
    <n v="1594"/>
    <s v="Laia aka Chat-Noir"/>
    <x v="1"/>
    <n v="2015"/>
    <x v="38"/>
    <s v="Ivory Coast, Batch 56/100"/>
    <x v="10"/>
    <x v="1"/>
    <x v="1"/>
    <x v="1370"/>
    <n v="3"/>
    <x v="0"/>
  </r>
  <r>
    <n v="1638"/>
    <s v="Laia aka Chat-Noir"/>
    <x v="1"/>
    <n v="2015"/>
    <x v="17"/>
    <s v="Sao Tome, Batch 151"/>
    <x v="10"/>
    <x v="1"/>
    <x v="1"/>
    <x v="1371"/>
    <n v="3.5"/>
    <x v="0"/>
  </r>
  <r>
    <n v="1642"/>
    <s v="Laia aka Chat-Noir"/>
    <x v="1"/>
    <n v="2015"/>
    <x v="10"/>
    <s v="Bahia, Batch 148"/>
    <x v="10"/>
    <x v="1"/>
    <x v="1"/>
    <x v="1372"/>
    <n v="3.25"/>
    <x v="0"/>
  </r>
  <r>
    <n v="1642"/>
    <s v="Laia aka Chat-Noir"/>
    <x v="1"/>
    <n v="2015"/>
    <x v="22"/>
    <s v="Lam Dong, Batch 153"/>
    <x v="10"/>
    <x v="1"/>
    <x v="1"/>
    <x v="1373"/>
    <n v="3.75"/>
    <x v="1"/>
  </r>
  <r>
    <n v="927"/>
    <s v="Lajedo do Ouro"/>
    <x v="13"/>
    <n v="2012"/>
    <x v="10"/>
    <s v="Catongo"/>
    <x v="4"/>
    <x v="5"/>
    <x v="7"/>
    <x v="1374"/>
    <n v="3.5"/>
    <x v="0"/>
  </r>
  <r>
    <n v="327"/>
    <s v="Lake Champlain (Callebaut)"/>
    <x v="0"/>
    <n v="2009"/>
    <x v="0"/>
    <s v="Tanzania"/>
    <x v="10"/>
    <x v="5"/>
    <x v="7"/>
    <x v="1375"/>
    <n v="2.5"/>
    <x v="2"/>
  </r>
  <r>
    <n v="833"/>
    <s v="L'Amourette"/>
    <x v="0"/>
    <n v="2012"/>
    <x v="5"/>
    <s v="Carenero Superior"/>
    <x v="10"/>
    <x v="3"/>
    <x v="4"/>
    <x v="1376"/>
    <n v="3"/>
    <x v="0"/>
  </r>
  <r>
    <n v="833"/>
    <s v="L'Amourette"/>
    <x v="0"/>
    <n v="2012"/>
    <x v="5"/>
    <s v="Rio Caribe"/>
    <x v="10"/>
    <x v="3"/>
    <x v="4"/>
    <x v="1377"/>
    <n v="3"/>
    <x v="0"/>
  </r>
  <r>
    <n v="853"/>
    <s v="L'Amourette"/>
    <x v="0"/>
    <n v="2012"/>
    <x v="26"/>
    <s v="Peru, Ecuador, Venezuela"/>
    <x v="2"/>
    <x v="3"/>
    <x v="4"/>
    <x v="1378"/>
    <n v="3"/>
    <x v="0"/>
  </r>
  <r>
    <n v="1784"/>
    <s v="L'Amourette"/>
    <x v="0"/>
    <n v="2016"/>
    <x v="23"/>
    <s v="Rugoso"/>
    <x v="3"/>
    <x v="2"/>
    <x v="2"/>
    <x v="1379"/>
    <n v="3.5"/>
    <x v="0"/>
  </r>
  <r>
    <n v="2048"/>
    <s v="Land"/>
    <x v="6"/>
    <n v="2018"/>
    <x v="23"/>
    <s v="Nueva Guinea"/>
    <x v="21"/>
    <x v="0"/>
    <x v="0"/>
    <x v="1380"/>
    <n v="3"/>
    <x v="0"/>
  </r>
  <r>
    <n v="2048"/>
    <s v="Land"/>
    <x v="6"/>
    <n v="2018"/>
    <x v="30"/>
    <s v="San Pedro Sula"/>
    <x v="4"/>
    <x v="0"/>
    <x v="0"/>
    <x v="1381"/>
    <n v="3.25"/>
    <x v="0"/>
  </r>
  <r>
    <n v="2048"/>
    <s v="Land"/>
    <x v="6"/>
    <n v="2018"/>
    <x v="23"/>
    <s v="Nicaliso, Bocay"/>
    <x v="13"/>
    <x v="0"/>
    <x v="0"/>
    <x v="1382"/>
    <n v="3.5"/>
    <x v="0"/>
  </r>
  <r>
    <n v="1972"/>
    <s v="Landmark (Amano)"/>
    <x v="0"/>
    <n v="2017"/>
    <x v="7"/>
    <s v="Tranquilidad, Itinez Province"/>
    <x v="6"/>
    <x v="0"/>
    <x v="0"/>
    <x v="1383"/>
    <n v="3.75"/>
    <x v="1"/>
  </r>
  <r>
    <n v="2262"/>
    <s v="Legast"/>
    <x v="18"/>
    <n v="2019"/>
    <x v="31"/>
    <s v="Upala"/>
    <x v="4"/>
    <x v="0"/>
    <x v="0"/>
    <x v="1384"/>
    <n v="3.25"/>
    <x v="0"/>
  </r>
  <r>
    <n v="2266"/>
    <s v="Legast"/>
    <x v="18"/>
    <n v="2019"/>
    <x v="12"/>
    <s v="Chucuri, finca los lagos el Carmen"/>
    <x v="4"/>
    <x v="0"/>
    <x v="0"/>
    <x v="1385"/>
    <n v="2.75"/>
    <x v="2"/>
  </r>
  <r>
    <n v="2266"/>
    <s v="Legast"/>
    <x v="18"/>
    <n v="2019"/>
    <x v="8"/>
    <s v="Piura"/>
    <x v="4"/>
    <x v="0"/>
    <x v="0"/>
    <x v="1386"/>
    <n v="3.5"/>
    <x v="0"/>
  </r>
  <r>
    <n v="1371"/>
    <s v="Letterpress"/>
    <x v="0"/>
    <n v="2014"/>
    <x v="8"/>
    <s v="Maranura"/>
    <x v="4"/>
    <x v="2"/>
    <x v="2"/>
    <x v="1387"/>
    <n v="3.5"/>
    <x v="0"/>
  </r>
  <r>
    <n v="1562"/>
    <s v="Letterpress"/>
    <x v="0"/>
    <n v="2015"/>
    <x v="7"/>
    <s v="Beniamo"/>
    <x v="4"/>
    <x v="2"/>
    <x v="2"/>
    <x v="1388"/>
    <n v="3.25"/>
    <x v="0"/>
  </r>
  <r>
    <n v="1562"/>
    <s v="Letterpress"/>
    <x v="0"/>
    <n v="2015"/>
    <x v="21"/>
    <s v="San Juan Estate, Gran Couva"/>
    <x v="4"/>
    <x v="2"/>
    <x v="2"/>
    <x v="1389"/>
    <n v="3.5"/>
    <x v="0"/>
  </r>
  <r>
    <n v="1566"/>
    <s v="Letterpress"/>
    <x v="0"/>
    <n v="2015"/>
    <x v="31"/>
    <s v="San Andres"/>
    <x v="4"/>
    <x v="2"/>
    <x v="2"/>
    <x v="1390"/>
    <n v="3"/>
    <x v="0"/>
  </r>
  <r>
    <n v="1566"/>
    <s v="Letterpress"/>
    <x v="0"/>
    <n v="2015"/>
    <x v="2"/>
    <s v="La Red, Guaconejo"/>
    <x v="4"/>
    <x v="2"/>
    <x v="2"/>
    <x v="1391"/>
    <n v="3.25"/>
    <x v="0"/>
  </r>
  <r>
    <n v="1566"/>
    <s v="Letterpress"/>
    <x v="0"/>
    <n v="2015"/>
    <x v="0"/>
    <s v="Kokoa Kamili"/>
    <x v="4"/>
    <x v="2"/>
    <x v="2"/>
    <x v="1392"/>
    <n v="3.5"/>
    <x v="0"/>
  </r>
  <r>
    <n v="1728"/>
    <s v="Letterpress"/>
    <x v="0"/>
    <n v="2016"/>
    <x v="45"/>
    <s v="Liberia"/>
    <x v="4"/>
    <x v="2"/>
    <x v="2"/>
    <x v="1393"/>
    <n v="3.25"/>
    <x v="0"/>
  </r>
  <r>
    <n v="1952"/>
    <s v="Letterpress"/>
    <x v="0"/>
    <n v="2017"/>
    <x v="25"/>
    <s v="Maya Mtn, Batch 18, Heirloom"/>
    <x v="4"/>
    <x v="2"/>
    <x v="2"/>
    <x v="1394"/>
    <n v="3.25"/>
    <x v="0"/>
  </r>
  <r>
    <n v="1952"/>
    <s v="Letterpress"/>
    <x v="0"/>
    <n v="2017"/>
    <x v="30"/>
    <s v="La Masica, Batch 7, FHIA"/>
    <x v="4"/>
    <x v="2"/>
    <x v="2"/>
    <x v="1395"/>
    <n v="3.5"/>
    <x v="0"/>
  </r>
  <r>
    <n v="1984"/>
    <s v="Letterpress"/>
    <x v="0"/>
    <n v="2017"/>
    <x v="8"/>
    <s v="Ucayali"/>
    <x v="4"/>
    <x v="0"/>
    <x v="0"/>
    <x v="1396"/>
    <n v="4"/>
    <x v="3"/>
  </r>
  <r>
    <n v="2122"/>
    <s v="Letterpress"/>
    <x v="0"/>
    <n v="2018"/>
    <x v="24"/>
    <s v="Ashanti"/>
    <x v="4"/>
    <x v="0"/>
    <x v="0"/>
    <x v="1267"/>
    <n v="3.75"/>
    <x v="1"/>
  </r>
  <r>
    <n v="2338"/>
    <s v="Letterpress"/>
    <x v="0"/>
    <n v="2019"/>
    <x v="27"/>
    <s v="Bachelor's Hall, batch 0001"/>
    <x v="4"/>
    <x v="0"/>
    <x v="0"/>
    <x v="1397"/>
    <n v="3.25"/>
    <x v="0"/>
  </r>
  <r>
    <n v="2442"/>
    <s v="Letterpress"/>
    <x v="0"/>
    <n v="2019"/>
    <x v="7"/>
    <s v="Tranquilidad, beniano"/>
    <x v="4"/>
    <x v="0"/>
    <x v="0"/>
    <x v="1398"/>
    <n v="3.25"/>
    <x v="0"/>
  </r>
  <r>
    <n v="2562"/>
    <s v="Letterpress"/>
    <x v="0"/>
    <n v="2021"/>
    <x v="53"/>
    <s v="Satocao, limited ed., batch 2"/>
    <x v="4"/>
    <x v="0"/>
    <x v="0"/>
    <x v="1399"/>
    <n v="3.5"/>
    <x v="0"/>
  </r>
  <r>
    <n v="2562"/>
    <s v="Letterpress"/>
    <x v="0"/>
    <n v="2021"/>
    <x v="48"/>
    <s v="Maui Kuia E., Hawaii, 2018-2019 h., batch 1"/>
    <x v="4"/>
    <x v="0"/>
    <x v="0"/>
    <x v="1400"/>
    <n v="3.75"/>
    <x v="1"/>
  </r>
  <r>
    <n v="1231"/>
    <s v="Levy"/>
    <x v="51"/>
    <n v="2014"/>
    <x v="1"/>
    <s v="Sambirano"/>
    <x v="21"/>
    <x v="0"/>
    <x v="0"/>
    <x v="1401"/>
    <n v="3.5"/>
    <x v="0"/>
  </r>
  <r>
    <n v="1856"/>
    <s v="Lilla"/>
    <x v="51"/>
    <n v="2016"/>
    <x v="1"/>
    <s v="Madagascar"/>
    <x v="4"/>
    <x v="2"/>
    <x v="2"/>
    <x v="1402"/>
    <n v="3"/>
    <x v="0"/>
  </r>
  <r>
    <n v="855"/>
    <s v="Lillie Belle"/>
    <x v="0"/>
    <n v="2012"/>
    <x v="8"/>
    <s v="Perfect Illusion"/>
    <x v="11"/>
    <x v="2"/>
    <x v="2"/>
    <x v="1403"/>
    <n v="3.5"/>
    <x v="0"/>
  </r>
  <r>
    <n v="903"/>
    <s v="Lillie Belle"/>
    <x v="0"/>
    <n v="2012"/>
    <x v="7"/>
    <s v="Bolivia, Wild Thing"/>
    <x v="1"/>
    <x v="2"/>
    <x v="2"/>
    <x v="1404"/>
    <n v="3.5"/>
    <x v="0"/>
  </r>
  <r>
    <n v="903"/>
    <s v="Lillie Belle"/>
    <x v="0"/>
    <n v="2012"/>
    <x v="8"/>
    <s v="La Selva"/>
    <x v="1"/>
    <x v="2"/>
    <x v="2"/>
    <x v="1405"/>
    <n v="3.75"/>
    <x v="1"/>
  </r>
  <r>
    <n v="947"/>
    <s v="Lillie Belle"/>
    <x v="0"/>
    <n v="2012"/>
    <x v="26"/>
    <s v="Purple Haze, Venezuela, Dom. Rep."/>
    <x v="10"/>
    <x v="2"/>
    <x v="2"/>
    <x v="1406"/>
    <n v="2.75"/>
    <x v="2"/>
  </r>
  <r>
    <n v="947"/>
    <s v="Lillie Belle"/>
    <x v="0"/>
    <n v="2012"/>
    <x v="2"/>
    <s v="The Other One, Grand Cru"/>
    <x v="6"/>
    <x v="2"/>
    <x v="2"/>
    <x v="1407"/>
    <n v="3"/>
    <x v="0"/>
  </r>
  <r>
    <n v="947"/>
    <s v="Lillie Belle"/>
    <x v="0"/>
    <n v="2012"/>
    <x v="7"/>
    <s v="Wild Thing"/>
    <x v="1"/>
    <x v="2"/>
    <x v="2"/>
    <x v="1408"/>
    <n v="3.5"/>
    <x v="0"/>
  </r>
  <r>
    <n v="157"/>
    <s v="Lindt &amp; Sprungli"/>
    <x v="22"/>
    <n v="2007"/>
    <x v="26"/>
    <s v="Excellence (US Version)"/>
    <x v="12"/>
    <x v="1"/>
    <x v="3"/>
    <x v="1409"/>
    <n v="3"/>
    <x v="0"/>
  </r>
  <r>
    <n v="2538"/>
    <s v="Lirio"/>
    <x v="0"/>
    <n v="2020"/>
    <x v="46"/>
    <s v="Gola Rainforest, batch 920"/>
    <x v="2"/>
    <x v="2"/>
    <x v="2"/>
    <x v="1410"/>
    <n v="2.5"/>
    <x v="2"/>
  </r>
  <r>
    <n v="2538"/>
    <s v="Lirio"/>
    <x v="0"/>
    <n v="2020"/>
    <x v="4"/>
    <s v="Anamalai, batch 970"/>
    <x v="2"/>
    <x v="2"/>
    <x v="2"/>
    <x v="1411"/>
    <n v="3"/>
    <x v="0"/>
  </r>
  <r>
    <n v="2538"/>
    <s v="Lirio"/>
    <x v="0"/>
    <n v="2020"/>
    <x v="22"/>
    <s v="Tien Giang, batch 970"/>
    <x v="2"/>
    <x v="2"/>
    <x v="2"/>
    <x v="1412"/>
    <n v="3"/>
    <x v="0"/>
  </r>
  <r>
    <n v="1049"/>
    <s v="Loiza"/>
    <x v="27"/>
    <n v="2013"/>
    <x v="41"/>
    <s v="Puerto Rico"/>
    <x v="11"/>
    <x v="3"/>
    <x v="4"/>
    <x v="1413"/>
    <n v="2.5"/>
    <x v="2"/>
  </r>
  <r>
    <n v="1093"/>
    <s v="Lonohana"/>
    <x v="0"/>
    <n v="2013"/>
    <x v="48"/>
    <s v="O'ahu Island, Opaeula Estate, Nene, CG Exclusive"/>
    <x v="21"/>
    <x v="1"/>
    <x v="3"/>
    <x v="1414"/>
    <n v="3"/>
    <x v="0"/>
  </r>
  <r>
    <n v="1097"/>
    <s v="Lonohana"/>
    <x v="0"/>
    <n v="2013"/>
    <x v="48"/>
    <s v="O'ahu Island, Opaeula Estate, Ele'ele"/>
    <x v="2"/>
    <x v="1"/>
    <x v="3"/>
    <x v="1415"/>
    <n v="3"/>
    <x v="0"/>
  </r>
  <r>
    <n v="1097"/>
    <s v="Lonohana"/>
    <x v="0"/>
    <n v="2013"/>
    <x v="48"/>
    <s v="Hawai'i Island, Hawaiian Crown, Kona Vanilla"/>
    <x v="4"/>
    <x v="1"/>
    <x v="3"/>
    <x v="1416"/>
    <n v="3.5"/>
    <x v="0"/>
  </r>
  <r>
    <n v="1383"/>
    <s v="Lonohana"/>
    <x v="0"/>
    <n v="2014"/>
    <x v="48"/>
    <s v="O'ahu Island, Haleiwa, Lonohana E., Kanahiku"/>
    <x v="4"/>
    <x v="2"/>
    <x v="2"/>
    <x v="1417"/>
    <n v="3.75"/>
    <x v="1"/>
  </r>
  <r>
    <n v="1395"/>
    <s v="Lonohana"/>
    <x v="0"/>
    <n v="2014"/>
    <x v="48"/>
    <s v="O'ahu Island, Haleiwa E, 2014"/>
    <x v="11"/>
    <x v="1"/>
    <x v="3"/>
    <x v="1418"/>
    <n v="3.25"/>
    <x v="0"/>
  </r>
  <r>
    <n v="1395"/>
    <s v="Lonohana"/>
    <x v="0"/>
    <n v="2014"/>
    <x v="48"/>
    <s v="O'ahu Island, Haleiwa E, 2014"/>
    <x v="10"/>
    <x v="1"/>
    <x v="3"/>
    <x v="1419"/>
    <n v="3.75"/>
    <x v="1"/>
  </r>
  <r>
    <n v="2586"/>
    <s v="Loon"/>
    <x v="0"/>
    <n v="2021"/>
    <x v="25"/>
    <s v="Maya Mountain"/>
    <x v="10"/>
    <x v="0"/>
    <x v="0"/>
    <x v="1420"/>
    <n v="3"/>
    <x v="0"/>
  </r>
  <r>
    <n v="2590"/>
    <s v="Loon"/>
    <x v="0"/>
    <n v="2021"/>
    <x v="7"/>
    <s v="Alto Beni"/>
    <x v="4"/>
    <x v="0"/>
    <x v="0"/>
    <x v="1421"/>
    <n v="2.75"/>
    <x v="2"/>
  </r>
  <r>
    <n v="1502"/>
    <s v="Love Bar"/>
    <x v="0"/>
    <n v="2015"/>
    <x v="23"/>
    <s v="Nicaragua"/>
    <x v="10"/>
    <x v="2"/>
    <x v="2"/>
    <x v="1422"/>
    <n v="2"/>
    <x v="2"/>
  </r>
  <r>
    <n v="2194"/>
    <s v="Love Brown"/>
    <x v="26"/>
    <n v="2018"/>
    <x v="23"/>
    <s v="Medalla"/>
    <x v="10"/>
    <x v="2"/>
    <x v="2"/>
    <x v="1423"/>
    <n v="2.5"/>
    <x v="2"/>
  </r>
  <r>
    <n v="2194"/>
    <s v="Love Brown"/>
    <x v="26"/>
    <n v="2018"/>
    <x v="54"/>
    <s v="Sumatra"/>
    <x v="4"/>
    <x v="2"/>
    <x v="2"/>
    <x v="1424"/>
    <n v="3"/>
    <x v="0"/>
  </r>
  <r>
    <n v="2198"/>
    <s v="Love Brown"/>
    <x v="26"/>
    <n v="2018"/>
    <x v="23"/>
    <s v="O'Payo"/>
    <x v="3"/>
    <x v="2"/>
    <x v="2"/>
    <x v="1425"/>
    <n v="3.25"/>
    <x v="0"/>
  </r>
  <r>
    <n v="2198"/>
    <s v="Love Brown"/>
    <x v="26"/>
    <n v="2018"/>
    <x v="23"/>
    <s v="Chuno"/>
    <x v="23"/>
    <x v="2"/>
    <x v="2"/>
    <x v="1426"/>
    <n v="3.5"/>
    <x v="0"/>
  </r>
  <r>
    <n v="1976"/>
    <s v="Luisa Abram"/>
    <x v="13"/>
    <n v="2017"/>
    <x v="10"/>
    <s v="Rio Purus, 2016 Harvest"/>
    <x v="36"/>
    <x v="2"/>
    <x v="2"/>
    <x v="1427"/>
    <n v="3.25"/>
    <x v="0"/>
  </r>
  <r>
    <n v="2238"/>
    <s v="Luisa Abram"/>
    <x v="13"/>
    <n v="2018"/>
    <x v="10"/>
    <s v="Rio Acara, Wild Amazon"/>
    <x v="4"/>
    <x v="2"/>
    <x v="2"/>
    <x v="1428"/>
    <n v="3"/>
    <x v="0"/>
  </r>
  <r>
    <n v="2692"/>
    <s v="Luisa Abram"/>
    <x v="13"/>
    <n v="2021"/>
    <x v="10"/>
    <s v="Wild Jurua (limited edition for Caputo's)"/>
    <x v="4"/>
    <x v="0"/>
    <x v="0"/>
    <x v="1429"/>
    <n v="3.25"/>
    <x v="0"/>
  </r>
  <r>
    <n v="2518"/>
    <s v="Luisa's Vegan"/>
    <x v="6"/>
    <n v="2020"/>
    <x v="14"/>
    <s v="Karkar Island"/>
    <x v="2"/>
    <x v="0"/>
    <x v="0"/>
    <x v="1430"/>
    <n v="3.25"/>
    <x v="0"/>
  </r>
  <r>
    <n v="552"/>
    <s v="Luker"/>
    <x v="28"/>
    <n v="2010"/>
    <x v="26"/>
    <s v="Selva, Colombia, Ecuador"/>
    <x v="40"/>
    <x v="3"/>
    <x v="4"/>
    <x v="1431"/>
    <n v="2.75"/>
    <x v="2"/>
  </r>
  <r>
    <n v="552"/>
    <s v="Luker"/>
    <x v="28"/>
    <n v="2010"/>
    <x v="26"/>
    <s v="Macondo, Colombia, Ecuador"/>
    <x v="7"/>
    <x v="3"/>
    <x v="4"/>
    <x v="1432"/>
    <n v="3"/>
    <x v="0"/>
  </r>
  <r>
    <n v="552"/>
    <s v="Luker"/>
    <x v="28"/>
    <n v="2010"/>
    <x v="26"/>
    <s v="Misterio, Colombia, Ecuador"/>
    <x v="33"/>
    <x v="3"/>
    <x v="4"/>
    <x v="1433"/>
    <n v="3"/>
    <x v="0"/>
  </r>
  <r>
    <n v="552"/>
    <s v="Luker"/>
    <x v="28"/>
    <n v="2010"/>
    <x v="12"/>
    <s v="Santander"/>
    <x v="11"/>
    <x v="3"/>
    <x v="4"/>
    <x v="1434"/>
    <n v="3.5"/>
    <x v="0"/>
  </r>
  <r>
    <n v="2502"/>
    <s v="Lumineux"/>
    <x v="0"/>
    <n v="2020"/>
    <x v="1"/>
    <s v="Bejofo E., Sambirano, batch 115"/>
    <x v="13"/>
    <x v="0"/>
    <x v="0"/>
    <x v="1435"/>
    <n v="3.25"/>
    <x v="0"/>
  </r>
  <r>
    <n v="2502"/>
    <s v="Lumineux"/>
    <x v="0"/>
    <n v="2020"/>
    <x v="0"/>
    <s v="Kilombero Valley, batch 74"/>
    <x v="10"/>
    <x v="0"/>
    <x v="0"/>
    <x v="1436"/>
    <n v="3.25"/>
    <x v="0"/>
  </r>
  <r>
    <n v="2506"/>
    <s v="Lumineux"/>
    <x v="0"/>
    <n v="2020"/>
    <x v="4"/>
    <s v="Kerala State, GoGround, batch 88"/>
    <x v="2"/>
    <x v="0"/>
    <x v="0"/>
    <x v="1437"/>
    <n v="3"/>
    <x v="0"/>
  </r>
  <r>
    <n v="2506"/>
    <s v="Lumineux"/>
    <x v="0"/>
    <n v="2020"/>
    <x v="6"/>
    <s v="Semuliki Forest, Latitude Trading Co, batch 100"/>
    <x v="1"/>
    <x v="0"/>
    <x v="0"/>
    <x v="1438"/>
    <n v="3.25"/>
    <x v="0"/>
  </r>
  <r>
    <n v="2506"/>
    <s v="Lumineux"/>
    <x v="0"/>
    <n v="2020"/>
    <x v="38"/>
    <s v="Cote d'Ivoire, batch 83"/>
    <x v="28"/>
    <x v="0"/>
    <x v="0"/>
    <x v="1439"/>
    <n v="3.5"/>
    <x v="0"/>
  </r>
  <r>
    <n v="552"/>
    <s v="Machu Picchu Trading Co."/>
    <x v="10"/>
    <n v="2010"/>
    <x v="8"/>
    <s v="Peru"/>
    <x v="9"/>
    <x v="5"/>
    <x v="7"/>
    <x v="1440"/>
    <n v="2.25"/>
    <x v="2"/>
  </r>
  <r>
    <n v="721"/>
    <s v="Machu Picchu Trading Co."/>
    <x v="10"/>
    <n v="2011"/>
    <x v="8"/>
    <s v="Peru"/>
    <x v="4"/>
    <x v="5"/>
    <x v="7"/>
    <x v="1441"/>
    <n v="1.5"/>
    <x v="4"/>
  </r>
  <r>
    <n v="2426"/>
    <s v="MaDe Atlantic City Chocolate Bar"/>
    <x v="0"/>
    <n v="2019"/>
    <x v="6"/>
    <s v="Uganda"/>
    <x v="10"/>
    <x v="0"/>
    <x v="0"/>
    <x v="1442"/>
    <n v="2.5"/>
    <x v="2"/>
  </r>
  <r>
    <n v="2430"/>
    <s v="MaDe Atlantic City Chocolate Bar"/>
    <x v="0"/>
    <n v="2019"/>
    <x v="24"/>
    <s v="Ghana"/>
    <x v="10"/>
    <x v="0"/>
    <x v="0"/>
    <x v="1443"/>
    <n v="2.75"/>
    <x v="2"/>
  </r>
  <r>
    <n v="284"/>
    <s v="Madecasse (Cinagra)"/>
    <x v="52"/>
    <n v="2008"/>
    <x v="1"/>
    <s v="Madagascar"/>
    <x v="28"/>
    <x v="3"/>
    <x v="4"/>
    <x v="1444"/>
    <n v="3.5"/>
    <x v="0"/>
  </r>
  <r>
    <n v="284"/>
    <s v="Madecasse (Cinagra)"/>
    <x v="52"/>
    <n v="2008"/>
    <x v="1"/>
    <s v="Madagascar"/>
    <x v="4"/>
    <x v="3"/>
    <x v="4"/>
    <x v="1445"/>
    <n v="3.75"/>
    <x v="1"/>
  </r>
  <r>
    <n v="284"/>
    <s v="Madecasse (Cinagra)"/>
    <x v="52"/>
    <n v="2008"/>
    <x v="1"/>
    <s v="Madagascar"/>
    <x v="5"/>
    <x v="3"/>
    <x v="4"/>
    <x v="1446"/>
    <n v="4"/>
    <x v="3"/>
  </r>
  <r>
    <n v="288"/>
    <s v="Madecasse (Cinagra)"/>
    <x v="52"/>
    <n v="2008"/>
    <x v="1"/>
    <s v="Madagascar"/>
    <x v="10"/>
    <x v="3"/>
    <x v="4"/>
    <x v="1447"/>
    <n v="3.5"/>
    <x v="0"/>
  </r>
  <r>
    <n v="2664"/>
    <s v="Madhu"/>
    <x v="0"/>
    <n v="2021"/>
    <x v="12"/>
    <s v="Tumaco"/>
    <x v="4"/>
    <x v="2"/>
    <x v="2"/>
    <x v="1448"/>
    <n v="2.5"/>
    <x v="2"/>
  </r>
  <r>
    <n v="607"/>
    <s v="Madre"/>
    <x v="0"/>
    <n v="2010"/>
    <x v="18"/>
    <s v="Chiapas, Triple Cacao"/>
    <x v="2"/>
    <x v="1"/>
    <x v="3"/>
    <x v="1449"/>
    <n v="2.75"/>
    <x v="2"/>
  </r>
  <r>
    <n v="672"/>
    <s v="Madre"/>
    <x v="0"/>
    <n v="2011"/>
    <x v="2"/>
    <s v="Dominican"/>
    <x v="4"/>
    <x v="1"/>
    <x v="3"/>
    <x v="1450"/>
    <n v="2.5"/>
    <x v="2"/>
  </r>
  <r>
    <n v="693"/>
    <s v="Madre"/>
    <x v="0"/>
    <n v="2011"/>
    <x v="31"/>
    <s v="Upala"/>
    <x v="4"/>
    <x v="1"/>
    <x v="3"/>
    <x v="1451"/>
    <n v="2.75"/>
    <x v="2"/>
  </r>
  <r>
    <n v="991"/>
    <s v="Madre"/>
    <x v="0"/>
    <n v="2012"/>
    <x v="48"/>
    <s v="Hawai'i Island, Hamakua Coast, Kokoleka"/>
    <x v="4"/>
    <x v="1"/>
    <x v="3"/>
    <x v="1452"/>
    <n v="3.25"/>
    <x v="0"/>
  </r>
  <r>
    <n v="995"/>
    <s v="Madre"/>
    <x v="0"/>
    <n v="2012"/>
    <x v="48"/>
    <s v="Criollo, Hawaii"/>
    <x v="4"/>
    <x v="1"/>
    <x v="3"/>
    <x v="1453"/>
    <n v="3.25"/>
    <x v="0"/>
  </r>
  <r>
    <n v="995"/>
    <s v="Madre"/>
    <x v="0"/>
    <n v="2012"/>
    <x v="48"/>
    <s v="Kaua'i Island"/>
    <x v="4"/>
    <x v="1"/>
    <x v="3"/>
    <x v="1454"/>
    <n v="3.5"/>
    <x v="0"/>
  </r>
  <r>
    <n v="1085"/>
    <s v="Madre"/>
    <x v="0"/>
    <n v="2013"/>
    <x v="41"/>
    <s v="Puerto Rico"/>
    <x v="4"/>
    <x v="1"/>
    <x v="3"/>
    <x v="1455"/>
    <n v="2.75"/>
    <x v="2"/>
  </r>
  <r>
    <n v="1085"/>
    <s v="Madre"/>
    <x v="0"/>
    <n v="2013"/>
    <x v="10"/>
    <s v="Brazil"/>
    <x v="4"/>
    <x v="1"/>
    <x v="3"/>
    <x v="1456"/>
    <n v="3.5"/>
    <x v="0"/>
  </r>
  <r>
    <n v="1089"/>
    <s v="Madre"/>
    <x v="0"/>
    <n v="2013"/>
    <x v="48"/>
    <s v="Hawai'i Island, Choobua, Kona"/>
    <x v="4"/>
    <x v="1"/>
    <x v="3"/>
    <x v="1457"/>
    <n v="2.75"/>
    <x v="2"/>
  </r>
  <r>
    <n v="1089"/>
    <s v="Madre"/>
    <x v="0"/>
    <n v="2013"/>
    <x v="18"/>
    <s v="Xocunusco, Chiapas, Pichucalco"/>
    <x v="4"/>
    <x v="1"/>
    <x v="3"/>
    <x v="1458"/>
    <n v="2.75"/>
    <x v="2"/>
  </r>
  <r>
    <n v="1940"/>
    <s v="Madre"/>
    <x v="0"/>
    <n v="2017"/>
    <x v="35"/>
    <s v="Guadalcanal"/>
    <x v="13"/>
    <x v="2"/>
    <x v="2"/>
    <x v="1459"/>
    <n v="3.5"/>
    <x v="0"/>
  </r>
  <r>
    <n v="300"/>
    <s v="Maglio"/>
    <x v="12"/>
    <n v="2008"/>
    <x v="0"/>
    <s v="Africa"/>
    <x v="10"/>
    <x v="1"/>
    <x v="3"/>
    <x v="1460"/>
    <n v="2"/>
    <x v="2"/>
  </r>
  <r>
    <n v="308"/>
    <s v="Maglio"/>
    <x v="12"/>
    <n v="2008"/>
    <x v="11"/>
    <s v="Ecuador"/>
    <x v="4"/>
    <x v="1"/>
    <x v="8"/>
    <x v="1461"/>
    <n v="3"/>
    <x v="0"/>
  </r>
  <r>
    <n v="308"/>
    <s v="Maglio"/>
    <x v="12"/>
    <n v="2008"/>
    <x v="15"/>
    <s v="Cuba"/>
    <x v="4"/>
    <x v="3"/>
    <x v="4"/>
    <x v="1462"/>
    <n v="3.25"/>
    <x v="0"/>
  </r>
  <r>
    <n v="308"/>
    <s v="Maglio"/>
    <x v="12"/>
    <n v="2008"/>
    <x v="2"/>
    <s v="Santo Domingo"/>
    <x v="4"/>
    <x v="3"/>
    <x v="4"/>
    <x v="1463"/>
    <n v="3.75"/>
    <x v="1"/>
  </r>
  <r>
    <n v="531"/>
    <s v="Majani"/>
    <x v="12"/>
    <n v="2010"/>
    <x v="11"/>
    <s v="Ecuador"/>
    <x v="4"/>
    <x v="1"/>
    <x v="1"/>
    <x v="1464"/>
    <n v="2"/>
    <x v="2"/>
  </r>
  <r>
    <n v="184"/>
    <s v="Malagasy (Chocolaterie Robert)"/>
    <x v="52"/>
    <n v="2007"/>
    <x v="1"/>
    <s v="Sambirano 2006"/>
    <x v="10"/>
    <x v="1"/>
    <x v="1"/>
    <x v="1465"/>
    <n v="2.75"/>
    <x v="2"/>
  </r>
  <r>
    <n v="184"/>
    <s v="Malagasy (Chocolaterie Robert)"/>
    <x v="52"/>
    <n v="2007"/>
    <x v="1"/>
    <s v="Mora Mora 2006"/>
    <x v="13"/>
    <x v="1"/>
    <x v="1"/>
    <x v="1466"/>
    <n v="3.5"/>
    <x v="0"/>
  </r>
  <r>
    <n v="1121"/>
    <s v="Malagos"/>
    <x v="16"/>
    <n v="2013"/>
    <x v="34"/>
    <s v="Davao, Mt. Talamo foothills"/>
    <x v="11"/>
    <x v="3"/>
    <x v="4"/>
    <x v="546"/>
    <n v="3.5"/>
    <x v="0"/>
  </r>
  <r>
    <n v="2226"/>
    <s v="Malai"/>
    <x v="50"/>
    <n v="2018"/>
    <x v="51"/>
    <s v="Chantaburi"/>
    <x v="4"/>
    <x v="0"/>
    <x v="11"/>
    <x v="1467"/>
    <n v="2.75"/>
    <x v="2"/>
  </r>
  <r>
    <n v="311"/>
    <s v="Malie Kai (Guittard)"/>
    <x v="0"/>
    <n v="2009"/>
    <x v="48"/>
    <s v="O'ahu Island, N. Shore, Waialua Estate"/>
    <x v="9"/>
    <x v="3"/>
    <x v="4"/>
    <x v="1468"/>
    <n v="2.75"/>
    <x v="2"/>
  </r>
  <r>
    <n v="502"/>
    <s v="Malie Kai (Guittard)"/>
    <x v="0"/>
    <n v="2010"/>
    <x v="48"/>
    <s v="O'ahu Island, N. Shore, Waialua Estate w/ nibs"/>
    <x v="9"/>
    <x v="3"/>
    <x v="4"/>
    <x v="1469"/>
    <n v="3.5"/>
    <x v="0"/>
  </r>
  <r>
    <n v="1856"/>
    <s v="Malmo"/>
    <x v="53"/>
    <n v="2016"/>
    <x v="5"/>
    <s v="Chuao"/>
    <x v="4"/>
    <x v="0"/>
    <x v="0"/>
    <x v="1470"/>
    <n v="3"/>
    <x v="0"/>
  </r>
  <r>
    <n v="821"/>
    <s v="Mana"/>
    <x v="0"/>
    <n v="2012"/>
    <x v="2"/>
    <s v="Conacado"/>
    <x v="6"/>
    <x v="0"/>
    <x v="0"/>
    <x v="1471"/>
    <n v="3.75"/>
    <x v="1"/>
  </r>
  <r>
    <n v="1219"/>
    <s v="Mana"/>
    <x v="0"/>
    <n v="2014"/>
    <x v="8"/>
    <s v="Peru"/>
    <x v="6"/>
    <x v="0"/>
    <x v="0"/>
    <x v="1472"/>
    <n v="2.5"/>
    <x v="2"/>
  </r>
  <r>
    <n v="1219"/>
    <s v="Mana"/>
    <x v="0"/>
    <n v="2014"/>
    <x v="5"/>
    <s v="Venezuela"/>
    <x v="6"/>
    <x v="0"/>
    <x v="0"/>
    <x v="140"/>
    <n v="2.75"/>
    <x v="2"/>
  </r>
  <r>
    <n v="1446"/>
    <s v="Mana"/>
    <x v="0"/>
    <n v="2015"/>
    <x v="11"/>
    <s v="Ecuador, batch 1212"/>
    <x v="6"/>
    <x v="2"/>
    <x v="2"/>
    <x v="1473"/>
    <n v="2.5"/>
    <x v="2"/>
  </r>
  <r>
    <n v="1331"/>
    <s v="Manifesto Cacao"/>
    <x v="28"/>
    <n v="2014"/>
    <x v="12"/>
    <s v="Colombia"/>
    <x v="4"/>
    <x v="1"/>
    <x v="1"/>
    <x v="1474"/>
    <n v="2.75"/>
    <x v="2"/>
  </r>
  <r>
    <n v="1003"/>
    <s v="Manoa"/>
    <x v="0"/>
    <n v="2012"/>
    <x v="45"/>
    <s v="Liberia, batch 174"/>
    <x v="2"/>
    <x v="0"/>
    <x v="0"/>
    <x v="1475"/>
    <n v="3.25"/>
    <x v="0"/>
  </r>
  <r>
    <n v="1007"/>
    <s v="Manoa"/>
    <x v="0"/>
    <n v="2012"/>
    <x v="48"/>
    <s v="Hawai'i Island, Hamakua, Hawaiian Crown, b. 176"/>
    <x v="2"/>
    <x v="0"/>
    <x v="0"/>
    <x v="1476"/>
    <n v="2.75"/>
    <x v="2"/>
  </r>
  <r>
    <n v="1007"/>
    <s v="Manoa"/>
    <x v="0"/>
    <n v="2012"/>
    <x v="8"/>
    <s v="Piura, batch 173"/>
    <x v="2"/>
    <x v="0"/>
    <x v="0"/>
    <x v="1477"/>
    <n v="3"/>
    <x v="0"/>
  </r>
  <r>
    <n v="1007"/>
    <s v="Manoa"/>
    <x v="0"/>
    <n v="2012"/>
    <x v="48"/>
    <s v="O'ahu Island, Winward,Maunawili district, b. 151"/>
    <x v="2"/>
    <x v="0"/>
    <x v="0"/>
    <x v="1478"/>
    <n v="3.25"/>
    <x v="0"/>
  </r>
  <r>
    <n v="1089"/>
    <s v="Manoa"/>
    <x v="0"/>
    <n v="2013"/>
    <x v="48"/>
    <s v="O'ahu Island, Waiahole, b. 182"/>
    <x v="2"/>
    <x v="0"/>
    <x v="0"/>
    <x v="1479"/>
    <n v="3.75"/>
    <x v="1"/>
  </r>
  <r>
    <n v="1522"/>
    <s v="Manoa"/>
    <x v="0"/>
    <n v="2015"/>
    <x v="14"/>
    <s v="Markham Valley"/>
    <x v="2"/>
    <x v="0"/>
    <x v="0"/>
    <x v="1480"/>
    <n v="3.5"/>
    <x v="0"/>
  </r>
  <r>
    <n v="1522"/>
    <s v="Manoa"/>
    <x v="0"/>
    <n v="2015"/>
    <x v="31"/>
    <s v="Coto Brus"/>
    <x v="2"/>
    <x v="0"/>
    <x v="0"/>
    <x v="1481"/>
    <n v="3.75"/>
    <x v="1"/>
  </r>
  <r>
    <n v="2032"/>
    <s v="Manoa"/>
    <x v="0"/>
    <n v="2017"/>
    <x v="8"/>
    <s v="Ucayali"/>
    <x v="4"/>
    <x v="0"/>
    <x v="0"/>
    <x v="1482"/>
    <n v="3.25"/>
    <x v="0"/>
  </r>
  <r>
    <n v="2442"/>
    <s v="Manoa"/>
    <x v="0"/>
    <n v="2019"/>
    <x v="48"/>
    <s v="Hawai'i Island, Hilo and Kona regions"/>
    <x v="4"/>
    <x v="0"/>
    <x v="0"/>
    <x v="1483"/>
    <n v="3.5"/>
    <x v="0"/>
  </r>
  <r>
    <n v="871"/>
    <s v="Manufaktura Czekolady"/>
    <x v="54"/>
    <n v="2012"/>
    <x v="2"/>
    <s v="Grand Cru Dominican Republic"/>
    <x v="4"/>
    <x v="2"/>
    <x v="2"/>
    <x v="1484"/>
    <n v="3.25"/>
    <x v="0"/>
  </r>
  <r>
    <n v="871"/>
    <s v="Manufaktura Czekolady"/>
    <x v="54"/>
    <n v="2012"/>
    <x v="24"/>
    <s v="Grand Cru Ghana"/>
    <x v="4"/>
    <x v="2"/>
    <x v="2"/>
    <x v="1485"/>
    <n v="3.5"/>
    <x v="0"/>
  </r>
  <r>
    <n v="875"/>
    <s v="Manufaktura Czekolady"/>
    <x v="54"/>
    <n v="2012"/>
    <x v="11"/>
    <s v="Grand Cru Ecuador"/>
    <x v="4"/>
    <x v="2"/>
    <x v="2"/>
    <x v="1486"/>
    <n v="3.25"/>
    <x v="0"/>
  </r>
  <r>
    <n v="1255"/>
    <s v="Manufaktura Czekolady"/>
    <x v="54"/>
    <n v="2014"/>
    <x v="5"/>
    <s v="Porcelana"/>
    <x v="4"/>
    <x v="2"/>
    <x v="2"/>
    <x v="1487"/>
    <n v="3.75"/>
    <x v="1"/>
  </r>
  <r>
    <n v="1279"/>
    <s v="Manufaktura Czekolady"/>
    <x v="54"/>
    <n v="2014"/>
    <x v="12"/>
    <s v="Kolumbia"/>
    <x v="12"/>
    <x v="2"/>
    <x v="2"/>
    <x v="1488"/>
    <n v="3.5"/>
    <x v="0"/>
  </r>
  <r>
    <n v="1844"/>
    <s v="Manufaktura Czekolady"/>
    <x v="54"/>
    <n v="2016"/>
    <x v="23"/>
    <s v="Johe"/>
    <x v="4"/>
    <x v="0"/>
    <x v="0"/>
    <x v="1489"/>
    <n v="3.75"/>
    <x v="1"/>
  </r>
  <r>
    <n v="1848"/>
    <s v="Manufaktura Czekolady"/>
    <x v="54"/>
    <n v="2016"/>
    <x v="8"/>
    <s v="Peru"/>
    <x v="4"/>
    <x v="0"/>
    <x v="0"/>
    <x v="1490"/>
    <n v="3.5"/>
    <x v="0"/>
  </r>
  <r>
    <n v="1474"/>
    <s v="Map Chocolate"/>
    <x v="0"/>
    <n v="2015"/>
    <x v="2"/>
    <s v="ROIG, 2014"/>
    <x v="4"/>
    <x v="0"/>
    <x v="0"/>
    <x v="1491"/>
    <n v="3.5"/>
    <x v="0"/>
  </r>
  <r>
    <n v="1474"/>
    <s v="Map Chocolate"/>
    <x v="0"/>
    <n v="2015"/>
    <x v="8"/>
    <s v="Maranon, 2014"/>
    <x v="25"/>
    <x v="0"/>
    <x v="0"/>
    <x v="1492"/>
    <n v="3.5"/>
    <x v="0"/>
  </r>
  <r>
    <n v="1478"/>
    <s v="Map Chocolate"/>
    <x v="0"/>
    <n v="2015"/>
    <x v="11"/>
    <s v="Ecuador"/>
    <x v="4"/>
    <x v="0"/>
    <x v="0"/>
    <x v="1493"/>
    <n v="3.5"/>
    <x v="0"/>
  </r>
  <r>
    <n v="1606"/>
    <s v="Map Chocolate"/>
    <x v="0"/>
    <n v="2015"/>
    <x v="21"/>
    <s v="San Juan Estate, Cherry Blossoms at Night"/>
    <x v="4"/>
    <x v="0"/>
    <x v="0"/>
    <x v="1494"/>
    <n v="2.75"/>
    <x v="2"/>
  </r>
  <r>
    <n v="1606"/>
    <s v="Map Chocolate"/>
    <x v="0"/>
    <n v="2015"/>
    <x v="23"/>
    <s v="A case of the Xerces Blues, triple roast"/>
    <x v="4"/>
    <x v="0"/>
    <x v="0"/>
    <x v="1495"/>
    <n v="3.5"/>
    <x v="0"/>
  </r>
  <r>
    <n v="1606"/>
    <s v="Map Chocolate"/>
    <x v="0"/>
    <n v="2015"/>
    <x v="8"/>
    <s v="Tumbes, Dear Mr. Finley, 2014"/>
    <x v="1"/>
    <x v="0"/>
    <x v="0"/>
    <x v="1496"/>
    <n v="3.5"/>
    <x v="0"/>
  </r>
  <r>
    <n v="1610"/>
    <s v="Map Chocolate"/>
    <x v="0"/>
    <n v="2015"/>
    <x v="12"/>
    <s v="Colombia"/>
    <x v="10"/>
    <x v="0"/>
    <x v="0"/>
    <x v="1497"/>
    <n v="2.75"/>
    <x v="2"/>
  </r>
  <r>
    <n v="1610"/>
    <s v="Map Chocolate"/>
    <x v="0"/>
    <n v="2015"/>
    <x v="0"/>
    <s v="Kakoa Kamili, Both Man &amp; Bird &amp; Beast"/>
    <x v="2"/>
    <x v="0"/>
    <x v="0"/>
    <x v="1498"/>
    <n v="3"/>
    <x v="0"/>
  </r>
  <r>
    <n v="1634"/>
    <s v="Map Chocolate"/>
    <x v="0"/>
    <n v="2015"/>
    <x v="30"/>
    <s v="Le Chocolat Chaud"/>
    <x v="23"/>
    <x v="0"/>
    <x v="0"/>
    <x v="1499"/>
    <n v="3.5"/>
    <x v="0"/>
  </r>
  <r>
    <n v="1896"/>
    <s v="Map Chocolate"/>
    <x v="0"/>
    <n v="2016"/>
    <x v="22"/>
    <s v="Ben Tre, Surprise Valley"/>
    <x v="10"/>
    <x v="0"/>
    <x v="0"/>
    <x v="1500"/>
    <n v="3.25"/>
    <x v="0"/>
  </r>
  <r>
    <n v="1956"/>
    <s v="Map Chocolate"/>
    <x v="0"/>
    <n v="2017"/>
    <x v="22"/>
    <s v="Lam Dong, &quot;Red Poppy&quot;"/>
    <x v="13"/>
    <x v="2"/>
    <x v="2"/>
    <x v="1501"/>
    <n v="3"/>
    <x v="0"/>
  </r>
  <r>
    <n v="2040"/>
    <s v="Map Chocolate"/>
    <x v="0"/>
    <n v="2018"/>
    <x v="2"/>
    <s v="Zorzal Reserve"/>
    <x v="2"/>
    <x v="0"/>
    <x v="0"/>
    <x v="1502"/>
    <n v="3.5"/>
    <x v="0"/>
  </r>
  <r>
    <n v="2262"/>
    <s v="Map Chocolate"/>
    <x v="0"/>
    <n v="2018"/>
    <x v="26"/>
    <s v="Peace of Wild Things"/>
    <x v="2"/>
    <x v="0"/>
    <x v="0"/>
    <x v="1503"/>
    <n v="3"/>
    <x v="0"/>
  </r>
  <r>
    <n v="2262"/>
    <s v="Map Chocolate"/>
    <x v="0"/>
    <n v="2018"/>
    <x v="18"/>
    <s v="Tabasco, &quot;Late for the Train&quot;, batch 12184"/>
    <x v="2"/>
    <x v="0"/>
    <x v="0"/>
    <x v="1504"/>
    <n v="3.25"/>
    <x v="0"/>
  </r>
  <r>
    <n v="1884"/>
    <s v="Marana"/>
    <x v="10"/>
    <n v="2016"/>
    <x v="8"/>
    <s v="Cusco"/>
    <x v="4"/>
    <x v="0"/>
    <x v="0"/>
    <x v="1505"/>
    <n v="2.75"/>
    <x v="2"/>
  </r>
  <r>
    <n v="2610"/>
    <s v="Marana"/>
    <x v="10"/>
    <n v="2021"/>
    <x v="8"/>
    <s v="San Martin, Allima coop"/>
    <x v="3"/>
    <x v="0"/>
    <x v="0"/>
    <x v="1506"/>
    <n v="3.25"/>
    <x v="0"/>
  </r>
  <r>
    <n v="2610"/>
    <s v="Marana"/>
    <x v="10"/>
    <n v="2021"/>
    <x v="8"/>
    <s v="Piura, Norandino coop, cacao blanco"/>
    <x v="4"/>
    <x v="0"/>
    <x v="0"/>
    <x v="1507"/>
    <n v="3.5"/>
    <x v="0"/>
  </r>
  <r>
    <n v="2598"/>
    <s v="Maribea"/>
    <x v="0"/>
    <n v="2021"/>
    <x v="18"/>
    <s v="Tabasco"/>
    <x v="2"/>
    <x v="0"/>
    <x v="0"/>
    <x v="1508"/>
    <n v="2.75"/>
    <x v="2"/>
  </r>
  <r>
    <n v="2598"/>
    <s v="Maribea"/>
    <x v="0"/>
    <n v="2021"/>
    <x v="7"/>
    <s v="Alto Beni, Walikewa"/>
    <x v="2"/>
    <x v="0"/>
    <x v="0"/>
    <x v="1509"/>
    <n v="2.75"/>
    <x v="2"/>
  </r>
  <r>
    <n v="2598"/>
    <s v="Maribea"/>
    <x v="0"/>
    <n v="2021"/>
    <x v="10"/>
    <s v="Bahia, Catongo"/>
    <x v="2"/>
    <x v="0"/>
    <x v="0"/>
    <x v="1510"/>
    <n v="3.25"/>
    <x v="0"/>
  </r>
  <r>
    <n v="1808"/>
    <s v="Marigold's Finest"/>
    <x v="11"/>
    <n v="2016"/>
    <x v="26"/>
    <s v="Cacao Nib Crunch"/>
    <x v="10"/>
    <x v="2"/>
    <x v="2"/>
    <x v="1511"/>
    <n v="3.25"/>
    <x v="0"/>
  </r>
  <r>
    <n v="2158"/>
    <s v="Markham &amp; Fitz"/>
    <x v="0"/>
    <n v="2018"/>
    <x v="32"/>
    <s v="Pisa, batch 58"/>
    <x v="10"/>
    <x v="2"/>
    <x v="2"/>
    <x v="1512"/>
    <n v="2.75"/>
    <x v="2"/>
  </r>
  <r>
    <n v="845"/>
    <s v="Marou"/>
    <x v="19"/>
    <n v="2012"/>
    <x v="22"/>
    <s v="Ba Ria"/>
    <x v="0"/>
    <x v="0"/>
    <x v="0"/>
    <x v="1513"/>
    <n v="3.5"/>
    <x v="0"/>
  </r>
  <r>
    <n v="845"/>
    <s v="Marou"/>
    <x v="19"/>
    <n v="2012"/>
    <x v="22"/>
    <s v="Dong Nai"/>
    <x v="2"/>
    <x v="0"/>
    <x v="0"/>
    <x v="1514"/>
    <n v="3.5"/>
    <x v="0"/>
  </r>
  <r>
    <n v="845"/>
    <s v="Marou"/>
    <x v="19"/>
    <n v="2012"/>
    <x v="22"/>
    <s v="Tien Giang, Gao Co-op"/>
    <x v="4"/>
    <x v="0"/>
    <x v="0"/>
    <x v="1515"/>
    <n v="3.5"/>
    <x v="0"/>
  </r>
  <r>
    <n v="849"/>
    <s v="Marou"/>
    <x v="19"/>
    <n v="2012"/>
    <x v="22"/>
    <s v="Ben Tre"/>
    <x v="23"/>
    <x v="0"/>
    <x v="0"/>
    <x v="1516"/>
    <n v="3.5"/>
    <x v="0"/>
  </r>
  <r>
    <n v="895"/>
    <s v="Marou"/>
    <x v="19"/>
    <n v="2012"/>
    <x v="22"/>
    <s v="Tien Giang"/>
    <x v="3"/>
    <x v="0"/>
    <x v="0"/>
    <x v="1517"/>
    <n v="3"/>
    <x v="0"/>
  </r>
  <r>
    <n v="955"/>
    <s v="Marou"/>
    <x v="19"/>
    <n v="2012"/>
    <x v="22"/>
    <s v="Lam Dong"/>
    <x v="6"/>
    <x v="0"/>
    <x v="0"/>
    <x v="1518"/>
    <n v="3.5"/>
    <x v="0"/>
  </r>
  <r>
    <n v="1149"/>
    <s v="Marou"/>
    <x v="19"/>
    <n v="2013"/>
    <x v="22"/>
    <s v="Tan Phu Dong, Treasure Island"/>
    <x v="10"/>
    <x v="0"/>
    <x v="0"/>
    <x v="1519"/>
    <n v="3.5"/>
    <x v="0"/>
  </r>
  <r>
    <n v="1650"/>
    <s v="Marou"/>
    <x v="19"/>
    <n v="2015"/>
    <x v="22"/>
    <s v="Tan Phu Dong Island, Heart of Darkness"/>
    <x v="12"/>
    <x v="2"/>
    <x v="2"/>
    <x v="1520"/>
    <n v="3.25"/>
    <x v="0"/>
  </r>
  <r>
    <n v="1650"/>
    <s v="Marou"/>
    <x v="19"/>
    <n v="2015"/>
    <x v="22"/>
    <s v="Ben Tre"/>
    <x v="1"/>
    <x v="2"/>
    <x v="2"/>
    <x v="1521"/>
    <n v="3.5"/>
    <x v="0"/>
  </r>
  <r>
    <n v="1650"/>
    <s v="Marou"/>
    <x v="19"/>
    <n v="2015"/>
    <x v="22"/>
    <s v="Dak Lak, Batch 2451"/>
    <x v="4"/>
    <x v="2"/>
    <x v="2"/>
    <x v="1522"/>
    <n v="3.75"/>
    <x v="1"/>
  </r>
  <r>
    <n v="2258"/>
    <s v="Marou"/>
    <x v="19"/>
    <n v="2018"/>
    <x v="22"/>
    <s v="Dak Nong, Tam Farm"/>
    <x v="10"/>
    <x v="0"/>
    <x v="0"/>
    <x v="1523"/>
    <n v="3.5"/>
    <x v="0"/>
  </r>
  <r>
    <n v="537"/>
    <s v="Mars"/>
    <x v="0"/>
    <n v="2010"/>
    <x v="31"/>
    <s v="Matina 1-6, prototype"/>
    <x v="11"/>
    <x v="5"/>
    <x v="7"/>
    <x v="1524"/>
    <n v="3"/>
    <x v="0"/>
  </r>
  <r>
    <n v="544"/>
    <s v="Mars"/>
    <x v="0"/>
    <n v="2010"/>
    <x v="38"/>
    <s v="Ivory Coast, prototype"/>
    <x v="11"/>
    <x v="5"/>
    <x v="7"/>
    <x v="1525"/>
    <n v="3"/>
    <x v="0"/>
  </r>
  <r>
    <n v="544"/>
    <s v="Mars"/>
    <x v="0"/>
    <n v="2010"/>
    <x v="49"/>
    <s v="Nigeria, prototype"/>
    <x v="11"/>
    <x v="5"/>
    <x v="7"/>
    <x v="1526"/>
    <n v="3.25"/>
    <x v="0"/>
  </r>
  <r>
    <n v="544"/>
    <s v="Mars"/>
    <x v="0"/>
    <n v="2010"/>
    <x v="24"/>
    <s v="Ghana, prototype"/>
    <x v="11"/>
    <x v="5"/>
    <x v="7"/>
    <x v="1527"/>
    <n v="3.5"/>
    <x v="0"/>
  </r>
  <r>
    <n v="1189"/>
    <s v="Marsatta"/>
    <x v="0"/>
    <n v="2013"/>
    <x v="2"/>
    <s v="Dominican Republic"/>
    <x v="6"/>
    <x v="1"/>
    <x v="3"/>
    <x v="1528"/>
    <n v="2.25"/>
    <x v="2"/>
  </r>
  <r>
    <n v="1189"/>
    <s v="Marsatta"/>
    <x v="0"/>
    <n v="2013"/>
    <x v="2"/>
    <s v="Dominican Republic"/>
    <x v="41"/>
    <x v="1"/>
    <x v="3"/>
    <x v="1529"/>
    <n v="2.5"/>
    <x v="2"/>
  </r>
  <r>
    <n v="1836"/>
    <s v="Martin Mayer"/>
    <x v="55"/>
    <n v="2016"/>
    <x v="7"/>
    <s v="Alto Beni"/>
    <x v="0"/>
    <x v="0"/>
    <x v="0"/>
    <x v="1530"/>
    <n v="2.75"/>
    <x v="2"/>
  </r>
  <r>
    <n v="1836"/>
    <s v="Martin Mayer"/>
    <x v="55"/>
    <n v="2016"/>
    <x v="32"/>
    <s v="Pisa"/>
    <x v="19"/>
    <x v="0"/>
    <x v="0"/>
    <x v="1531"/>
    <n v="3"/>
    <x v="0"/>
  </r>
  <r>
    <n v="1836"/>
    <s v="Martin Mayer"/>
    <x v="55"/>
    <n v="2016"/>
    <x v="12"/>
    <s v="Tumaco"/>
    <x v="6"/>
    <x v="0"/>
    <x v="0"/>
    <x v="1532"/>
    <n v="3.25"/>
    <x v="0"/>
  </r>
  <r>
    <n v="572"/>
    <s v="Mast Brothers"/>
    <x v="0"/>
    <n v="2010"/>
    <x v="5"/>
    <s v="Patanemo"/>
    <x v="36"/>
    <x v="2"/>
    <x v="2"/>
    <x v="1533"/>
    <n v="2.75"/>
    <x v="2"/>
  </r>
  <r>
    <n v="572"/>
    <s v="Mast Brothers"/>
    <x v="0"/>
    <n v="2010"/>
    <x v="5"/>
    <s v="Ocumare de la Costa"/>
    <x v="10"/>
    <x v="2"/>
    <x v="2"/>
    <x v="1534"/>
    <n v="3"/>
    <x v="0"/>
  </r>
  <r>
    <n v="572"/>
    <s v="Mast Brothers"/>
    <x v="0"/>
    <n v="2010"/>
    <x v="2"/>
    <s v="Dominican Republic, Coop"/>
    <x v="4"/>
    <x v="2"/>
    <x v="2"/>
    <x v="1535"/>
    <n v="3.25"/>
    <x v="0"/>
  </r>
  <r>
    <n v="672"/>
    <s v="Mast Brothers"/>
    <x v="0"/>
    <n v="2011"/>
    <x v="26"/>
    <s v="Brooklyn Blend"/>
    <x v="2"/>
    <x v="2"/>
    <x v="2"/>
    <x v="1536"/>
    <n v="3.5"/>
    <x v="0"/>
  </r>
  <r>
    <n v="701"/>
    <s v="Mast Brothers"/>
    <x v="0"/>
    <n v="2011"/>
    <x v="5"/>
    <s v="Chuao, Med. Roast"/>
    <x v="0"/>
    <x v="2"/>
    <x v="2"/>
    <x v="1537"/>
    <n v="3"/>
    <x v="0"/>
  </r>
  <r>
    <n v="709"/>
    <s v="Mast Brothers"/>
    <x v="0"/>
    <n v="2011"/>
    <x v="5"/>
    <s v="Chuao, Dark Roast"/>
    <x v="4"/>
    <x v="2"/>
    <x v="2"/>
    <x v="1538"/>
    <n v="3"/>
    <x v="0"/>
  </r>
  <r>
    <n v="713"/>
    <s v="Mast Brothers"/>
    <x v="0"/>
    <n v="2011"/>
    <x v="5"/>
    <s v="Chuao, Light Roast"/>
    <x v="36"/>
    <x v="2"/>
    <x v="2"/>
    <x v="1539"/>
    <n v="2.75"/>
    <x v="2"/>
  </r>
  <r>
    <n v="773"/>
    <s v="Mast Brothers"/>
    <x v="0"/>
    <n v="2011"/>
    <x v="25"/>
    <s v="Moho River"/>
    <x v="4"/>
    <x v="2"/>
    <x v="2"/>
    <x v="1540"/>
    <n v="3.5"/>
    <x v="0"/>
  </r>
  <r>
    <n v="777"/>
    <s v="Mast Brothers"/>
    <x v="0"/>
    <n v="2011"/>
    <x v="14"/>
    <s v="Papua New Guinea"/>
    <x v="21"/>
    <x v="2"/>
    <x v="2"/>
    <x v="1541"/>
    <n v="2.75"/>
    <x v="2"/>
  </r>
  <r>
    <n v="777"/>
    <s v="Mast Brothers"/>
    <x v="0"/>
    <n v="2011"/>
    <x v="8"/>
    <s v="San Martin"/>
    <x v="10"/>
    <x v="2"/>
    <x v="2"/>
    <x v="1542"/>
    <n v="3"/>
    <x v="0"/>
  </r>
  <r>
    <n v="777"/>
    <s v="Mast Brothers"/>
    <x v="0"/>
    <n v="2011"/>
    <x v="2"/>
    <s v="Conacado"/>
    <x v="13"/>
    <x v="2"/>
    <x v="2"/>
    <x v="1543"/>
    <n v="3.25"/>
    <x v="0"/>
  </r>
  <r>
    <n v="777"/>
    <s v="Mast Brothers"/>
    <x v="0"/>
    <n v="2011"/>
    <x v="2"/>
    <s v="La Red de Guanconejo, N. Highlands coop"/>
    <x v="6"/>
    <x v="2"/>
    <x v="2"/>
    <x v="1544"/>
    <n v="3.75"/>
    <x v="1"/>
  </r>
  <r>
    <n v="959"/>
    <s v="Mast Brothers"/>
    <x v="0"/>
    <n v="2012"/>
    <x v="26"/>
    <s v="Shake Shack, Peru, Mad., Dom. Rep."/>
    <x v="13"/>
    <x v="2"/>
    <x v="2"/>
    <x v="1545"/>
    <n v="3.5"/>
    <x v="0"/>
  </r>
  <r>
    <n v="999"/>
    <s v="Mast Brothers"/>
    <x v="0"/>
    <n v="2012"/>
    <x v="26"/>
    <s v="Madagascar"/>
    <x v="2"/>
    <x v="2"/>
    <x v="2"/>
    <x v="1546"/>
    <n v="2.5"/>
    <x v="2"/>
  </r>
  <r>
    <n v="999"/>
    <s v="Mast Brothers"/>
    <x v="0"/>
    <n v="2012"/>
    <x v="5"/>
    <s v="Chuao"/>
    <x v="13"/>
    <x v="2"/>
    <x v="2"/>
    <x v="1547"/>
    <n v="2.75"/>
    <x v="2"/>
  </r>
  <r>
    <n v="1359"/>
    <s v="Mast Brothers"/>
    <x v="0"/>
    <n v="2014"/>
    <x v="26"/>
    <s v="French Laundry 20th Anniversary, Peru, Belize"/>
    <x v="10"/>
    <x v="2"/>
    <x v="2"/>
    <x v="1548"/>
    <n v="3.75"/>
    <x v="1"/>
  </r>
  <r>
    <n v="1450"/>
    <s v="Mast Brothers"/>
    <x v="0"/>
    <n v="2015"/>
    <x v="29"/>
    <s v="Guatemala"/>
    <x v="0"/>
    <x v="2"/>
    <x v="2"/>
    <x v="1549"/>
    <n v="3"/>
    <x v="0"/>
  </r>
  <r>
    <n v="1450"/>
    <s v="Mast Brothers"/>
    <x v="0"/>
    <n v="2015"/>
    <x v="0"/>
    <s v="Tanzania"/>
    <x v="6"/>
    <x v="2"/>
    <x v="2"/>
    <x v="1550"/>
    <n v="3.25"/>
    <x v="0"/>
  </r>
  <r>
    <n v="1177"/>
    <s v="Matale"/>
    <x v="15"/>
    <n v="2013"/>
    <x v="20"/>
    <s v="Malekula P., 2013"/>
    <x v="2"/>
    <x v="0"/>
    <x v="0"/>
    <x v="1551"/>
    <n v="3.5"/>
    <x v="0"/>
  </r>
  <r>
    <n v="1177"/>
    <s v="Matale"/>
    <x v="15"/>
    <n v="2013"/>
    <x v="1"/>
    <s v="Somia, 2013"/>
    <x v="1"/>
    <x v="0"/>
    <x v="0"/>
    <x v="1552"/>
    <n v="4"/>
    <x v="3"/>
  </r>
  <r>
    <n v="1177"/>
    <s v="Matale"/>
    <x v="15"/>
    <n v="2013"/>
    <x v="14"/>
    <s v="Kulili P., 2013"/>
    <x v="6"/>
    <x v="0"/>
    <x v="0"/>
    <x v="1553"/>
    <n v="4"/>
    <x v="3"/>
  </r>
  <r>
    <n v="1181"/>
    <s v="Matale"/>
    <x v="15"/>
    <n v="2013"/>
    <x v="26"/>
    <s v="PNG, Vanuatu, Mad; 2013 h."/>
    <x v="4"/>
    <x v="0"/>
    <x v="0"/>
    <x v="1554"/>
    <n v="3.75"/>
    <x v="1"/>
  </r>
  <r>
    <n v="2704"/>
    <s v="Maui Kuia"/>
    <x v="0"/>
    <n v="2021"/>
    <x v="48"/>
    <s v="Kuia Estate, Hawaii, lot 083122"/>
    <x v="4"/>
    <x v="0"/>
    <x v="0"/>
    <x v="1555"/>
    <n v="3.5"/>
    <x v="0"/>
  </r>
  <r>
    <n v="1367"/>
    <s v="Maverick"/>
    <x v="0"/>
    <n v="2014"/>
    <x v="25"/>
    <s v="Maya Mountain"/>
    <x v="4"/>
    <x v="2"/>
    <x v="2"/>
    <x v="1556"/>
    <n v="3.25"/>
    <x v="0"/>
  </r>
  <r>
    <n v="1367"/>
    <s v="Maverick"/>
    <x v="0"/>
    <n v="2014"/>
    <x v="2"/>
    <s v="Elvesia"/>
    <x v="4"/>
    <x v="2"/>
    <x v="2"/>
    <x v="1514"/>
    <n v="3.25"/>
    <x v="0"/>
  </r>
  <r>
    <n v="1430"/>
    <s v="Maverick"/>
    <x v="0"/>
    <n v="2014"/>
    <x v="8"/>
    <s v="Tumbes"/>
    <x v="19"/>
    <x v="2"/>
    <x v="2"/>
    <x v="1557"/>
    <n v="3.25"/>
    <x v="0"/>
  </r>
  <r>
    <n v="1430"/>
    <s v="Maverick"/>
    <x v="0"/>
    <n v="2014"/>
    <x v="8"/>
    <s v="Morropon, Norandiono Coop, Piura"/>
    <x v="5"/>
    <x v="0"/>
    <x v="0"/>
    <x v="1558"/>
    <n v="3.5"/>
    <x v="0"/>
  </r>
  <r>
    <n v="2482"/>
    <s v="Maverick"/>
    <x v="0"/>
    <n v="2020"/>
    <x v="48"/>
    <s v="Hawai'i Island, Big Island, Mauna Kea"/>
    <x v="4"/>
    <x v="0"/>
    <x v="0"/>
    <x v="1559"/>
    <n v="3"/>
    <x v="0"/>
  </r>
  <r>
    <n v="2482"/>
    <s v="Maverick"/>
    <x v="0"/>
    <n v="2020"/>
    <x v="1"/>
    <s v="Akesson P., Sambirano"/>
    <x v="11"/>
    <x v="0"/>
    <x v="0"/>
    <x v="1560"/>
    <n v="3.25"/>
    <x v="0"/>
  </r>
  <r>
    <n v="2486"/>
    <s v="Maverick"/>
    <x v="0"/>
    <n v="2020"/>
    <x v="22"/>
    <s v="Dak Nong, Marou Cacao"/>
    <x v="10"/>
    <x v="0"/>
    <x v="0"/>
    <x v="1561"/>
    <n v="3"/>
    <x v="0"/>
  </r>
  <r>
    <n v="1728"/>
    <s v="Mayacama"/>
    <x v="0"/>
    <n v="2016"/>
    <x v="2"/>
    <s v="Hispaniola"/>
    <x v="2"/>
    <x v="2"/>
    <x v="2"/>
    <x v="1562"/>
    <n v="3"/>
    <x v="0"/>
  </r>
  <r>
    <n v="2474"/>
    <s v="McGuire"/>
    <x v="11"/>
    <n v="2020"/>
    <x v="29"/>
    <s v="Cahabon E., &quot;Adioesmac&quot;"/>
    <x v="4"/>
    <x v="0"/>
    <x v="0"/>
    <x v="1563"/>
    <n v="2.5"/>
    <x v="2"/>
  </r>
  <r>
    <n v="2478"/>
    <s v="McGuire"/>
    <x v="11"/>
    <n v="2020"/>
    <x v="25"/>
    <s v="Maya Mountain, Toledo"/>
    <x v="4"/>
    <x v="0"/>
    <x v="0"/>
    <x v="1564"/>
    <n v="3.25"/>
    <x v="0"/>
  </r>
  <r>
    <n v="1287"/>
    <s v="Meadowlands"/>
    <x v="0"/>
    <n v="2014"/>
    <x v="7"/>
    <s v="Bolivia"/>
    <x v="4"/>
    <x v="2"/>
    <x v="2"/>
    <x v="1565"/>
    <n v="2.5"/>
    <x v="2"/>
  </r>
  <r>
    <n v="1287"/>
    <s v="Meadowlands"/>
    <x v="0"/>
    <n v="2014"/>
    <x v="5"/>
    <s v="Venezuela"/>
    <x v="4"/>
    <x v="2"/>
    <x v="2"/>
    <x v="1566"/>
    <n v="2.75"/>
    <x v="2"/>
  </r>
  <r>
    <n v="1287"/>
    <s v="Meadowlands"/>
    <x v="0"/>
    <n v="2014"/>
    <x v="25"/>
    <s v="Belize"/>
    <x v="4"/>
    <x v="2"/>
    <x v="2"/>
    <x v="1567"/>
    <n v="3"/>
    <x v="0"/>
  </r>
  <r>
    <n v="1291"/>
    <s v="Meadowlands"/>
    <x v="0"/>
    <n v="2014"/>
    <x v="23"/>
    <s v="Nicaragua, w/ inbs"/>
    <x v="4"/>
    <x v="2"/>
    <x v="2"/>
    <x v="1568"/>
    <n v="3"/>
    <x v="0"/>
  </r>
  <r>
    <n v="1291"/>
    <s v="Meadowlands"/>
    <x v="0"/>
    <n v="2014"/>
    <x v="2"/>
    <s v="Dominican Republic"/>
    <x v="4"/>
    <x v="2"/>
    <x v="2"/>
    <x v="1569"/>
    <n v="3.5"/>
    <x v="0"/>
  </r>
  <r>
    <n v="2362"/>
    <s v="Mellow"/>
    <x v="44"/>
    <n v="2019"/>
    <x v="11"/>
    <s v="Camino Verde, Duran Region"/>
    <x v="12"/>
    <x v="2"/>
    <x v="9"/>
    <x v="1570"/>
    <n v="2.5"/>
    <x v="2"/>
  </r>
  <r>
    <n v="2362"/>
    <s v="Mellow"/>
    <x v="44"/>
    <n v="2019"/>
    <x v="2"/>
    <s v="Oko Caribe, El Cibao, 2018 Harvest"/>
    <x v="4"/>
    <x v="2"/>
    <x v="9"/>
    <x v="1571"/>
    <n v="2.75"/>
    <x v="2"/>
  </r>
  <r>
    <n v="2362"/>
    <s v="Mellow"/>
    <x v="44"/>
    <n v="2019"/>
    <x v="34"/>
    <s v="Kablon Farms, Mindanao Island, 2018 harvest"/>
    <x v="4"/>
    <x v="2"/>
    <x v="9"/>
    <x v="1572"/>
    <n v="3.25"/>
    <x v="0"/>
  </r>
  <r>
    <n v="2362"/>
    <s v="Mellow"/>
    <x v="44"/>
    <n v="2019"/>
    <x v="0"/>
    <s v="Kokoa Kamili, 2018 harvest, Mbingu Village"/>
    <x v="4"/>
    <x v="2"/>
    <x v="9"/>
    <x v="1573"/>
    <n v="3.25"/>
    <x v="0"/>
  </r>
  <r>
    <n v="837"/>
    <s v="Menakao (aka Cinagra)"/>
    <x v="52"/>
    <n v="2012"/>
    <x v="1"/>
    <s v="Madagascar"/>
    <x v="3"/>
    <x v="1"/>
    <x v="1"/>
    <x v="1574"/>
    <n v="2.5"/>
    <x v="2"/>
  </r>
  <r>
    <n v="841"/>
    <s v="Menakao (aka Cinagra)"/>
    <x v="52"/>
    <n v="2012"/>
    <x v="1"/>
    <s v="Madagascar"/>
    <x v="2"/>
    <x v="1"/>
    <x v="1"/>
    <x v="1575"/>
    <n v="2.5"/>
    <x v="2"/>
  </r>
  <r>
    <n v="2732"/>
    <s v="Mesjokke"/>
    <x v="7"/>
    <n v="2022"/>
    <x v="30"/>
    <s v="Honduras, batch 744"/>
    <x v="2"/>
    <x v="1"/>
    <x v="1"/>
    <x v="1576"/>
    <n v="2.5"/>
    <x v="2"/>
  </r>
  <r>
    <n v="1347"/>
    <s v="Mesocacao"/>
    <x v="56"/>
    <n v="2014"/>
    <x v="30"/>
    <s v="Honduras"/>
    <x v="3"/>
    <x v="0"/>
    <x v="0"/>
    <x v="1577"/>
    <n v="3.25"/>
    <x v="0"/>
  </r>
  <r>
    <n v="1347"/>
    <s v="Mesocacao"/>
    <x v="56"/>
    <n v="2014"/>
    <x v="30"/>
    <s v="Honduras"/>
    <x v="4"/>
    <x v="0"/>
    <x v="0"/>
    <x v="1578"/>
    <n v="3.5"/>
    <x v="0"/>
  </r>
  <r>
    <n v="1351"/>
    <s v="Mesocacao"/>
    <x v="56"/>
    <n v="2014"/>
    <x v="23"/>
    <s v="La Tronca, Matagalpa"/>
    <x v="4"/>
    <x v="0"/>
    <x v="0"/>
    <x v="1579"/>
    <n v="3.25"/>
    <x v="0"/>
  </r>
  <r>
    <n v="1351"/>
    <s v="Mesocacao"/>
    <x v="56"/>
    <n v="2014"/>
    <x v="23"/>
    <s v="La Tronca, Matagalpa"/>
    <x v="3"/>
    <x v="0"/>
    <x v="0"/>
    <x v="1580"/>
    <n v="3.5"/>
    <x v="0"/>
  </r>
  <r>
    <n v="1494"/>
    <s v="Mesocacao"/>
    <x v="56"/>
    <n v="2015"/>
    <x v="55"/>
    <s v="El Salvador"/>
    <x v="3"/>
    <x v="0"/>
    <x v="0"/>
    <x v="1581"/>
    <n v="2.75"/>
    <x v="2"/>
  </r>
  <r>
    <n v="1494"/>
    <s v="Mesocacao"/>
    <x v="56"/>
    <n v="2015"/>
    <x v="55"/>
    <s v="El Salvador"/>
    <x v="4"/>
    <x v="0"/>
    <x v="0"/>
    <x v="1582"/>
    <n v="3"/>
    <x v="0"/>
  </r>
  <r>
    <n v="2250"/>
    <s v="Mestico"/>
    <x v="13"/>
    <n v="2018"/>
    <x v="10"/>
    <s v="Fazenda Bonanca, Bahia"/>
    <x v="10"/>
    <x v="0"/>
    <x v="0"/>
    <x v="1583"/>
    <n v="2.5"/>
    <x v="2"/>
  </r>
  <r>
    <n v="1267"/>
    <s v="Metiisto"/>
    <x v="53"/>
    <n v="2014"/>
    <x v="10"/>
    <s v="Fazenda Sempre Firme P., Bahia, batch 7"/>
    <x v="4"/>
    <x v="0"/>
    <x v="0"/>
    <x v="1584"/>
    <n v="3"/>
    <x v="0"/>
  </r>
  <r>
    <n v="1267"/>
    <s v="Metiisto"/>
    <x v="53"/>
    <n v="2014"/>
    <x v="1"/>
    <s v="Akesson Estate, batch 10"/>
    <x v="2"/>
    <x v="0"/>
    <x v="0"/>
    <x v="1585"/>
    <n v="3.5"/>
    <x v="0"/>
  </r>
  <r>
    <n v="2166"/>
    <s v="Metiisto"/>
    <x v="15"/>
    <n v="2018"/>
    <x v="35"/>
    <s v="Patovaki, Paspaskato Is"/>
    <x v="2"/>
    <x v="0"/>
    <x v="0"/>
    <x v="1586"/>
    <n v="3.25"/>
    <x v="0"/>
  </r>
  <r>
    <n v="2170"/>
    <s v="Metiisto"/>
    <x v="15"/>
    <n v="2018"/>
    <x v="35"/>
    <s v="Tenaru"/>
    <x v="28"/>
    <x v="0"/>
    <x v="0"/>
    <x v="1587"/>
    <n v="3.75"/>
    <x v="1"/>
  </r>
  <r>
    <n v="1688"/>
    <s v="Metropolitan"/>
    <x v="7"/>
    <n v="2015"/>
    <x v="26"/>
    <s v="South America"/>
    <x v="4"/>
    <x v="0"/>
    <x v="13"/>
    <x v="1588"/>
    <n v="3.5"/>
    <x v="0"/>
  </r>
  <r>
    <n v="2210"/>
    <s v="Meybol"/>
    <x v="20"/>
    <n v="2018"/>
    <x v="8"/>
    <s v="Piura Blanco"/>
    <x v="4"/>
    <x v="0"/>
    <x v="0"/>
    <x v="1589"/>
    <n v="3.5"/>
    <x v="0"/>
  </r>
  <r>
    <n v="2716"/>
    <s v="Meybol"/>
    <x v="20"/>
    <n v="2022"/>
    <x v="8"/>
    <s v="Cusco No. 3, Chuncho Collection"/>
    <x v="2"/>
    <x v="0"/>
    <x v="0"/>
    <x v="1590"/>
    <n v="3"/>
    <x v="0"/>
  </r>
  <r>
    <n v="24"/>
    <s v="Michel Cluizel"/>
    <x v="1"/>
    <n v="2006"/>
    <x v="26"/>
    <s v="Carre Amer"/>
    <x v="7"/>
    <x v="1"/>
    <x v="3"/>
    <x v="1591"/>
    <n v="2"/>
    <x v="2"/>
  </r>
  <r>
    <n v="24"/>
    <s v="Michel Cluizel"/>
    <x v="1"/>
    <n v="2006"/>
    <x v="26"/>
    <s v="Carre Grand Noir"/>
    <x v="12"/>
    <x v="1"/>
    <x v="3"/>
    <x v="1592"/>
    <n v="2"/>
    <x v="2"/>
  </r>
  <r>
    <n v="24"/>
    <s v="Michel Cluizel"/>
    <x v="1"/>
    <n v="2006"/>
    <x v="17"/>
    <s v="Tamarina"/>
    <x v="4"/>
    <x v="1"/>
    <x v="3"/>
    <x v="1593"/>
    <n v="3"/>
    <x v="0"/>
  </r>
  <r>
    <n v="24"/>
    <s v="Michel Cluizel"/>
    <x v="1"/>
    <n v="2006"/>
    <x v="2"/>
    <s v="Los Ancones P."/>
    <x v="28"/>
    <x v="1"/>
    <x v="3"/>
    <x v="1594"/>
    <n v="3.75"/>
    <x v="1"/>
  </r>
  <r>
    <n v="24"/>
    <s v="Michel Cluizel"/>
    <x v="1"/>
    <n v="2006"/>
    <x v="1"/>
    <s v="Mangaro P."/>
    <x v="11"/>
    <x v="1"/>
    <x v="3"/>
    <x v="1595"/>
    <n v="3.75"/>
    <x v="1"/>
  </r>
  <r>
    <n v="24"/>
    <s v="Michel Cluizel"/>
    <x v="1"/>
    <n v="2006"/>
    <x v="14"/>
    <s v="Maralumi P."/>
    <x v="14"/>
    <x v="1"/>
    <x v="3"/>
    <x v="1596"/>
    <n v="3.75"/>
    <x v="1"/>
  </r>
  <r>
    <n v="81"/>
    <s v="Michel Cluizel"/>
    <x v="1"/>
    <n v="2006"/>
    <x v="26"/>
    <s v="Noir Infini"/>
    <x v="42"/>
    <x v="1"/>
    <x v="3"/>
    <x v="1597"/>
    <n v="2"/>
    <x v="2"/>
  </r>
  <r>
    <n v="117"/>
    <s v="Michel Cluizel"/>
    <x v="1"/>
    <n v="2007"/>
    <x v="5"/>
    <s v="Carenero Superior, Concepcion"/>
    <x v="15"/>
    <x v="1"/>
    <x v="3"/>
    <x v="1598"/>
    <n v="3.5"/>
    <x v="0"/>
  </r>
  <r>
    <n v="135"/>
    <s v="Michel Cluizel"/>
    <x v="1"/>
    <n v="2007"/>
    <x v="17"/>
    <s v="Vila Gracinda"/>
    <x v="28"/>
    <x v="1"/>
    <x v="3"/>
    <x v="1599"/>
    <n v="3.5"/>
    <x v="0"/>
  </r>
  <r>
    <n v="963"/>
    <s v="Michel Cluizel"/>
    <x v="1"/>
    <n v="2012"/>
    <x v="18"/>
    <s v="Chiapas, Mokaya P."/>
    <x v="15"/>
    <x v="1"/>
    <x v="3"/>
    <x v="1600"/>
    <n v="3.75"/>
    <x v="1"/>
  </r>
  <r>
    <n v="2020"/>
    <s v="Michel Cluizel"/>
    <x v="1"/>
    <n v="2017"/>
    <x v="12"/>
    <s v="El Jardin"/>
    <x v="26"/>
    <x v="1"/>
    <x v="3"/>
    <x v="1601"/>
    <n v="3.25"/>
    <x v="0"/>
  </r>
  <r>
    <n v="2270"/>
    <s v="Michel Cluizel"/>
    <x v="1"/>
    <n v="2019"/>
    <x v="10"/>
    <s v="Riachuelo Plantation"/>
    <x v="4"/>
    <x v="1"/>
    <x v="3"/>
    <x v="1602"/>
    <n v="3"/>
    <x v="0"/>
  </r>
  <r>
    <n v="2438"/>
    <s v="Michel Cluizel"/>
    <x v="1"/>
    <n v="2019"/>
    <x v="29"/>
    <s v="La Laguna Plantation"/>
    <x v="4"/>
    <x v="1"/>
    <x v="3"/>
    <x v="1603"/>
    <n v="3.5"/>
    <x v="0"/>
  </r>
  <r>
    <n v="887"/>
    <s v="Middlebury"/>
    <x v="0"/>
    <n v="2012"/>
    <x v="26"/>
    <s v="Houseblend"/>
    <x v="11"/>
    <x v="1"/>
    <x v="15"/>
    <x v="1604"/>
    <n v="1.5"/>
    <x v="4"/>
  </r>
  <r>
    <n v="887"/>
    <s v="Middlebury"/>
    <x v="0"/>
    <n v="2012"/>
    <x v="7"/>
    <s v="Alto Beni"/>
    <x v="10"/>
    <x v="1"/>
    <x v="15"/>
    <x v="1605"/>
    <n v="2"/>
    <x v="2"/>
  </r>
  <r>
    <n v="887"/>
    <s v="Middlebury"/>
    <x v="0"/>
    <n v="2012"/>
    <x v="19"/>
    <s v="Balinese, Java"/>
    <x v="4"/>
    <x v="1"/>
    <x v="15"/>
    <x v="1606"/>
    <n v="2.5"/>
    <x v="2"/>
  </r>
  <r>
    <n v="1117"/>
    <s v="Middlebury"/>
    <x v="0"/>
    <n v="2013"/>
    <x v="2"/>
    <s v="La Red"/>
    <x v="10"/>
    <x v="0"/>
    <x v="16"/>
    <x v="1607"/>
    <n v="2.5"/>
    <x v="2"/>
  </r>
  <r>
    <n v="1117"/>
    <s v="Middlebury"/>
    <x v="0"/>
    <n v="2013"/>
    <x v="25"/>
    <s v="Belize"/>
    <x v="3"/>
    <x v="1"/>
    <x v="17"/>
    <x v="1608"/>
    <n v="3.25"/>
    <x v="0"/>
  </r>
  <r>
    <n v="1490"/>
    <s v="Middlebury"/>
    <x v="0"/>
    <n v="2015"/>
    <x v="25"/>
    <s v="Maya Mountain"/>
    <x v="3"/>
    <x v="0"/>
    <x v="0"/>
    <x v="1609"/>
    <n v="3.5"/>
    <x v="0"/>
  </r>
  <r>
    <n v="1490"/>
    <s v="Middlebury"/>
    <x v="0"/>
    <n v="2015"/>
    <x v="21"/>
    <s v="San Juan Estate"/>
    <x v="4"/>
    <x v="0"/>
    <x v="0"/>
    <x v="1610"/>
    <n v="3.5"/>
    <x v="0"/>
  </r>
  <r>
    <n v="1490"/>
    <s v="Middlebury"/>
    <x v="0"/>
    <n v="2015"/>
    <x v="2"/>
    <s v="Oko Caribe"/>
    <x v="10"/>
    <x v="0"/>
    <x v="0"/>
    <x v="1611"/>
    <n v="3.75"/>
    <x v="1"/>
  </r>
  <r>
    <n v="1490"/>
    <s v="Middlebury"/>
    <x v="0"/>
    <n v="2015"/>
    <x v="5"/>
    <s v="Patanemo, Epoch, Donaldo"/>
    <x v="10"/>
    <x v="0"/>
    <x v="0"/>
    <x v="1612"/>
    <n v="3.75"/>
    <x v="1"/>
  </r>
  <r>
    <n v="1538"/>
    <s v="Middlebury"/>
    <x v="0"/>
    <n v="2015"/>
    <x v="0"/>
    <s v="Kokoa Kamili"/>
    <x v="10"/>
    <x v="0"/>
    <x v="0"/>
    <x v="1613"/>
    <n v="3.25"/>
    <x v="0"/>
  </r>
  <r>
    <n v="1538"/>
    <s v="Middlebury"/>
    <x v="0"/>
    <n v="2015"/>
    <x v="23"/>
    <s v="Matagalpa, Cacao Bisiesto"/>
    <x v="4"/>
    <x v="0"/>
    <x v="0"/>
    <x v="1614"/>
    <n v="3.5"/>
    <x v="0"/>
  </r>
  <r>
    <n v="2112"/>
    <s v="Mike &amp; Becky"/>
    <x v="18"/>
    <n v="2018"/>
    <x v="2"/>
    <s v="Oko Caribe, hispaniola, 2017 harvest"/>
    <x v="4"/>
    <x v="0"/>
    <x v="0"/>
    <x v="1615"/>
    <n v="3"/>
    <x v="0"/>
  </r>
  <r>
    <n v="2112"/>
    <s v="Mike &amp; Becky"/>
    <x v="18"/>
    <n v="2018"/>
    <x v="4"/>
    <s v="Idukki"/>
    <x v="4"/>
    <x v="0"/>
    <x v="0"/>
    <x v="1616"/>
    <n v="3.25"/>
    <x v="0"/>
  </r>
  <r>
    <n v="2112"/>
    <s v="Mike &amp; Becky"/>
    <x v="18"/>
    <n v="2018"/>
    <x v="25"/>
    <s v="San Jose, Toledo, 2017 harvest"/>
    <x v="4"/>
    <x v="0"/>
    <x v="0"/>
    <x v="1617"/>
    <n v="3.5"/>
    <x v="0"/>
  </r>
  <r>
    <n v="2114"/>
    <s v="Mike &amp; Becky"/>
    <x v="18"/>
    <n v="2018"/>
    <x v="8"/>
    <s v="Maranon, 2017 harvest"/>
    <x v="4"/>
    <x v="0"/>
    <x v="0"/>
    <x v="1618"/>
    <n v="3.25"/>
    <x v="0"/>
  </r>
  <r>
    <n v="825"/>
    <s v="Millcreek Cacao Roasters"/>
    <x v="0"/>
    <n v="2012"/>
    <x v="11"/>
    <s v="Ecuador"/>
    <x v="4"/>
    <x v="1"/>
    <x v="3"/>
    <x v="1619"/>
    <n v="3.5"/>
    <x v="0"/>
  </r>
  <r>
    <n v="1073"/>
    <s v="Millcreek Cacao Roasters"/>
    <x v="0"/>
    <n v="2013"/>
    <x v="11"/>
    <s v="Ecuador"/>
    <x v="4"/>
    <x v="1"/>
    <x v="3"/>
    <x v="1620"/>
    <n v="2.5"/>
    <x v="2"/>
  </r>
  <r>
    <n v="2346"/>
    <s v="Millesime"/>
    <x v="18"/>
    <n v="2019"/>
    <x v="11"/>
    <s v="Los Rios, Arriba, 2017 Harvest"/>
    <x v="4"/>
    <x v="0"/>
    <x v="0"/>
    <x v="1621"/>
    <n v="3"/>
    <x v="0"/>
  </r>
  <r>
    <n v="2346"/>
    <s v="Millesime"/>
    <x v="18"/>
    <n v="2019"/>
    <x v="4"/>
    <s v="Kaithapara Village, Idukki, Kerala, 2017 H."/>
    <x v="6"/>
    <x v="0"/>
    <x v="0"/>
    <x v="1622"/>
    <n v="3"/>
    <x v="0"/>
  </r>
  <r>
    <n v="2346"/>
    <s v="Millesime"/>
    <x v="18"/>
    <n v="2019"/>
    <x v="10"/>
    <s v="Fazenda Leolinad, Bahia, 2017 H."/>
    <x v="0"/>
    <x v="0"/>
    <x v="0"/>
    <x v="1623"/>
    <n v="3"/>
    <x v="0"/>
  </r>
  <r>
    <n v="2566"/>
    <s v="Millesime"/>
    <x v="18"/>
    <n v="2021"/>
    <x v="9"/>
    <s v="Bocas del Toro"/>
    <x v="10"/>
    <x v="0"/>
    <x v="0"/>
    <x v="1624"/>
    <n v="2.75"/>
    <x v="2"/>
  </r>
  <r>
    <n v="2570"/>
    <s v="Millesime"/>
    <x v="18"/>
    <n v="2021"/>
    <x v="4"/>
    <s v="Kaithapara"/>
    <x v="6"/>
    <x v="0"/>
    <x v="0"/>
    <x v="1625"/>
    <n v="3"/>
    <x v="0"/>
  </r>
  <r>
    <n v="2570"/>
    <s v="Millesime"/>
    <x v="18"/>
    <n v="2021"/>
    <x v="0"/>
    <s v="Kilombero Valley"/>
    <x v="20"/>
    <x v="0"/>
    <x v="0"/>
    <x v="1626"/>
    <n v="3"/>
    <x v="0"/>
  </r>
  <r>
    <n v="2210"/>
    <s v="Milton"/>
    <x v="29"/>
    <n v="2018"/>
    <x v="1"/>
    <s v="Ambanja"/>
    <x v="4"/>
    <x v="2"/>
    <x v="2"/>
    <x v="1627"/>
    <n v="3.5"/>
    <x v="0"/>
  </r>
  <r>
    <n v="2214"/>
    <s v="Milton"/>
    <x v="29"/>
    <n v="2018"/>
    <x v="10"/>
    <s v="Bahia"/>
    <x v="4"/>
    <x v="2"/>
    <x v="2"/>
    <x v="1628"/>
    <n v="3"/>
    <x v="0"/>
  </r>
  <r>
    <n v="2214"/>
    <s v="Milton"/>
    <x v="29"/>
    <n v="2018"/>
    <x v="22"/>
    <s v="Ben Tre"/>
    <x v="4"/>
    <x v="2"/>
    <x v="2"/>
    <x v="1629"/>
    <n v="3.25"/>
    <x v="0"/>
  </r>
  <r>
    <n v="2214"/>
    <s v="Milton"/>
    <x v="29"/>
    <n v="2018"/>
    <x v="8"/>
    <s v="Piura Gran Blanco, Sisyu &amp; Kiriyana Phoenix"/>
    <x v="4"/>
    <x v="2"/>
    <x v="2"/>
    <x v="1630"/>
    <n v="3.75"/>
    <x v="1"/>
  </r>
  <r>
    <n v="607"/>
    <s v="Mindo"/>
    <x v="0"/>
    <n v="2010"/>
    <x v="11"/>
    <s v="Ecuador"/>
    <x v="18"/>
    <x v="0"/>
    <x v="0"/>
    <x v="1631"/>
    <n v="2.75"/>
    <x v="2"/>
  </r>
  <r>
    <n v="2382"/>
    <s v="Mindo"/>
    <x v="0"/>
    <n v="2019"/>
    <x v="11"/>
    <s v="Ecuador, lot# 181220"/>
    <x v="28"/>
    <x v="0"/>
    <x v="0"/>
    <x v="1632"/>
    <n v="2.75"/>
    <x v="2"/>
  </r>
  <r>
    <n v="1920"/>
    <s v="Minimal"/>
    <x v="29"/>
    <n v="2016"/>
    <x v="32"/>
    <s v="Acul-du-Nord, 2015"/>
    <x v="4"/>
    <x v="2"/>
    <x v="2"/>
    <x v="1633"/>
    <n v="3.5"/>
    <x v="0"/>
  </r>
  <r>
    <n v="1960"/>
    <s v="Mirzam"/>
    <x v="57"/>
    <n v="2017"/>
    <x v="14"/>
    <s v="Papua New Guinea"/>
    <x v="2"/>
    <x v="2"/>
    <x v="2"/>
    <x v="1634"/>
    <n v="3"/>
    <x v="0"/>
  </r>
  <r>
    <n v="1960"/>
    <s v="Mirzam"/>
    <x v="57"/>
    <n v="2017"/>
    <x v="1"/>
    <s v="Madagascar"/>
    <x v="2"/>
    <x v="2"/>
    <x v="2"/>
    <x v="1635"/>
    <n v="3.25"/>
    <x v="0"/>
  </r>
  <r>
    <n v="1960"/>
    <s v="Mirzam"/>
    <x v="57"/>
    <n v="2017"/>
    <x v="4"/>
    <s v="India"/>
    <x v="11"/>
    <x v="0"/>
    <x v="0"/>
    <x v="1636"/>
    <n v="3.5"/>
    <x v="0"/>
  </r>
  <r>
    <n v="1960"/>
    <s v="Mirzam"/>
    <x v="57"/>
    <n v="2017"/>
    <x v="22"/>
    <s v="Vietnam"/>
    <x v="11"/>
    <x v="2"/>
    <x v="2"/>
    <x v="1637"/>
    <n v="3.5"/>
    <x v="0"/>
  </r>
  <r>
    <n v="2370"/>
    <s v="Mirzam"/>
    <x v="57"/>
    <n v="2019"/>
    <x v="0"/>
    <s v="Kokoa Kamili"/>
    <x v="2"/>
    <x v="0"/>
    <x v="0"/>
    <x v="1638"/>
    <n v="3.75"/>
    <x v="1"/>
  </r>
  <r>
    <n v="2458"/>
    <s v="Misina"/>
    <x v="49"/>
    <n v="2020"/>
    <x v="22"/>
    <s v="Vietnam"/>
    <x v="4"/>
    <x v="0"/>
    <x v="0"/>
    <x v="1639"/>
    <n v="3.5"/>
    <x v="0"/>
  </r>
  <r>
    <n v="1626"/>
    <s v="Mission"/>
    <x v="13"/>
    <n v="2015"/>
    <x v="10"/>
    <s v="Bahia, Fazenda Venturosa"/>
    <x v="4"/>
    <x v="2"/>
    <x v="2"/>
    <x v="1640"/>
    <n v="3.5"/>
    <x v="0"/>
  </r>
  <r>
    <n v="1880"/>
    <s v="Mission"/>
    <x v="13"/>
    <n v="2016"/>
    <x v="10"/>
    <s v="Fazenda Camboa, Bahia"/>
    <x v="10"/>
    <x v="2"/>
    <x v="2"/>
    <x v="1641"/>
    <n v="3.75"/>
    <x v="1"/>
  </r>
  <r>
    <n v="2354"/>
    <s v="Mission"/>
    <x v="13"/>
    <n v="2019"/>
    <x v="41"/>
    <s v="Puerto Rico, 2018 harvest"/>
    <x v="4"/>
    <x v="0"/>
    <x v="0"/>
    <x v="1642"/>
    <n v="3"/>
    <x v="0"/>
  </r>
  <r>
    <n v="955"/>
    <s v="Mita"/>
    <x v="28"/>
    <n v="2012"/>
    <x v="12"/>
    <s v="Tumaco"/>
    <x v="11"/>
    <x v="5"/>
    <x v="7"/>
    <x v="1643"/>
    <n v="2.5"/>
    <x v="2"/>
  </r>
  <r>
    <n v="607"/>
    <s v="Moho"/>
    <x v="0"/>
    <n v="2010"/>
    <x v="25"/>
    <s v="Umoho R., Toledo District, San Felipe"/>
    <x v="28"/>
    <x v="0"/>
    <x v="0"/>
    <x v="1644"/>
    <n v="2.75"/>
    <x v="2"/>
  </r>
  <r>
    <n v="1026"/>
    <s v="Moho"/>
    <x v="0"/>
    <n v="2013"/>
    <x v="25"/>
    <s v="Toledo District, w/ nibs"/>
    <x v="13"/>
    <x v="0"/>
    <x v="0"/>
    <x v="1645"/>
    <n v="3.25"/>
    <x v="0"/>
  </r>
  <r>
    <n v="1030"/>
    <s v="Moho"/>
    <x v="0"/>
    <n v="2013"/>
    <x v="25"/>
    <s v="Toledo District"/>
    <x v="2"/>
    <x v="0"/>
    <x v="0"/>
    <x v="1646"/>
    <n v="3"/>
    <x v="0"/>
  </r>
  <r>
    <n v="2170"/>
    <s v="Moka Origins"/>
    <x v="0"/>
    <n v="2018"/>
    <x v="56"/>
    <s v="Kombone Village, 2018 Harvest"/>
    <x v="1"/>
    <x v="2"/>
    <x v="2"/>
    <x v="1647"/>
    <n v="3"/>
    <x v="0"/>
  </r>
  <r>
    <n v="2198"/>
    <s v="Moka Origins"/>
    <x v="0"/>
    <n v="2018"/>
    <x v="10"/>
    <s v="Brazil"/>
    <x v="2"/>
    <x v="0"/>
    <x v="0"/>
    <x v="1648"/>
    <n v="2.5"/>
    <x v="2"/>
  </r>
  <r>
    <n v="2338"/>
    <s v="Moka Origins"/>
    <x v="0"/>
    <n v="2019"/>
    <x v="2"/>
    <s v="Zorzal Estate"/>
    <x v="4"/>
    <x v="2"/>
    <x v="2"/>
    <x v="1649"/>
    <n v="3.5"/>
    <x v="0"/>
  </r>
  <r>
    <n v="2350"/>
    <s v="Moka Origins"/>
    <x v="0"/>
    <n v="2019"/>
    <x v="46"/>
    <s v="Gola Rainforest"/>
    <x v="2"/>
    <x v="0"/>
    <x v="0"/>
    <x v="1650"/>
    <n v="3"/>
    <x v="0"/>
  </r>
  <r>
    <n v="2450"/>
    <s v="Moka Origins"/>
    <x v="0"/>
    <n v="2019"/>
    <x v="0"/>
    <s v="Kokoa Kamili"/>
    <x v="2"/>
    <x v="2"/>
    <x v="2"/>
    <x v="1651"/>
    <n v="3.75"/>
    <x v="1"/>
  </r>
  <r>
    <n v="2648"/>
    <s v="Moku"/>
    <x v="0"/>
    <n v="2021"/>
    <x v="1"/>
    <s v="Bejofo, batch 7"/>
    <x v="4"/>
    <x v="0"/>
    <x v="0"/>
    <x v="1652"/>
    <n v="2.75"/>
    <x v="2"/>
  </r>
  <r>
    <n v="2652"/>
    <s v="Moku"/>
    <x v="0"/>
    <n v="2021"/>
    <x v="2"/>
    <s v="Zorzal, batch 8"/>
    <x v="4"/>
    <x v="0"/>
    <x v="0"/>
    <x v="1653"/>
    <n v="3.25"/>
    <x v="0"/>
  </r>
  <r>
    <n v="1614"/>
    <s v="Molucca"/>
    <x v="0"/>
    <n v="2015"/>
    <x v="2"/>
    <s v="La Red"/>
    <x v="4"/>
    <x v="2"/>
    <x v="2"/>
    <x v="1654"/>
    <n v="3"/>
    <x v="0"/>
  </r>
  <r>
    <n v="1618"/>
    <s v="Molucca"/>
    <x v="0"/>
    <n v="2015"/>
    <x v="19"/>
    <s v="Indonesia"/>
    <x v="4"/>
    <x v="2"/>
    <x v="2"/>
    <x v="1655"/>
    <n v="2.75"/>
    <x v="2"/>
  </r>
  <r>
    <n v="1618"/>
    <s v="Molucca"/>
    <x v="0"/>
    <n v="2015"/>
    <x v="8"/>
    <s v="Peru"/>
    <x v="4"/>
    <x v="2"/>
    <x v="2"/>
    <x v="1656"/>
    <n v="3.25"/>
    <x v="0"/>
  </r>
  <r>
    <n v="661"/>
    <s v="Momotombo"/>
    <x v="14"/>
    <n v="2011"/>
    <x v="23"/>
    <s v="Matagalpa"/>
    <x v="4"/>
    <x v="2"/>
    <x v="2"/>
    <x v="1657"/>
    <n v="2.75"/>
    <x v="2"/>
  </r>
  <r>
    <n v="661"/>
    <s v="Momotombo"/>
    <x v="14"/>
    <n v="2011"/>
    <x v="23"/>
    <s v="Mombacho"/>
    <x v="4"/>
    <x v="2"/>
    <x v="2"/>
    <x v="1658"/>
    <n v="2.75"/>
    <x v="2"/>
  </r>
  <r>
    <n v="2142"/>
    <s v="Momotombo"/>
    <x v="14"/>
    <n v="2018"/>
    <x v="23"/>
    <s v="Nueva Waslala"/>
    <x v="4"/>
    <x v="0"/>
    <x v="0"/>
    <x v="1659"/>
    <n v="3.25"/>
    <x v="0"/>
  </r>
  <r>
    <n v="1812"/>
    <s v="Monarque"/>
    <x v="11"/>
    <n v="2016"/>
    <x v="2"/>
    <s v="Oko Caribe"/>
    <x v="2"/>
    <x v="2"/>
    <x v="2"/>
    <x v="1660"/>
    <n v="3.5"/>
    <x v="0"/>
  </r>
  <r>
    <n v="2680"/>
    <s v="Monarque"/>
    <x v="11"/>
    <n v="2021"/>
    <x v="34"/>
    <s v="Kablon, lot 07 (made for Etat de Choc)"/>
    <x v="0"/>
    <x v="0"/>
    <x v="0"/>
    <x v="1661"/>
    <n v="3.5"/>
    <x v="0"/>
  </r>
  <r>
    <n v="1391"/>
    <s v="Monsieur Truffe"/>
    <x v="15"/>
    <n v="2014"/>
    <x v="14"/>
    <s v="Papaua New Guinea"/>
    <x v="4"/>
    <x v="5"/>
    <x v="7"/>
    <x v="1662"/>
    <n v="3.25"/>
    <x v="0"/>
  </r>
  <r>
    <n v="2222"/>
    <s v="Monsoon"/>
    <x v="0"/>
    <n v="2018"/>
    <x v="18"/>
    <s v="Chiapas"/>
    <x v="4"/>
    <x v="0"/>
    <x v="0"/>
    <x v="1663"/>
    <n v="3.25"/>
    <x v="0"/>
  </r>
  <r>
    <n v="2542"/>
    <s v="Monsoon"/>
    <x v="0"/>
    <n v="2021"/>
    <x v="11"/>
    <s v="Esmeraldas, batch 9"/>
    <x v="10"/>
    <x v="2"/>
    <x v="2"/>
    <x v="1664"/>
    <n v="3.75"/>
    <x v="1"/>
  </r>
  <r>
    <n v="2656"/>
    <s v="Monsoon"/>
    <x v="0"/>
    <n v="2021"/>
    <x v="8"/>
    <s v="Ucayali, batch 9"/>
    <x v="2"/>
    <x v="0"/>
    <x v="0"/>
    <x v="1665"/>
    <n v="3.5"/>
    <x v="0"/>
  </r>
  <r>
    <n v="1654"/>
    <s v="Montecristi"/>
    <x v="4"/>
    <n v="2015"/>
    <x v="11"/>
    <s v="Manabi"/>
    <x v="4"/>
    <x v="5"/>
    <x v="7"/>
    <x v="1666"/>
    <n v="3.25"/>
    <x v="0"/>
  </r>
  <r>
    <n v="1654"/>
    <s v="Montecristi"/>
    <x v="4"/>
    <n v="2015"/>
    <x v="11"/>
    <s v="Manabi"/>
    <x v="5"/>
    <x v="5"/>
    <x v="7"/>
    <x v="1667"/>
    <n v="3.5"/>
    <x v="0"/>
  </r>
  <r>
    <n v="1658"/>
    <s v="Montecristi"/>
    <x v="4"/>
    <n v="2015"/>
    <x v="11"/>
    <s v="Manabi"/>
    <x v="12"/>
    <x v="5"/>
    <x v="7"/>
    <x v="1668"/>
    <n v="3.5"/>
    <x v="0"/>
  </r>
  <r>
    <n v="2490"/>
    <s v="MUCHO"/>
    <x v="5"/>
    <n v="2020"/>
    <x v="18"/>
    <s v="Finca La Rioja E., Cacahoatan, Chiapas"/>
    <x v="4"/>
    <x v="0"/>
    <x v="0"/>
    <x v="1669"/>
    <n v="3"/>
    <x v="0"/>
  </r>
  <r>
    <n v="1462"/>
    <s v="Muchomas (Mesocacao)"/>
    <x v="0"/>
    <n v="2015"/>
    <x v="23"/>
    <s v="Nicaragua"/>
    <x v="4"/>
    <x v="0"/>
    <x v="0"/>
    <x v="1670"/>
    <n v="3.5"/>
    <x v="0"/>
  </r>
  <r>
    <n v="1462"/>
    <s v="Muchomas (Mesocacao)"/>
    <x v="0"/>
    <n v="2015"/>
    <x v="23"/>
    <s v="Nicaragua"/>
    <x v="3"/>
    <x v="0"/>
    <x v="0"/>
    <x v="1671"/>
    <n v="3.5"/>
    <x v="0"/>
  </r>
  <r>
    <n v="2190"/>
    <s v="Musee du Chocolat Theobroma"/>
    <x v="29"/>
    <n v="2018"/>
    <x v="5"/>
    <s v="Chuao"/>
    <x v="4"/>
    <x v="2"/>
    <x v="2"/>
    <x v="871"/>
    <n v="3.5"/>
    <x v="0"/>
  </r>
  <r>
    <n v="1896"/>
    <s v="Mutari"/>
    <x v="0"/>
    <n v="2016"/>
    <x v="2"/>
    <s v="Oko Caribe, batch 1 SRB"/>
    <x v="21"/>
    <x v="2"/>
    <x v="2"/>
    <x v="1562"/>
    <n v="2.75"/>
    <x v="2"/>
  </r>
  <r>
    <n v="1896"/>
    <s v="Mutari"/>
    <x v="0"/>
    <n v="2016"/>
    <x v="0"/>
    <s v="Kokoa Kamili, batch 1 SRB"/>
    <x v="1"/>
    <x v="2"/>
    <x v="2"/>
    <x v="1672"/>
    <n v="2.75"/>
    <x v="2"/>
  </r>
  <r>
    <n v="1900"/>
    <s v="Mutari"/>
    <x v="0"/>
    <n v="2016"/>
    <x v="1"/>
    <s v="Ambanja, batch 1 SRB"/>
    <x v="1"/>
    <x v="2"/>
    <x v="2"/>
    <x v="1673"/>
    <n v="2.75"/>
    <x v="2"/>
  </r>
  <r>
    <n v="1900"/>
    <s v="Mutari"/>
    <x v="0"/>
    <n v="2016"/>
    <x v="22"/>
    <s v="Tien Giang, batch 1 SRB"/>
    <x v="3"/>
    <x v="2"/>
    <x v="2"/>
    <x v="1674"/>
    <n v="3"/>
    <x v="0"/>
  </r>
  <r>
    <n v="1049"/>
    <s v="Nahua"/>
    <x v="31"/>
    <n v="2013"/>
    <x v="31"/>
    <s v="Costa Rica, Oscuro"/>
    <x v="33"/>
    <x v="0"/>
    <x v="0"/>
    <x v="1675"/>
    <n v="2.5"/>
    <x v="2"/>
  </r>
  <r>
    <n v="1049"/>
    <s v="Nahua"/>
    <x v="31"/>
    <n v="2013"/>
    <x v="31"/>
    <s v="Costa Rica, Oscuro"/>
    <x v="4"/>
    <x v="0"/>
    <x v="0"/>
    <x v="1660"/>
    <n v="3"/>
    <x v="0"/>
  </r>
  <r>
    <n v="867"/>
    <s v="Naive"/>
    <x v="58"/>
    <n v="2012"/>
    <x v="28"/>
    <s v="Grenada"/>
    <x v="21"/>
    <x v="1"/>
    <x v="3"/>
    <x v="1676"/>
    <n v="2.5"/>
    <x v="2"/>
  </r>
  <r>
    <n v="1046"/>
    <s v="Naive"/>
    <x v="58"/>
    <n v="2013"/>
    <x v="26"/>
    <s v="Trinidad &amp; Tobago"/>
    <x v="4"/>
    <x v="1"/>
    <x v="1"/>
    <x v="1677"/>
    <n v="3.75"/>
    <x v="1"/>
  </r>
  <r>
    <n v="1133"/>
    <s v="Naive"/>
    <x v="58"/>
    <n v="2013"/>
    <x v="8"/>
    <s v="Maranon Canyon, Fortunato No. 4"/>
    <x v="23"/>
    <x v="1"/>
    <x v="1"/>
    <x v="1678"/>
    <n v="3.75"/>
    <x v="1"/>
  </r>
  <r>
    <n v="1379"/>
    <s v="Naive"/>
    <x v="58"/>
    <n v="2014"/>
    <x v="23"/>
    <s v="Nicaragua"/>
    <x v="4"/>
    <x v="1"/>
    <x v="1"/>
    <x v="1679"/>
    <n v="3.25"/>
    <x v="0"/>
  </r>
  <r>
    <n v="1399"/>
    <s v="Naive"/>
    <x v="58"/>
    <n v="2014"/>
    <x v="5"/>
    <s v="Chuao, lot 0077"/>
    <x v="10"/>
    <x v="1"/>
    <x v="1"/>
    <x v="1680"/>
    <n v="2.75"/>
    <x v="2"/>
  </r>
  <r>
    <n v="1399"/>
    <s v="Naive"/>
    <x v="58"/>
    <n v="2014"/>
    <x v="5"/>
    <s v="Barinas, lot 0077"/>
    <x v="4"/>
    <x v="1"/>
    <x v="1"/>
    <x v="1681"/>
    <n v="3"/>
    <x v="0"/>
  </r>
  <r>
    <n v="2418"/>
    <s v="Naive"/>
    <x v="58"/>
    <n v="2019"/>
    <x v="55"/>
    <s v="Finca Concepcion, nano-lot"/>
    <x v="4"/>
    <x v="0"/>
    <x v="0"/>
    <x v="1682"/>
    <n v="3.25"/>
    <x v="0"/>
  </r>
  <r>
    <n v="2458"/>
    <s v="Naive"/>
    <x v="58"/>
    <n v="2019"/>
    <x v="23"/>
    <s v="Rugoso, nanolot for Cacao Review"/>
    <x v="28"/>
    <x v="0"/>
    <x v="0"/>
    <x v="1683"/>
    <n v="2.75"/>
    <x v="2"/>
  </r>
  <r>
    <n v="1007"/>
    <s v="Nanea"/>
    <x v="0"/>
    <n v="2013"/>
    <x v="48"/>
    <s v="Criollo Blend"/>
    <x v="12"/>
    <x v="5"/>
    <x v="7"/>
    <x v="1684"/>
    <n v="3.5"/>
    <x v="0"/>
  </r>
  <r>
    <n v="1403"/>
    <s v="Nathan Miller"/>
    <x v="0"/>
    <n v="2014"/>
    <x v="8"/>
    <s v="Peru"/>
    <x v="2"/>
    <x v="2"/>
    <x v="2"/>
    <x v="1685"/>
    <n v="2.25"/>
    <x v="2"/>
  </r>
  <r>
    <n v="1403"/>
    <s v="Nathan Miller"/>
    <x v="0"/>
    <n v="2014"/>
    <x v="2"/>
    <s v="Hispaniola"/>
    <x v="4"/>
    <x v="2"/>
    <x v="9"/>
    <x v="1686"/>
    <n v="2.5"/>
    <x v="2"/>
  </r>
  <r>
    <n v="1403"/>
    <s v="Nathan Miller"/>
    <x v="0"/>
    <n v="2014"/>
    <x v="1"/>
    <s v="Madagascar"/>
    <x v="31"/>
    <x v="2"/>
    <x v="2"/>
    <x v="1687"/>
    <n v="2.5"/>
    <x v="2"/>
  </r>
  <r>
    <n v="1403"/>
    <s v="Nathan Miller"/>
    <x v="0"/>
    <n v="2014"/>
    <x v="24"/>
    <s v="Ghana"/>
    <x v="4"/>
    <x v="0"/>
    <x v="0"/>
    <x v="1688"/>
    <n v="3.5"/>
    <x v="0"/>
  </r>
  <r>
    <n v="2060"/>
    <s v="Nearynogs"/>
    <x v="59"/>
    <n v="2018"/>
    <x v="2"/>
    <s v="Hispaniola, batch 170308"/>
    <x v="4"/>
    <x v="2"/>
    <x v="2"/>
    <x v="1689"/>
    <n v="3.25"/>
    <x v="0"/>
  </r>
  <r>
    <n v="15"/>
    <s v="Neuhaus (Callebaut)"/>
    <x v="18"/>
    <n v="2006"/>
    <x v="26"/>
    <s v="West Africa"/>
    <x v="13"/>
    <x v="3"/>
    <x v="4"/>
    <x v="1690"/>
    <n v="2"/>
    <x v="2"/>
  </r>
  <r>
    <n v="15"/>
    <s v="Neuhaus (Callebaut)"/>
    <x v="18"/>
    <n v="2006"/>
    <x v="17"/>
    <s v="Sao Tome"/>
    <x v="10"/>
    <x v="3"/>
    <x v="4"/>
    <x v="1691"/>
    <n v="2.75"/>
    <x v="2"/>
  </r>
  <r>
    <n v="24"/>
    <s v="Neuhaus (Callebaut)"/>
    <x v="18"/>
    <n v="2006"/>
    <x v="5"/>
    <s v="Ocumare"/>
    <x v="21"/>
    <x v="3"/>
    <x v="4"/>
    <x v="1692"/>
    <n v="3"/>
    <x v="0"/>
  </r>
  <r>
    <n v="135"/>
    <s v="Neuhaus (Callebaut)"/>
    <x v="18"/>
    <n v="2007"/>
    <x v="26"/>
    <s v="Dark"/>
    <x v="13"/>
    <x v="3"/>
    <x v="4"/>
    <x v="1693"/>
    <n v="1"/>
    <x v="5"/>
  </r>
  <r>
    <n v="230"/>
    <s v="Neuhaus (Callebaut)"/>
    <x v="18"/>
    <n v="2008"/>
    <x v="21"/>
    <s v="Manickchand Estate"/>
    <x v="28"/>
    <x v="3"/>
    <x v="4"/>
    <x v="1694"/>
    <n v="3.75"/>
    <x v="1"/>
  </r>
  <r>
    <n v="531"/>
    <s v="Neuhaus (Callebaut)"/>
    <x v="18"/>
    <n v="2010"/>
    <x v="14"/>
    <s v="Papua New Guinea"/>
    <x v="4"/>
    <x v="3"/>
    <x v="4"/>
    <x v="1695"/>
    <n v="2.5"/>
    <x v="2"/>
  </r>
  <r>
    <n v="1526"/>
    <s v="Nibble"/>
    <x v="0"/>
    <n v="2015"/>
    <x v="5"/>
    <s v="Patanemo"/>
    <x v="2"/>
    <x v="2"/>
    <x v="2"/>
    <x v="1696"/>
    <n v="2.25"/>
    <x v="2"/>
  </r>
  <r>
    <n v="1526"/>
    <s v="Nibble"/>
    <x v="0"/>
    <n v="2015"/>
    <x v="2"/>
    <s v="Elvesia P."/>
    <x v="2"/>
    <x v="2"/>
    <x v="2"/>
    <x v="1697"/>
    <n v="2.75"/>
    <x v="2"/>
  </r>
  <r>
    <n v="1526"/>
    <s v="Nibble"/>
    <x v="0"/>
    <n v="2015"/>
    <x v="1"/>
    <s v="Ambanja, Sambirano Valley"/>
    <x v="2"/>
    <x v="2"/>
    <x v="2"/>
    <x v="1698"/>
    <n v="3"/>
    <x v="0"/>
  </r>
  <r>
    <n v="1526"/>
    <s v="Nibble"/>
    <x v="0"/>
    <n v="2015"/>
    <x v="8"/>
    <s v="Tumbes"/>
    <x v="2"/>
    <x v="2"/>
    <x v="2"/>
    <x v="1699"/>
    <n v="3"/>
    <x v="0"/>
  </r>
  <r>
    <n v="2134"/>
    <s v="Nibble"/>
    <x v="0"/>
    <n v="2018"/>
    <x v="10"/>
    <s v="Bahia"/>
    <x v="2"/>
    <x v="2"/>
    <x v="2"/>
    <x v="1700"/>
    <n v="3"/>
    <x v="0"/>
  </r>
  <r>
    <n v="2732"/>
    <s v="Nicolas"/>
    <x v="13"/>
    <n v="2022"/>
    <x v="10"/>
    <s v="Linhares, lot 0321, 2021 harvest"/>
    <x v="21"/>
    <x v="0"/>
    <x v="0"/>
    <x v="1701"/>
    <n v="3.25"/>
    <x v="0"/>
  </r>
  <r>
    <n v="2732"/>
    <s v="Nicolas"/>
    <x v="13"/>
    <n v="2022"/>
    <x v="10"/>
    <s v="Terruc Tuere"/>
    <x v="2"/>
    <x v="0"/>
    <x v="0"/>
    <x v="1702"/>
    <n v="3"/>
    <x v="0"/>
  </r>
  <r>
    <n v="1022"/>
    <s v="Night Owl"/>
    <x v="0"/>
    <n v="2013"/>
    <x v="8"/>
    <s v="Peru"/>
    <x v="10"/>
    <x v="0"/>
    <x v="0"/>
    <x v="1703"/>
    <n v="2.75"/>
    <x v="2"/>
  </r>
  <r>
    <n v="1022"/>
    <s v="Night Owl"/>
    <x v="0"/>
    <n v="2013"/>
    <x v="11"/>
    <s v="Ecuador"/>
    <x v="10"/>
    <x v="0"/>
    <x v="0"/>
    <x v="1704"/>
    <n v="3.5"/>
    <x v="0"/>
  </r>
  <r>
    <n v="2398"/>
    <s v="Nikoa"/>
    <x v="4"/>
    <n v="2019"/>
    <x v="11"/>
    <s v="Los Rios, Dec. 2018 H., Batch 2"/>
    <x v="2"/>
    <x v="0"/>
    <x v="0"/>
    <x v="1705"/>
    <n v="3.75"/>
    <x v="1"/>
  </r>
  <r>
    <n v="2142"/>
    <s v="Nina"/>
    <x v="10"/>
    <n v="2018"/>
    <x v="8"/>
    <s v="Chazuta"/>
    <x v="4"/>
    <x v="0"/>
    <x v="0"/>
    <x v="1706"/>
    <n v="3"/>
    <x v="0"/>
  </r>
  <r>
    <n v="2158"/>
    <s v="Ninth (9th) &amp; Larkin"/>
    <x v="0"/>
    <n v="2018"/>
    <x v="0"/>
    <s v="Kokoa Kamili, Kilobmbero batch TK186"/>
    <x v="2"/>
    <x v="0"/>
    <x v="0"/>
    <x v="1707"/>
    <n v="3"/>
    <x v="0"/>
  </r>
  <r>
    <n v="2162"/>
    <s v="Ninth (9th) &amp; Larkin"/>
    <x v="0"/>
    <n v="2018"/>
    <x v="22"/>
    <s v="Ben Tre, batch VNBT186"/>
    <x v="2"/>
    <x v="0"/>
    <x v="0"/>
    <x v="1708"/>
    <n v="2.75"/>
    <x v="2"/>
  </r>
  <r>
    <n v="2174"/>
    <s v="Ninth (9th) &amp; Larkin"/>
    <x v="0"/>
    <n v="2018"/>
    <x v="2"/>
    <s v="Oko Caribe"/>
    <x v="2"/>
    <x v="0"/>
    <x v="0"/>
    <x v="1709"/>
    <n v="3"/>
    <x v="0"/>
  </r>
  <r>
    <n v="2282"/>
    <s v="Ninth (9th) &amp; Larkin"/>
    <x v="0"/>
    <n v="2019"/>
    <x v="3"/>
    <s v="Matasawalevu, batch FJMA1"/>
    <x v="6"/>
    <x v="0"/>
    <x v="0"/>
    <x v="1710"/>
    <n v="2.75"/>
    <x v="2"/>
  </r>
  <r>
    <n v="2394"/>
    <s v="Ninth (9th) &amp; Larkin"/>
    <x v="0"/>
    <n v="2019"/>
    <x v="12"/>
    <s v="Sierra Nevada, batch CSN192"/>
    <x v="2"/>
    <x v="0"/>
    <x v="0"/>
    <x v="1711"/>
    <n v="3.25"/>
    <x v="0"/>
  </r>
  <r>
    <n v="1295"/>
    <s v="Noble Bean aka Jerjobo"/>
    <x v="0"/>
    <n v="2014"/>
    <x v="24"/>
    <s v="Ghana"/>
    <x v="10"/>
    <x v="1"/>
    <x v="18"/>
    <x v="1712"/>
    <n v="3"/>
    <x v="0"/>
  </r>
  <r>
    <n v="1299"/>
    <s v="Noble Bean aka Jerjobo"/>
    <x v="0"/>
    <n v="2014"/>
    <x v="25"/>
    <s v="Moho Valley"/>
    <x v="10"/>
    <x v="1"/>
    <x v="18"/>
    <x v="1713"/>
    <n v="3"/>
    <x v="0"/>
  </r>
  <r>
    <n v="1299"/>
    <s v="Noble Bean aka Jerjobo"/>
    <x v="0"/>
    <n v="2014"/>
    <x v="8"/>
    <s v="Maranon Canyon"/>
    <x v="10"/>
    <x v="1"/>
    <x v="18"/>
    <x v="1714"/>
    <n v="3.25"/>
    <x v="0"/>
  </r>
  <r>
    <n v="837"/>
    <s v="Noir d' Ebine"/>
    <x v="0"/>
    <n v="2012"/>
    <x v="5"/>
    <s v="Venezuela"/>
    <x v="4"/>
    <x v="5"/>
    <x v="7"/>
    <x v="1715"/>
    <n v="3"/>
    <x v="0"/>
  </r>
  <r>
    <n v="841"/>
    <s v="Noir d' Ebine"/>
    <x v="0"/>
    <n v="2012"/>
    <x v="11"/>
    <s v="Ecuador"/>
    <x v="4"/>
    <x v="5"/>
    <x v="7"/>
    <x v="1716"/>
    <n v="3"/>
    <x v="0"/>
  </r>
  <r>
    <n v="2736"/>
    <s v="Nostalgia"/>
    <x v="0"/>
    <n v="2022"/>
    <x v="2"/>
    <s v="Zorzal Republic"/>
    <x v="4"/>
    <x v="2"/>
    <x v="2"/>
    <x v="1717"/>
    <n v="3.5"/>
    <x v="0"/>
  </r>
  <r>
    <n v="2756"/>
    <s v="Nostalgia"/>
    <x v="0"/>
    <n v="2022"/>
    <x v="1"/>
    <s v="Bejofo"/>
    <x v="4"/>
    <x v="2"/>
    <x v="2"/>
    <x v="1718"/>
    <n v="3.25"/>
    <x v="0"/>
  </r>
  <r>
    <n v="2760"/>
    <s v="Nostalgia"/>
    <x v="0"/>
    <n v="2022"/>
    <x v="4"/>
    <s v="Anamalai"/>
    <x v="4"/>
    <x v="2"/>
    <x v="2"/>
    <x v="1719"/>
    <n v="3.75"/>
    <x v="1"/>
  </r>
  <r>
    <n v="2760"/>
    <s v="Nostalgia"/>
    <x v="0"/>
    <n v="2022"/>
    <x v="18"/>
    <s v="Tabasco"/>
    <x v="28"/>
    <x v="2"/>
    <x v="2"/>
    <x v="1720"/>
    <n v="3"/>
    <x v="0"/>
  </r>
  <r>
    <n v="2760"/>
    <s v="Nostalgia"/>
    <x v="0"/>
    <n v="2022"/>
    <x v="8"/>
    <s v="Ucayali"/>
    <x v="4"/>
    <x v="2"/>
    <x v="2"/>
    <x v="1721"/>
    <n v="3"/>
    <x v="0"/>
  </r>
  <r>
    <n v="2760"/>
    <s v="Nostalgia"/>
    <x v="0"/>
    <n v="2022"/>
    <x v="0"/>
    <s v="Kokoa Kamili"/>
    <x v="4"/>
    <x v="2"/>
    <x v="2"/>
    <x v="1722"/>
    <n v="3.5"/>
    <x v="0"/>
  </r>
  <r>
    <n v="931"/>
    <s v="Nova Monda"/>
    <x v="14"/>
    <n v="2012"/>
    <x v="23"/>
    <s v="La Patriota, cacao Indio, purple label"/>
    <x v="4"/>
    <x v="2"/>
    <x v="2"/>
    <x v="1723"/>
    <n v="3"/>
    <x v="0"/>
  </r>
  <r>
    <n v="935"/>
    <s v="Nova Monda"/>
    <x v="14"/>
    <n v="2012"/>
    <x v="23"/>
    <s v="La Dalia, Matagalpa,cacao Bisesto,green label"/>
    <x v="10"/>
    <x v="2"/>
    <x v="2"/>
    <x v="1724"/>
    <n v="2.75"/>
    <x v="2"/>
  </r>
  <r>
    <n v="935"/>
    <s v="Nova Monda"/>
    <x v="14"/>
    <n v="2012"/>
    <x v="11"/>
    <s v="Punta Galera, cacao Nacional, gold label"/>
    <x v="3"/>
    <x v="2"/>
    <x v="2"/>
    <x v="1725"/>
    <n v="3.25"/>
    <x v="0"/>
  </r>
  <r>
    <n v="1454"/>
    <s v="Nuance"/>
    <x v="0"/>
    <n v="2015"/>
    <x v="24"/>
    <s v="Ghana, 2013, batch 3581"/>
    <x v="4"/>
    <x v="2"/>
    <x v="2"/>
    <x v="1726"/>
    <n v="3.75"/>
    <x v="1"/>
  </r>
  <r>
    <n v="1458"/>
    <s v="Nuance"/>
    <x v="0"/>
    <n v="2015"/>
    <x v="11"/>
    <s v="Ecuador, 2013"/>
    <x v="4"/>
    <x v="2"/>
    <x v="2"/>
    <x v="1727"/>
    <n v="2.75"/>
    <x v="2"/>
  </r>
  <r>
    <n v="1458"/>
    <s v="Nuance"/>
    <x v="0"/>
    <n v="2015"/>
    <x v="5"/>
    <s v="Canoabo, 2013, batch 2642"/>
    <x v="4"/>
    <x v="2"/>
    <x v="2"/>
    <x v="1728"/>
    <n v="3"/>
    <x v="0"/>
  </r>
  <r>
    <n v="1458"/>
    <s v="Nuance"/>
    <x v="0"/>
    <n v="2015"/>
    <x v="1"/>
    <s v="Sambirano Valley, 2012, batch 3062"/>
    <x v="4"/>
    <x v="2"/>
    <x v="2"/>
    <x v="1729"/>
    <n v="3.5"/>
    <x v="0"/>
  </r>
  <r>
    <n v="1470"/>
    <s v="Nuance"/>
    <x v="0"/>
    <n v="2015"/>
    <x v="2"/>
    <s v="La Red"/>
    <x v="4"/>
    <x v="2"/>
    <x v="2"/>
    <x v="1730"/>
    <n v="3.75"/>
    <x v="1"/>
  </r>
  <r>
    <n v="2486"/>
    <s v="Nuance"/>
    <x v="0"/>
    <n v="2020"/>
    <x v="49"/>
    <s v="Akwa Ibom, 2017 h., batch 19762"/>
    <x v="4"/>
    <x v="0"/>
    <x v="0"/>
    <x v="1731"/>
    <n v="3"/>
    <x v="0"/>
  </r>
  <r>
    <n v="2486"/>
    <s v="Nuance"/>
    <x v="0"/>
    <n v="2020"/>
    <x v="22"/>
    <s v="Lam Dong, 2016 h., batch 20111"/>
    <x v="4"/>
    <x v="0"/>
    <x v="0"/>
    <x v="1732"/>
    <n v="3.25"/>
    <x v="0"/>
  </r>
  <r>
    <n v="1876"/>
    <s v="Nugali"/>
    <x v="13"/>
    <n v="2016"/>
    <x v="10"/>
    <s v="Fazenda Leolinda"/>
    <x v="4"/>
    <x v="0"/>
    <x v="0"/>
    <x v="1733"/>
    <n v="3.5"/>
    <x v="0"/>
  </r>
  <r>
    <n v="478"/>
    <s v="Oakland Chocolate Co."/>
    <x v="0"/>
    <n v="2010"/>
    <x v="27"/>
    <s v="Jamaica"/>
    <x v="4"/>
    <x v="3"/>
    <x v="4"/>
    <x v="1734"/>
    <n v="2.5"/>
    <x v="2"/>
  </r>
  <r>
    <n v="1638"/>
    <s v="Obolo"/>
    <x v="60"/>
    <n v="2015"/>
    <x v="8"/>
    <s v="Pangoa, w/ nibs"/>
    <x v="4"/>
    <x v="2"/>
    <x v="2"/>
    <x v="1735"/>
    <n v="3.75"/>
    <x v="1"/>
  </r>
  <r>
    <n v="2386"/>
    <s v="Obolo"/>
    <x v="60"/>
    <n v="2019"/>
    <x v="8"/>
    <s v="Pangoa, 2018, batch 1584 - E"/>
    <x v="4"/>
    <x v="2"/>
    <x v="2"/>
    <x v="1736"/>
    <n v="3.75"/>
    <x v="1"/>
  </r>
  <r>
    <n v="1558"/>
    <s v="Ocelot"/>
    <x v="33"/>
    <n v="2015"/>
    <x v="33"/>
    <s v="Virunga"/>
    <x v="4"/>
    <x v="0"/>
    <x v="0"/>
    <x v="1737"/>
    <n v="3.75"/>
    <x v="1"/>
  </r>
  <r>
    <n v="1558"/>
    <s v="Ocelot"/>
    <x v="33"/>
    <n v="2015"/>
    <x v="8"/>
    <s v="Piura"/>
    <x v="10"/>
    <x v="0"/>
    <x v="0"/>
    <x v="1738"/>
    <n v="4"/>
    <x v="3"/>
  </r>
  <r>
    <n v="1411"/>
    <s v="Ocho"/>
    <x v="30"/>
    <n v="2014"/>
    <x v="14"/>
    <s v="PNG, Devotion, batch 96, gogol naru"/>
    <x v="15"/>
    <x v="2"/>
    <x v="2"/>
    <x v="1739"/>
    <n v="2.75"/>
    <x v="2"/>
  </r>
  <r>
    <n v="1411"/>
    <s v="Ocho"/>
    <x v="30"/>
    <n v="2014"/>
    <x v="14"/>
    <s v="PNG, Revolution, WAG1"/>
    <x v="4"/>
    <x v="2"/>
    <x v="2"/>
    <x v="1739"/>
    <n v="3"/>
    <x v="0"/>
  </r>
  <r>
    <n v="1411"/>
    <s v="Ocho"/>
    <x v="30"/>
    <n v="2014"/>
    <x v="14"/>
    <s v="PNG, Voodoo, batch 95"/>
    <x v="8"/>
    <x v="2"/>
    <x v="2"/>
    <x v="1740"/>
    <n v="3.25"/>
    <x v="0"/>
  </r>
  <r>
    <n v="1411"/>
    <s v="Ocho"/>
    <x v="30"/>
    <n v="2014"/>
    <x v="14"/>
    <s v="PNG, Nib Bar, WAG1"/>
    <x v="6"/>
    <x v="2"/>
    <x v="2"/>
    <x v="1741"/>
    <n v="3.5"/>
    <x v="0"/>
  </r>
  <r>
    <n v="1760"/>
    <s v="Ocho"/>
    <x v="30"/>
    <n v="2016"/>
    <x v="57"/>
    <s v="Sang Yum Coop"/>
    <x v="17"/>
    <x v="6"/>
    <x v="10"/>
    <x v="1742"/>
    <n v="2.75"/>
    <x v="2"/>
  </r>
  <r>
    <n v="1760"/>
    <s v="Ocho"/>
    <x v="30"/>
    <n v="2016"/>
    <x v="57"/>
    <s v="Sang Yum Coop"/>
    <x v="4"/>
    <x v="2"/>
    <x v="2"/>
    <x v="1743"/>
    <n v="3.5"/>
    <x v="0"/>
  </r>
  <r>
    <n v="2490"/>
    <s v="Odyssey"/>
    <x v="0"/>
    <n v="2020"/>
    <x v="29"/>
    <s v="Cahabon"/>
    <x v="4"/>
    <x v="2"/>
    <x v="2"/>
    <x v="1744"/>
    <n v="3"/>
    <x v="0"/>
  </r>
  <r>
    <n v="2494"/>
    <s v="Odyssey"/>
    <x v="0"/>
    <n v="2020"/>
    <x v="0"/>
    <s v="Kokoa Kamili"/>
    <x v="4"/>
    <x v="2"/>
    <x v="2"/>
    <x v="1745"/>
    <n v="3"/>
    <x v="0"/>
  </r>
  <r>
    <n v="2494"/>
    <s v="Odyssey"/>
    <x v="0"/>
    <n v="2020"/>
    <x v="6"/>
    <s v="Bundibugyo"/>
    <x v="4"/>
    <x v="2"/>
    <x v="2"/>
    <x v="1746"/>
    <n v="3.25"/>
    <x v="0"/>
  </r>
  <r>
    <n v="2494"/>
    <s v="Odyssey"/>
    <x v="0"/>
    <n v="2020"/>
    <x v="4"/>
    <s v="Idukki Hills"/>
    <x v="4"/>
    <x v="2"/>
    <x v="2"/>
    <x v="1747"/>
    <n v="3.25"/>
    <x v="0"/>
  </r>
  <r>
    <n v="2494"/>
    <s v="Odyssey"/>
    <x v="0"/>
    <n v="2020"/>
    <x v="7"/>
    <s v="Tranquilidad, Wild"/>
    <x v="4"/>
    <x v="2"/>
    <x v="2"/>
    <x v="1748"/>
    <n v="3.75"/>
    <x v="1"/>
  </r>
  <r>
    <n v="2498"/>
    <s v="Odyssey"/>
    <x v="0"/>
    <n v="2020"/>
    <x v="12"/>
    <s v="Arhuaca"/>
    <x v="4"/>
    <x v="2"/>
    <x v="2"/>
    <x v="1749"/>
    <n v="3.25"/>
    <x v="0"/>
  </r>
  <r>
    <n v="2498"/>
    <s v="Odyssey"/>
    <x v="0"/>
    <n v="2020"/>
    <x v="22"/>
    <s v="Ben Tre"/>
    <x v="4"/>
    <x v="2"/>
    <x v="2"/>
    <x v="1750"/>
    <n v="3.75"/>
    <x v="1"/>
  </r>
  <r>
    <n v="2566"/>
    <s v="Odyssey"/>
    <x v="0"/>
    <n v="2021"/>
    <x v="32"/>
    <s v="Pisa"/>
    <x v="4"/>
    <x v="2"/>
    <x v="2"/>
    <x v="1751"/>
    <n v="3.75"/>
    <x v="1"/>
  </r>
  <r>
    <n v="2582"/>
    <s v="Odyssey"/>
    <x v="0"/>
    <n v="2021"/>
    <x v="26"/>
    <s v="Elegant Asian Blend&quot;, Vietnam, India"/>
    <x v="17"/>
    <x v="6"/>
    <x v="10"/>
    <x v="1752"/>
    <n v="3"/>
    <x v="0"/>
  </r>
  <r>
    <n v="2582"/>
    <s v="Odyssey"/>
    <x v="0"/>
    <n v="2021"/>
    <x v="48"/>
    <s v="Hawaii Kona"/>
    <x v="4"/>
    <x v="2"/>
    <x v="2"/>
    <x v="1753"/>
    <n v="3.25"/>
    <x v="0"/>
  </r>
  <r>
    <n v="2696"/>
    <s v="Odyssey"/>
    <x v="0"/>
    <n v="2021"/>
    <x v="8"/>
    <s v="Ucayali"/>
    <x v="4"/>
    <x v="2"/>
    <x v="2"/>
    <x v="1754"/>
    <n v="3.25"/>
    <x v="0"/>
  </r>
  <r>
    <n v="2704"/>
    <s v="Odyssey"/>
    <x v="0"/>
    <n v="2021"/>
    <x v="5"/>
    <s v="Chuao"/>
    <x v="3"/>
    <x v="2"/>
    <x v="2"/>
    <x v="1755"/>
    <n v="3"/>
    <x v="0"/>
  </r>
  <r>
    <n v="2704"/>
    <s v="Odyssey"/>
    <x v="0"/>
    <n v="2021"/>
    <x v="5"/>
    <s v="Chuao"/>
    <x v="4"/>
    <x v="2"/>
    <x v="2"/>
    <x v="1756"/>
    <n v="3.5"/>
    <x v="0"/>
  </r>
  <r>
    <n v="1594"/>
    <s v="Ohiyo"/>
    <x v="0"/>
    <n v="2015"/>
    <x v="21"/>
    <s v="San Juan Estate, Gran Couva"/>
    <x v="4"/>
    <x v="0"/>
    <x v="0"/>
    <x v="1757"/>
    <n v="2.75"/>
    <x v="2"/>
  </r>
  <r>
    <n v="1598"/>
    <s v="Ohiyo"/>
    <x v="0"/>
    <n v="2015"/>
    <x v="0"/>
    <s v="Tanzania"/>
    <x v="4"/>
    <x v="0"/>
    <x v="0"/>
    <x v="1758"/>
    <n v="3"/>
    <x v="0"/>
  </r>
  <r>
    <n v="761"/>
    <s v="Oialla by Bojessen (Malmo)"/>
    <x v="20"/>
    <n v="2011"/>
    <x v="7"/>
    <s v="Sylvestre, Oialla"/>
    <x v="4"/>
    <x v="2"/>
    <x v="2"/>
    <x v="1759"/>
    <n v="3.5"/>
    <x v="0"/>
  </r>
  <r>
    <n v="2142"/>
    <s v="Oialla by Bojessen (Malmo)"/>
    <x v="20"/>
    <n v="2018"/>
    <x v="10"/>
    <s v="Beniano"/>
    <x v="23"/>
    <x v="0"/>
    <x v="0"/>
    <x v="1760"/>
    <n v="3.75"/>
    <x v="1"/>
  </r>
  <r>
    <n v="457"/>
    <s v="Olive and Sinclair"/>
    <x v="0"/>
    <n v="2009"/>
    <x v="26"/>
    <s v="Dark 67, Ghana, Domin. Rep"/>
    <x v="28"/>
    <x v="0"/>
    <x v="0"/>
    <x v="1761"/>
    <n v="2.75"/>
    <x v="2"/>
  </r>
  <r>
    <n v="457"/>
    <s v="Olive and Sinclair"/>
    <x v="0"/>
    <n v="2009"/>
    <x v="26"/>
    <s v="Dark 75, Ghana, Domin. Rep"/>
    <x v="10"/>
    <x v="0"/>
    <x v="0"/>
    <x v="1762"/>
    <n v="3"/>
    <x v="0"/>
  </r>
  <r>
    <n v="486"/>
    <s v="Olive and Sinclair"/>
    <x v="0"/>
    <n v="2010"/>
    <x v="2"/>
    <s v="Dominican Republic prototype"/>
    <x v="2"/>
    <x v="0"/>
    <x v="0"/>
    <x v="1763"/>
    <n v="3"/>
    <x v="0"/>
  </r>
  <r>
    <n v="486"/>
    <s v="Olive and Sinclair"/>
    <x v="0"/>
    <n v="2010"/>
    <x v="24"/>
    <s v="Ghana prototype"/>
    <x v="2"/>
    <x v="0"/>
    <x v="0"/>
    <x v="1764"/>
    <n v="3"/>
    <x v="0"/>
  </r>
  <r>
    <n v="688"/>
    <s v="Olivia"/>
    <x v="11"/>
    <n v="2011"/>
    <x v="26"/>
    <s v="Carribean-Raw"/>
    <x v="0"/>
    <x v="3"/>
    <x v="4"/>
    <x v="1765"/>
    <n v="2"/>
    <x v="2"/>
  </r>
  <r>
    <n v="688"/>
    <s v="Olivia"/>
    <x v="11"/>
    <n v="2011"/>
    <x v="26"/>
    <s v="Carribean"/>
    <x v="0"/>
    <x v="3"/>
    <x v="4"/>
    <x v="1766"/>
    <n v="2.75"/>
    <x v="2"/>
  </r>
  <r>
    <n v="688"/>
    <s v="Olivia"/>
    <x v="11"/>
    <n v="2011"/>
    <x v="26"/>
    <s v="Carribean"/>
    <x v="12"/>
    <x v="3"/>
    <x v="4"/>
    <x v="1767"/>
    <n v="2.75"/>
    <x v="2"/>
  </r>
  <r>
    <n v="688"/>
    <s v="Olivia"/>
    <x v="11"/>
    <n v="2011"/>
    <x v="26"/>
    <s v="Carribean-Raw"/>
    <x v="12"/>
    <x v="3"/>
    <x v="4"/>
    <x v="1768"/>
    <n v="3"/>
    <x v="0"/>
  </r>
  <r>
    <n v="693"/>
    <s v="Omanhene"/>
    <x v="61"/>
    <n v="2011"/>
    <x v="24"/>
    <s v="Ghana"/>
    <x v="3"/>
    <x v="1"/>
    <x v="1"/>
    <x v="1769"/>
    <n v="2.75"/>
    <x v="2"/>
  </r>
  <r>
    <n v="1247"/>
    <s v="Omnom"/>
    <x v="62"/>
    <n v="2014"/>
    <x v="14"/>
    <s v="Papua New Guinea"/>
    <x v="4"/>
    <x v="0"/>
    <x v="0"/>
    <x v="1770"/>
    <n v="3"/>
    <x v="0"/>
  </r>
  <r>
    <n v="1247"/>
    <s v="Omnom"/>
    <x v="62"/>
    <n v="2014"/>
    <x v="1"/>
    <s v="Madagascar"/>
    <x v="15"/>
    <x v="0"/>
    <x v="0"/>
    <x v="1771"/>
    <n v="3.5"/>
    <x v="0"/>
  </r>
  <r>
    <n v="1816"/>
    <s v="Omnom"/>
    <x v="62"/>
    <n v="2016"/>
    <x v="0"/>
    <s v="Kakao Kamili, Kilombero Valley"/>
    <x v="4"/>
    <x v="0"/>
    <x v="0"/>
    <x v="1772"/>
    <n v="3.75"/>
    <x v="1"/>
  </r>
  <r>
    <n v="2036"/>
    <s v="Omnom"/>
    <x v="62"/>
    <n v="2018"/>
    <x v="23"/>
    <s v="Nicaragua"/>
    <x v="13"/>
    <x v="0"/>
    <x v="0"/>
    <x v="1773"/>
    <n v="3"/>
    <x v="0"/>
  </r>
  <r>
    <n v="2514"/>
    <s v="Or Dubh"/>
    <x v="0"/>
    <n v="2020"/>
    <x v="1"/>
    <s v="Sambirano, Northern Ambanja, 2018 Harvest"/>
    <x v="4"/>
    <x v="2"/>
    <x v="2"/>
    <x v="1774"/>
    <n v="3.25"/>
    <x v="0"/>
  </r>
  <r>
    <n v="2518"/>
    <s v="Or Dubh"/>
    <x v="0"/>
    <n v="2020"/>
    <x v="22"/>
    <s v="Ben Tre, Mekond Delta, 2018 H."/>
    <x v="4"/>
    <x v="2"/>
    <x v="2"/>
    <x v="1775"/>
    <n v="3.25"/>
    <x v="0"/>
  </r>
  <r>
    <n v="2518"/>
    <s v="Or Dubh"/>
    <x v="0"/>
    <n v="2020"/>
    <x v="0"/>
    <s v="Kokoa Kamili, Kilombero Valley, 2018 H."/>
    <x v="4"/>
    <x v="2"/>
    <x v="2"/>
    <x v="1776"/>
    <n v="3.5"/>
    <x v="0"/>
  </r>
  <r>
    <n v="2676"/>
    <s v="Orfeve"/>
    <x v="22"/>
    <n v="2021"/>
    <x v="8"/>
    <s v="San Ignacio, 2020 Harvest, Cajamarca, b. 6/10-1"/>
    <x v="4"/>
    <x v="0"/>
    <x v="0"/>
    <x v="1777"/>
    <n v="3.25"/>
    <x v="0"/>
  </r>
  <r>
    <n v="2676"/>
    <s v="Orfeve"/>
    <x v="22"/>
    <n v="2021"/>
    <x v="1"/>
    <s v="Bejofo Estate, 2019 Harvest, b. 4/6-2"/>
    <x v="10"/>
    <x v="0"/>
    <x v="0"/>
    <x v="1778"/>
    <n v="3.5"/>
    <x v="0"/>
  </r>
  <r>
    <n v="2680"/>
    <s v="Orfeve"/>
    <x v="22"/>
    <n v="2021"/>
    <x v="12"/>
    <s v="Tumaco, 2019 Harvest, b. 3/8-2"/>
    <x v="10"/>
    <x v="0"/>
    <x v="0"/>
    <x v="1779"/>
    <n v="2.75"/>
    <x v="2"/>
  </r>
  <r>
    <n v="2680"/>
    <s v="Orfeve"/>
    <x v="22"/>
    <n v="2021"/>
    <x v="8"/>
    <s v="Piura, Gran Blanco, 2019 Harvest, b. 7/9-2"/>
    <x v="10"/>
    <x v="0"/>
    <x v="0"/>
    <x v="1780"/>
    <n v="3.25"/>
    <x v="0"/>
  </r>
  <r>
    <n v="1161"/>
    <s v="organicfair"/>
    <x v="11"/>
    <n v="2013"/>
    <x v="25"/>
    <s v="Maya Mountain"/>
    <x v="6"/>
    <x v="0"/>
    <x v="0"/>
    <x v="1781"/>
    <n v="2.75"/>
    <x v="2"/>
  </r>
  <r>
    <n v="1165"/>
    <s v="organicfair"/>
    <x v="11"/>
    <n v="2013"/>
    <x v="2"/>
    <s v="La Red"/>
    <x v="2"/>
    <x v="0"/>
    <x v="0"/>
    <x v="1782"/>
    <n v="2.75"/>
    <x v="2"/>
  </r>
  <r>
    <n v="1165"/>
    <s v="organicfair"/>
    <x v="11"/>
    <n v="2013"/>
    <x v="23"/>
    <s v="Nicaraqua"/>
    <x v="2"/>
    <x v="0"/>
    <x v="0"/>
    <x v="1783"/>
    <n v="2.75"/>
    <x v="2"/>
  </r>
  <r>
    <n v="1165"/>
    <s v="organicfair"/>
    <x v="11"/>
    <n v="2013"/>
    <x v="2"/>
    <s v="Caribe"/>
    <x v="2"/>
    <x v="0"/>
    <x v="0"/>
    <x v="1784"/>
    <n v="3"/>
    <x v="0"/>
  </r>
  <r>
    <n v="1165"/>
    <s v="organicfair"/>
    <x v="11"/>
    <n v="2013"/>
    <x v="11"/>
    <s v="Mindo"/>
    <x v="2"/>
    <x v="0"/>
    <x v="0"/>
    <x v="1785"/>
    <n v="3"/>
    <x v="0"/>
  </r>
  <r>
    <n v="2076"/>
    <s v="organicfair"/>
    <x v="39"/>
    <n v="2018"/>
    <x v="9"/>
    <s v="Panama"/>
    <x v="21"/>
    <x v="0"/>
    <x v="0"/>
    <x v="1786"/>
    <n v="3"/>
    <x v="0"/>
  </r>
  <r>
    <n v="331"/>
    <s v="Original Beans (Felchlin)"/>
    <x v="22"/>
    <n v="2009"/>
    <x v="33"/>
    <s v="D.R. Congo, Cru Virunga"/>
    <x v="4"/>
    <x v="0"/>
    <x v="0"/>
    <x v="1787"/>
    <n v="3"/>
    <x v="0"/>
  </r>
  <r>
    <n v="341"/>
    <s v="Original Beans (Felchlin)"/>
    <x v="22"/>
    <n v="2009"/>
    <x v="8"/>
    <s v="Piura, Apotequil, &quot;Porcelana&quot; 72hr c."/>
    <x v="10"/>
    <x v="0"/>
    <x v="0"/>
    <x v="1788"/>
    <n v="3"/>
    <x v="0"/>
  </r>
  <r>
    <n v="341"/>
    <s v="Original Beans (Felchlin)"/>
    <x v="22"/>
    <n v="2009"/>
    <x v="7"/>
    <s v="Alto Beni, Wild Harvest, Itenez R., 60hr c."/>
    <x v="1"/>
    <x v="0"/>
    <x v="0"/>
    <x v="1789"/>
    <n v="3.25"/>
    <x v="0"/>
  </r>
  <r>
    <n v="733"/>
    <s v="Original Beans (Felchlin)"/>
    <x v="22"/>
    <n v="2011"/>
    <x v="7"/>
    <s v="Alto Beni, Wild Harvest, Itenez R. 24hr c."/>
    <x v="15"/>
    <x v="0"/>
    <x v="0"/>
    <x v="1790"/>
    <n v="3.75"/>
    <x v="1"/>
  </r>
  <r>
    <n v="1438"/>
    <s v="Original Beans (Felchlin)"/>
    <x v="22"/>
    <n v="2014"/>
    <x v="14"/>
    <s v="Papua Kerafat"/>
    <x v="1"/>
    <x v="0"/>
    <x v="0"/>
    <x v="1791"/>
    <n v="2.75"/>
    <x v="2"/>
  </r>
  <r>
    <n v="1442"/>
    <s v="Original Beans (Felchlin)"/>
    <x v="22"/>
    <n v="2014"/>
    <x v="26"/>
    <s v="Grand Cru Blend No.1, 5 yr. Anniversary Ed"/>
    <x v="3"/>
    <x v="2"/>
    <x v="2"/>
    <x v="1792"/>
    <n v="3.25"/>
    <x v="0"/>
  </r>
  <r>
    <n v="24"/>
    <s v="Original Hawaiin Chocolate Factory"/>
    <x v="0"/>
    <n v="2006"/>
    <x v="48"/>
    <s v="Hawai'i Island, Kona Estate, Hualalai Mtn"/>
    <x v="7"/>
    <x v="3"/>
    <x v="4"/>
    <x v="1793"/>
    <n v="3"/>
    <x v="0"/>
  </r>
  <r>
    <n v="316"/>
    <s v="Original Hawaiin Chocolate Factory"/>
    <x v="0"/>
    <n v="2009"/>
    <x v="48"/>
    <s v="Hawai'i Island, Kona Grand Cru E."/>
    <x v="7"/>
    <x v="3"/>
    <x v="4"/>
    <x v="1794"/>
    <n v="3"/>
    <x v="0"/>
  </r>
  <r>
    <n v="859"/>
    <s v="Orquidea"/>
    <x v="10"/>
    <n v="2012"/>
    <x v="8"/>
    <s v="Peru"/>
    <x v="11"/>
    <x v="1"/>
    <x v="1"/>
    <x v="1795"/>
    <n v="3"/>
    <x v="0"/>
  </r>
  <r>
    <n v="859"/>
    <s v="Orquidea"/>
    <x v="10"/>
    <n v="2012"/>
    <x v="8"/>
    <s v="Peru"/>
    <x v="2"/>
    <x v="1"/>
    <x v="1"/>
    <x v="1796"/>
    <n v="3"/>
    <x v="0"/>
  </r>
  <r>
    <n v="224"/>
    <s v="Pacari"/>
    <x v="4"/>
    <n v="2008"/>
    <x v="11"/>
    <s v="Esmeraldas"/>
    <x v="7"/>
    <x v="1"/>
    <x v="1"/>
    <x v="1797"/>
    <n v="2.75"/>
    <x v="2"/>
  </r>
  <r>
    <n v="224"/>
    <s v="Pacari"/>
    <x v="4"/>
    <n v="2008"/>
    <x v="11"/>
    <s v="Los Rios"/>
    <x v="2"/>
    <x v="1"/>
    <x v="1"/>
    <x v="1798"/>
    <n v="3"/>
    <x v="0"/>
  </r>
  <r>
    <n v="224"/>
    <s v="Pacari"/>
    <x v="4"/>
    <n v="2008"/>
    <x v="11"/>
    <s v="Manabi"/>
    <x v="11"/>
    <x v="1"/>
    <x v="1"/>
    <x v="1799"/>
    <n v="3"/>
    <x v="0"/>
  </r>
  <r>
    <n v="266"/>
    <s v="Pacari"/>
    <x v="4"/>
    <n v="2008"/>
    <x v="11"/>
    <s v="Raw"/>
    <x v="17"/>
    <x v="5"/>
    <x v="7"/>
    <x v="1800"/>
    <n v="2"/>
    <x v="2"/>
  </r>
  <r>
    <n v="266"/>
    <s v="Pacari"/>
    <x v="4"/>
    <n v="2008"/>
    <x v="11"/>
    <s v="Raw"/>
    <x v="4"/>
    <x v="1"/>
    <x v="1"/>
    <x v="1801"/>
    <n v="3.5"/>
    <x v="0"/>
  </r>
  <r>
    <n v="721"/>
    <s v="Pacari"/>
    <x v="4"/>
    <n v="2011"/>
    <x v="11"/>
    <s v="Nube- prototype"/>
    <x v="4"/>
    <x v="1"/>
    <x v="1"/>
    <x v="1802"/>
    <n v="3.5"/>
    <x v="0"/>
  </r>
  <r>
    <n v="817"/>
    <s v="Pacari"/>
    <x v="4"/>
    <n v="2012"/>
    <x v="11"/>
    <s v="Ecuador, raw"/>
    <x v="12"/>
    <x v="1"/>
    <x v="1"/>
    <x v="1803"/>
    <n v="2.75"/>
    <x v="2"/>
  </r>
  <r>
    <n v="863"/>
    <s v="Pacari"/>
    <x v="4"/>
    <n v="2012"/>
    <x v="8"/>
    <s v="Piura"/>
    <x v="4"/>
    <x v="1"/>
    <x v="1"/>
    <x v="1804"/>
    <n v="4"/>
    <x v="3"/>
  </r>
  <r>
    <n v="1415"/>
    <s v="Pacari"/>
    <x v="4"/>
    <n v="2014"/>
    <x v="11"/>
    <s v="Garaua"/>
    <x v="4"/>
    <x v="1"/>
    <x v="1"/>
    <x v="1805"/>
    <n v="3.25"/>
    <x v="0"/>
  </r>
  <r>
    <n v="1415"/>
    <s v="Pacari"/>
    <x v="4"/>
    <n v="2014"/>
    <x v="11"/>
    <s v="Cumbia"/>
    <x v="4"/>
    <x v="1"/>
    <x v="1"/>
    <x v="1806"/>
    <n v="3.5"/>
    <x v="0"/>
  </r>
  <r>
    <n v="1415"/>
    <s v="Pacari"/>
    <x v="4"/>
    <n v="2014"/>
    <x v="11"/>
    <s v="Montubia"/>
    <x v="4"/>
    <x v="1"/>
    <x v="1"/>
    <x v="1807"/>
    <n v="3.75"/>
    <x v="1"/>
  </r>
  <r>
    <n v="1415"/>
    <s v="Pacari"/>
    <x v="4"/>
    <n v="2014"/>
    <x v="11"/>
    <s v="Tangara"/>
    <x v="4"/>
    <x v="1"/>
    <x v="1"/>
    <x v="1808"/>
    <n v="4"/>
    <x v="3"/>
  </r>
  <r>
    <n v="1848"/>
    <s v="Pacari"/>
    <x v="4"/>
    <n v="2016"/>
    <x v="12"/>
    <s v="Sierra Nevada, Tutu Iku"/>
    <x v="4"/>
    <x v="1"/>
    <x v="1"/>
    <x v="1809"/>
    <n v="4"/>
    <x v="3"/>
  </r>
  <r>
    <n v="2230"/>
    <s v="Palet D'Or"/>
    <x v="29"/>
    <n v="2018"/>
    <x v="32"/>
    <s v="Haiti"/>
    <x v="4"/>
    <x v="3"/>
    <x v="4"/>
    <x v="1810"/>
    <n v="3.5"/>
    <x v="0"/>
  </r>
  <r>
    <n v="2234"/>
    <s v="Palet D'Or"/>
    <x v="29"/>
    <n v="2018"/>
    <x v="22"/>
    <s v="Vietnam"/>
    <x v="2"/>
    <x v="3"/>
    <x v="4"/>
    <x v="1811"/>
    <n v="3.25"/>
    <x v="0"/>
  </r>
  <r>
    <n v="2234"/>
    <s v="Palet D'Or"/>
    <x v="29"/>
    <n v="2018"/>
    <x v="15"/>
    <s v="Cuba"/>
    <x v="2"/>
    <x v="3"/>
    <x v="4"/>
    <x v="1812"/>
    <n v="3.75"/>
    <x v="1"/>
  </r>
  <r>
    <n v="1239"/>
    <s v="Palette de Bine"/>
    <x v="11"/>
    <n v="2014"/>
    <x v="7"/>
    <s v="Alto Beni, Palos Blancos"/>
    <x v="2"/>
    <x v="2"/>
    <x v="2"/>
    <x v="1813"/>
    <n v="2.75"/>
    <x v="2"/>
  </r>
  <r>
    <n v="1239"/>
    <s v="Palette de Bine"/>
    <x v="11"/>
    <n v="2014"/>
    <x v="1"/>
    <s v="Sambirano"/>
    <x v="23"/>
    <x v="2"/>
    <x v="2"/>
    <x v="1814"/>
    <n v="3.75"/>
    <x v="1"/>
  </r>
  <r>
    <n v="1303"/>
    <s v="Palette de Bine"/>
    <x v="11"/>
    <n v="2014"/>
    <x v="11"/>
    <s v="Camino Verde P., Balao, Guayas"/>
    <x v="10"/>
    <x v="2"/>
    <x v="2"/>
    <x v="1815"/>
    <n v="2.75"/>
    <x v="2"/>
  </r>
  <r>
    <n v="1399"/>
    <s v="Palette de Bine"/>
    <x v="11"/>
    <n v="2014"/>
    <x v="26"/>
    <s v="Duo- Gran Couva &amp; Camino Verde"/>
    <x v="10"/>
    <x v="2"/>
    <x v="2"/>
    <x v="1816"/>
    <n v="3.5"/>
    <x v="0"/>
  </r>
  <r>
    <n v="1399"/>
    <s v="Palette de Bine"/>
    <x v="11"/>
    <n v="2014"/>
    <x v="21"/>
    <s v="Gran Couva"/>
    <x v="4"/>
    <x v="2"/>
    <x v="2"/>
    <x v="1817"/>
    <n v="3.75"/>
    <x v="1"/>
  </r>
  <r>
    <n v="1570"/>
    <s v="Palette de Bine"/>
    <x v="11"/>
    <n v="2015"/>
    <x v="7"/>
    <s v="Silvestre, La Paz, Beni"/>
    <x v="4"/>
    <x v="2"/>
    <x v="2"/>
    <x v="1818"/>
    <n v="3.25"/>
    <x v="0"/>
  </r>
  <r>
    <n v="1570"/>
    <s v="Palette de Bine"/>
    <x v="11"/>
    <n v="2015"/>
    <x v="21"/>
    <s v="San Juan Estate, Gran Couva"/>
    <x v="4"/>
    <x v="2"/>
    <x v="9"/>
    <x v="1819"/>
    <n v="3.25"/>
    <x v="0"/>
  </r>
  <r>
    <n v="1574"/>
    <s v="Palette de Bine"/>
    <x v="11"/>
    <n v="2015"/>
    <x v="0"/>
    <s v="Kokoa Kamili"/>
    <x v="2"/>
    <x v="2"/>
    <x v="2"/>
    <x v="1820"/>
    <n v="3.5"/>
    <x v="0"/>
  </r>
  <r>
    <n v="1574"/>
    <s v="Palette de Bine"/>
    <x v="11"/>
    <n v="2015"/>
    <x v="22"/>
    <s v="Lam Dong"/>
    <x v="2"/>
    <x v="2"/>
    <x v="2"/>
    <x v="1821"/>
    <n v="3.75"/>
    <x v="1"/>
  </r>
  <r>
    <n v="1720"/>
    <s v="Palette de Bine"/>
    <x v="11"/>
    <n v="2016"/>
    <x v="29"/>
    <s v="Lachua"/>
    <x v="4"/>
    <x v="2"/>
    <x v="2"/>
    <x v="1822"/>
    <n v="2.75"/>
    <x v="2"/>
  </r>
  <r>
    <n v="1720"/>
    <s v="Palette de Bine"/>
    <x v="11"/>
    <n v="2016"/>
    <x v="25"/>
    <s v="Maya Mtn"/>
    <x v="2"/>
    <x v="2"/>
    <x v="2"/>
    <x v="1823"/>
    <n v="3"/>
    <x v="0"/>
  </r>
  <r>
    <n v="1992"/>
    <s v="Palette de Bine"/>
    <x v="11"/>
    <n v="2017"/>
    <x v="8"/>
    <s v="Maranon"/>
    <x v="2"/>
    <x v="2"/>
    <x v="2"/>
    <x v="1824"/>
    <n v="2.75"/>
    <x v="2"/>
  </r>
  <r>
    <n v="1992"/>
    <s v="Palette de Bine"/>
    <x v="11"/>
    <n v="2017"/>
    <x v="32"/>
    <s v="Pisa"/>
    <x v="4"/>
    <x v="2"/>
    <x v="2"/>
    <x v="1825"/>
    <n v="3.5"/>
    <x v="0"/>
  </r>
  <r>
    <n v="2000"/>
    <s v="Palette de Bine"/>
    <x v="11"/>
    <n v="2017"/>
    <x v="2"/>
    <s v="Dominican Republic"/>
    <x v="10"/>
    <x v="2"/>
    <x v="2"/>
    <x v="1826"/>
    <n v="2.75"/>
    <x v="2"/>
  </r>
  <r>
    <n v="2286"/>
    <s v="Palette de Bine"/>
    <x v="11"/>
    <n v="2019"/>
    <x v="8"/>
    <s v="Maranon, batch 28"/>
    <x v="4"/>
    <x v="2"/>
    <x v="2"/>
    <x v="1827"/>
    <n v="3.5"/>
    <x v="0"/>
  </r>
  <r>
    <n v="1860"/>
    <s v="Pangea"/>
    <x v="8"/>
    <n v="2016"/>
    <x v="3"/>
    <s v="Matasawalevu"/>
    <x v="0"/>
    <x v="2"/>
    <x v="2"/>
    <x v="1828"/>
    <n v="3"/>
    <x v="0"/>
  </r>
  <r>
    <n v="2298"/>
    <s v="Pangea"/>
    <x v="8"/>
    <n v="2019"/>
    <x v="25"/>
    <s v="Maya Mtn"/>
    <x v="10"/>
    <x v="2"/>
    <x v="2"/>
    <x v="1829"/>
    <n v="3.25"/>
    <x v="0"/>
  </r>
  <r>
    <n v="2298"/>
    <s v="Pangea"/>
    <x v="8"/>
    <n v="2019"/>
    <x v="1"/>
    <s v="Sambirano"/>
    <x v="0"/>
    <x v="2"/>
    <x v="2"/>
    <x v="1830"/>
    <n v="3.25"/>
    <x v="0"/>
  </r>
  <r>
    <n v="2302"/>
    <s v="Pangea"/>
    <x v="8"/>
    <n v="2019"/>
    <x v="2"/>
    <s v="Caribe"/>
    <x v="0"/>
    <x v="2"/>
    <x v="2"/>
    <x v="1831"/>
    <n v="3.25"/>
    <x v="0"/>
  </r>
  <r>
    <n v="2302"/>
    <s v="Pangea"/>
    <x v="8"/>
    <n v="2019"/>
    <x v="8"/>
    <s v="Chilique"/>
    <x v="21"/>
    <x v="2"/>
    <x v="2"/>
    <x v="1832"/>
    <n v="3.5"/>
    <x v="0"/>
  </r>
  <r>
    <n v="2334"/>
    <s v="Pangea"/>
    <x v="8"/>
    <n v="2019"/>
    <x v="7"/>
    <s v="Alto Beni, batch 100518"/>
    <x v="0"/>
    <x v="2"/>
    <x v="2"/>
    <x v="1833"/>
    <n v="2.75"/>
    <x v="2"/>
  </r>
  <r>
    <n v="2334"/>
    <s v="Pangea"/>
    <x v="8"/>
    <n v="2019"/>
    <x v="34"/>
    <s v="South Cotabato"/>
    <x v="0"/>
    <x v="2"/>
    <x v="2"/>
    <x v="1834"/>
    <n v="3"/>
    <x v="0"/>
  </r>
  <r>
    <n v="1363"/>
    <s v="Park 75"/>
    <x v="0"/>
    <n v="2014"/>
    <x v="26"/>
    <s v="South America"/>
    <x v="11"/>
    <x v="0"/>
    <x v="13"/>
    <x v="1835"/>
    <n v="3.5"/>
    <x v="0"/>
  </r>
  <r>
    <n v="1251"/>
    <s v="Parliament"/>
    <x v="0"/>
    <n v="2014"/>
    <x v="7"/>
    <s v="Alto Beni"/>
    <x v="4"/>
    <x v="2"/>
    <x v="2"/>
    <x v="1836"/>
    <n v="3"/>
    <x v="0"/>
  </r>
  <r>
    <n v="1255"/>
    <s v="Parliament"/>
    <x v="0"/>
    <n v="2014"/>
    <x v="2"/>
    <s v="Oko Caribe, batch 4"/>
    <x v="4"/>
    <x v="2"/>
    <x v="2"/>
    <x v="1837"/>
    <n v="3.5"/>
    <x v="0"/>
  </r>
  <r>
    <n v="1542"/>
    <s v="Parliament"/>
    <x v="0"/>
    <n v="2015"/>
    <x v="29"/>
    <s v="Lachua, Q'egchi families"/>
    <x v="4"/>
    <x v="2"/>
    <x v="2"/>
    <x v="1838"/>
    <n v="3.5"/>
    <x v="0"/>
  </r>
  <r>
    <n v="1856"/>
    <s v="Parliament"/>
    <x v="0"/>
    <n v="2016"/>
    <x v="0"/>
    <s v="Kilombero Valley"/>
    <x v="4"/>
    <x v="2"/>
    <x v="2"/>
    <x v="1839"/>
    <n v="3.25"/>
    <x v="0"/>
  </r>
  <r>
    <n v="2274"/>
    <s v="Parre Chocolat"/>
    <x v="0"/>
    <n v="2019"/>
    <x v="29"/>
    <s v="Guatemala"/>
    <x v="10"/>
    <x v="0"/>
    <x v="0"/>
    <x v="1840"/>
    <n v="2.75"/>
    <x v="2"/>
  </r>
  <r>
    <n v="2274"/>
    <s v="Parre Chocolat"/>
    <x v="0"/>
    <n v="2019"/>
    <x v="2"/>
    <s v="Dominican Republic"/>
    <x v="10"/>
    <x v="0"/>
    <x v="0"/>
    <x v="1841"/>
    <n v="2.75"/>
    <x v="2"/>
  </r>
  <r>
    <n v="2278"/>
    <s v="Parre Chocolat"/>
    <x v="0"/>
    <n v="2019"/>
    <x v="12"/>
    <s v="Colombia"/>
    <x v="10"/>
    <x v="0"/>
    <x v="0"/>
    <x v="1842"/>
    <n v="3"/>
    <x v="0"/>
  </r>
  <r>
    <n v="1137"/>
    <s v="Pascha"/>
    <x v="10"/>
    <n v="2013"/>
    <x v="8"/>
    <s v="Peru"/>
    <x v="9"/>
    <x v="1"/>
    <x v="3"/>
    <x v="1843"/>
    <n v="2.5"/>
    <x v="2"/>
  </r>
  <r>
    <n v="1137"/>
    <s v="Pascha"/>
    <x v="10"/>
    <n v="2013"/>
    <x v="8"/>
    <s v="Peru"/>
    <x v="4"/>
    <x v="1"/>
    <x v="3"/>
    <x v="1844"/>
    <n v="2.75"/>
    <x v="2"/>
  </r>
  <r>
    <n v="196"/>
    <s v="Patric"/>
    <x v="0"/>
    <n v="2007"/>
    <x v="1"/>
    <s v="Madagascar"/>
    <x v="4"/>
    <x v="0"/>
    <x v="0"/>
    <x v="1845"/>
    <n v="4"/>
    <x v="3"/>
  </r>
  <r>
    <n v="331"/>
    <s v="Patric"/>
    <x v="0"/>
    <n v="2009"/>
    <x v="1"/>
    <s v="Madagascar"/>
    <x v="10"/>
    <x v="0"/>
    <x v="0"/>
    <x v="1846"/>
    <n v="4"/>
    <x v="3"/>
  </r>
  <r>
    <n v="439"/>
    <s v="Patric"/>
    <x v="0"/>
    <n v="2009"/>
    <x v="1"/>
    <s v="Madagascar"/>
    <x v="28"/>
    <x v="0"/>
    <x v="0"/>
    <x v="1847"/>
    <n v="3.5"/>
    <x v="0"/>
  </r>
  <r>
    <n v="439"/>
    <s v="Patric"/>
    <x v="0"/>
    <n v="2009"/>
    <x v="5"/>
    <s v="Rio Caribe, Paria Penninsula"/>
    <x v="4"/>
    <x v="0"/>
    <x v="0"/>
    <x v="1848"/>
    <n v="3.5"/>
    <x v="0"/>
  </r>
  <r>
    <n v="636"/>
    <s v="Patric"/>
    <x v="0"/>
    <n v="2011"/>
    <x v="26"/>
    <s v="Signature Blend"/>
    <x v="4"/>
    <x v="0"/>
    <x v="0"/>
    <x v="1849"/>
    <n v="3.75"/>
    <x v="1"/>
  </r>
  <r>
    <n v="1034"/>
    <s v="Patric"/>
    <x v="0"/>
    <n v="2013"/>
    <x v="8"/>
    <s v="Piura, Choc. Garage Exclusive"/>
    <x v="28"/>
    <x v="0"/>
    <x v="0"/>
    <x v="1850"/>
    <n v="4"/>
    <x v="3"/>
  </r>
  <r>
    <n v="1271"/>
    <s v="Paul Young"/>
    <x v="6"/>
    <n v="2014"/>
    <x v="1"/>
    <s v="Madagascar, w/ shell"/>
    <x v="13"/>
    <x v="2"/>
    <x v="9"/>
    <x v="1851"/>
    <n v="2.25"/>
    <x v="2"/>
  </r>
  <r>
    <n v="1271"/>
    <s v="Paul Young"/>
    <x v="6"/>
    <n v="2014"/>
    <x v="1"/>
    <s v="Madagascar, w/ shell"/>
    <x v="14"/>
    <x v="2"/>
    <x v="9"/>
    <x v="1852"/>
    <n v="2.75"/>
    <x v="2"/>
  </r>
  <r>
    <n v="1454"/>
    <s v="Peppalo"/>
    <x v="0"/>
    <n v="2015"/>
    <x v="2"/>
    <s v="Dominican Republic"/>
    <x v="19"/>
    <x v="0"/>
    <x v="0"/>
    <x v="1853"/>
    <n v="3"/>
    <x v="0"/>
  </r>
  <r>
    <n v="2258"/>
    <s v="Perrenial"/>
    <x v="0"/>
    <n v="2018"/>
    <x v="3"/>
    <s v="Fiji"/>
    <x v="10"/>
    <x v="0"/>
    <x v="11"/>
    <x v="1854"/>
    <n v="3"/>
    <x v="0"/>
  </r>
  <r>
    <n v="2294"/>
    <s v="Petite Patrie"/>
    <x v="11"/>
    <n v="2019"/>
    <x v="8"/>
    <s v="Ucayali, batch PR-17"/>
    <x v="4"/>
    <x v="1"/>
    <x v="1"/>
    <x v="1855"/>
    <n v="3.25"/>
    <x v="0"/>
  </r>
  <r>
    <n v="81"/>
    <s v="Pierre Marcolini"/>
    <x v="18"/>
    <n v="2006"/>
    <x v="18"/>
    <s v="Porcelana, Tabasco, Limited Ed."/>
    <x v="2"/>
    <x v="3"/>
    <x v="4"/>
    <x v="1856"/>
    <n v="4"/>
    <x v="3"/>
  </r>
  <r>
    <n v="93"/>
    <s v="Pierre Marcolini"/>
    <x v="18"/>
    <n v="2006"/>
    <x v="19"/>
    <s v="Kendem Lembu, Java"/>
    <x v="2"/>
    <x v="3"/>
    <x v="4"/>
    <x v="1857"/>
    <n v="3"/>
    <x v="0"/>
  </r>
  <r>
    <n v="93"/>
    <s v="Pierre Marcolini"/>
    <x v="18"/>
    <n v="2006"/>
    <x v="5"/>
    <s v="Ocumare, Puerto Cabello, Venezuela"/>
    <x v="2"/>
    <x v="3"/>
    <x v="4"/>
    <x v="1858"/>
    <n v="3.75"/>
    <x v="1"/>
  </r>
  <r>
    <n v="111"/>
    <s v="Pierre Marcolini"/>
    <x v="18"/>
    <n v="2007"/>
    <x v="26"/>
    <s v="Cabosse, Venezuela, Java"/>
    <x v="4"/>
    <x v="3"/>
    <x v="4"/>
    <x v="1859"/>
    <n v="4"/>
    <x v="3"/>
  </r>
  <r>
    <n v="129"/>
    <s v="Pierre Marcolini"/>
    <x v="18"/>
    <n v="2007"/>
    <x v="11"/>
    <s v="Los Rios, Puerto Romero, Equateur"/>
    <x v="2"/>
    <x v="3"/>
    <x v="4"/>
    <x v="1860"/>
    <n v="3.75"/>
    <x v="1"/>
  </r>
  <r>
    <n v="141"/>
    <s v="Pierre Marcolini"/>
    <x v="18"/>
    <n v="2007"/>
    <x v="1"/>
    <s v="Sambirano, Ambanja, Madagascar"/>
    <x v="2"/>
    <x v="3"/>
    <x v="4"/>
    <x v="1861"/>
    <n v="4"/>
    <x v="3"/>
  </r>
  <r>
    <n v="166"/>
    <s v="Pierre Marcolini"/>
    <x v="18"/>
    <n v="2007"/>
    <x v="26"/>
    <s v="Fleur de Cacao, Venezuela/ Ghana"/>
    <x v="12"/>
    <x v="3"/>
    <x v="4"/>
    <x v="1862"/>
    <n v="3.5"/>
    <x v="0"/>
  </r>
  <r>
    <n v="414"/>
    <s v="Pierre Marcolini"/>
    <x v="18"/>
    <n v="2009"/>
    <x v="10"/>
    <s v="Bahia Brazil, Fazenda Sao Pedro"/>
    <x v="2"/>
    <x v="3"/>
    <x v="4"/>
    <x v="1863"/>
    <n v="3"/>
    <x v="0"/>
  </r>
  <r>
    <n v="445"/>
    <s v="Pierre Marcolini"/>
    <x v="18"/>
    <n v="2009"/>
    <x v="18"/>
    <s v="Porcelana, Tabasco, Finca La Joya"/>
    <x v="2"/>
    <x v="3"/>
    <x v="4"/>
    <x v="1864"/>
    <n v="3"/>
    <x v="0"/>
  </r>
  <r>
    <n v="478"/>
    <s v="Pierre Marcolini"/>
    <x v="18"/>
    <n v="2010"/>
    <x v="5"/>
    <s v="Chuao"/>
    <x v="10"/>
    <x v="3"/>
    <x v="4"/>
    <x v="1865"/>
    <n v="3"/>
    <x v="0"/>
  </r>
  <r>
    <n v="478"/>
    <s v="Pierre Marcolini"/>
    <x v="18"/>
    <n v="2010"/>
    <x v="21"/>
    <s v="Trinite"/>
    <x v="10"/>
    <x v="3"/>
    <x v="4"/>
    <x v="1866"/>
    <n v="3.25"/>
    <x v="0"/>
  </r>
  <r>
    <n v="516"/>
    <s v="Pierre Marcolini"/>
    <x v="18"/>
    <n v="2010"/>
    <x v="15"/>
    <s v="Baracoa"/>
    <x v="23"/>
    <x v="3"/>
    <x v="4"/>
    <x v="1867"/>
    <n v="3.75"/>
    <x v="1"/>
  </r>
  <r>
    <n v="531"/>
    <s v="Pierre Marcolini"/>
    <x v="18"/>
    <n v="2010"/>
    <x v="8"/>
    <s v="Peru, Las Pampas P."/>
    <x v="12"/>
    <x v="3"/>
    <x v="4"/>
    <x v="1868"/>
    <n v="3"/>
    <x v="0"/>
  </r>
  <r>
    <n v="1658"/>
    <s v="Pierre Marcolini"/>
    <x v="18"/>
    <n v="2015"/>
    <x v="56"/>
    <s v="Haut Penja, w/ nibs"/>
    <x v="4"/>
    <x v="3"/>
    <x v="4"/>
    <x v="1869"/>
    <n v="3.25"/>
    <x v="0"/>
  </r>
  <r>
    <n v="2342"/>
    <s v="Pierre Marcolini"/>
    <x v="18"/>
    <n v="2019"/>
    <x v="1"/>
    <s v="Sambirano, Rieur, Ambanja"/>
    <x v="0"/>
    <x v="1"/>
    <x v="1"/>
    <x v="1870"/>
    <n v="3"/>
    <x v="0"/>
  </r>
  <r>
    <n v="2342"/>
    <s v="Pierre Marcolini"/>
    <x v="18"/>
    <n v="2019"/>
    <x v="56"/>
    <s v="Haut Penja, Transporte"/>
    <x v="4"/>
    <x v="1"/>
    <x v="1"/>
    <x v="1871"/>
    <n v="3"/>
    <x v="0"/>
  </r>
  <r>
    <n v="2700"/>
    <s v="Pierre Marcolini"/>
    <x v="18"/>
    <n v="2021"/>
    <x v="58"/>
    <s v="Hainan, lot 218012"/>
    <x v="2"/>
    <x v="1"/>
    <x v="1"/>
    <x v="1872"/>
    <n v="3.5"/>
    <x v="0"/>
  </r>
  <r>
    <n v="2462"/>
    <s v="Piety and Desire"/>
    <x v="0"/>
    <n v="2020"/>
    <x v="22"/>
    <s v="Dak Nong, batch 405"/>
    <x v="4"/>
    <x v="0"/>
    <x v="0"/>
    <x v="1873"/>
    <n v="3"/>
    <x v="0"/>
  </r>
  <r>
    <n v="2462"/>
    <s v="Piety and Desire"/>
    <x v="0"/>
    <n v="2020"/>
    <x v="0"/>
    <s v="Kokoa Kamili, Kilombero Valley, batch 304"/>
    <x v="4"/>
    <x v="0"/>
    <x v="0"/>
    <x v="1874"/>
    <n v="3.5"/>
    <x v="0"/>
  </r>
  <r>
    <n v="2462"/>
    <s v="Piety and Desire"/>
    <x v="0"/>
    <n v="2020"/>
    <x v="4"/>
    <s v="Kerla"/>
    <x v="13"/>
    <x v="0"/>
    <x v="0"/>
    <x v="1875"/>
    <n v="3.5"/>
    <x v="0"/>
  </r>
  <r>
    <n v="1772"/>
    <s v="Pinellas"/>
    <x v="0"/>
    <n v="2016"/>
    <x v="30"/>
    <s v="Wampusirpi Region"/>
    <x v="3"/>
    <x v="1"/>
    <x v="8"/>
    <x v="1876"/>
    <n v="2.5"/>
    <x v="2"/>
  </r>
  <r>
    <n v="1311"/>
    <s v="Pitch Dark"/>
    <x v="0"/>
    <n v="2014"/>
    <x v="1"/>
    <s v="Akesson Estate"/>
    <x v="13"/>
    <x v="2"/>
    <x v="2"/>
    <x v="1877"/>
    <n v="3.25"/>
    <x v="0"/>
  </r>
  <r>
    <n v="1315"/>
    <s v="Pitch Dark"/>
    <x v="0"/>
    <n v="2014"/>
    <x v="3"/>
    <s v="Namau Village"/>
    <x v="13"/>
    <x v="2"/>
    <x v="2"/>
    <x v="1878"/>
    <n v="2.5"/>
    <x v="2"/>
  </r>
  <r>
    <n v="1319"/>
    <s v="Pitch Dark"/>
    <x v="0"/>
    <n v="2014"/>
    <x v="11"/>
    <s v="Camino Verde P., Balao, Guayas, &quot;Fruity&quot;"/>
    <x v="13"/>
    <x v="2"/>
    <x v="2"/>
    <x v="1879"/>
    <n v="3.25"/>
    <x v="0"/>
  </r>
  <r>
    <n v="1319"/>
    <s v="Pitch Dark"/>
    <x v="0"/>
    <n v="2014"/>
    <x v="11"/>
    <s v="Camino Verde P., Balao, Guayas, &quot;Floral&quot;"/>
    <x v="13"/>
    <x v="2"/>
    <x v="2"/>
    <x v="1880"/>
    <n v="3.5"/>
    <x v="0"/>
  </r>
  <r>
    <n v="1506"/>
    <s v="Pitch Dark"/>
    <x v="0"/>
    <n v="2015"/>
    <x v="23"/>
    <s v="Tenor"/>
    <x v="25"/>
    <x v="0"/>
    <x v="0"/>
    <x v="1881"/>
    <n v="2.5"/>
    <x v="2"/>
  </r>
  <r>
    <n v="1506"/>
    <s v="Pitch Dark"/>
    <x v="0"/>
    <n v="2015"/>
    <x v="23"/>
    <s v="Johe"/>
    <x v="3"/>
    <x v="2"/>
    <x v="2"/>
    <x v="1882"/>
    <n v="2.75"/>
    <x v="2"/>
  </r>
  <r>
    <n v="1510"/>
    <s v="Pitch Dark"/>
    <x v="0"/>
    <n v="2015"/>
    <x v="23"/>
    <s v="Chuno"/>
    <x v="3"/>
    <x v="0"/>
    <x v="0"/>
    <x v="1883"/>
    <n v="2.75"/>
    <x v="2"/>
  </r>
  <r>
    <n v="1510"/>
    <s v="Pitch Dark"/>
    <x v="0"/>
    <n v="2015"/>
    <x v="23"/>
    <s v="Nicalizo"/>
    <x v="3"/>
    <x v="0"/>
    <x v="0"/>
    <x v="1884"/>
    <n v="2.75"/>
    <x v="2"/>
  </r>
  <r>
    <n v="1510"/>
    <s v="Pitch Dark"/>
    <x v="0"/>
    <n v="2015"/>
    <x v="23"/>
    <s v="Rugoso"/>
    <x v="3"/>
    <x v="2"/>
    <x v="2"/>
    <x v="1885"/>
    <n v="3.25"/>
    <x v="0"/>
  </r>
  <r>
    <n v="2530"/>
    <s v="Pollinator"/>
    <x v="0"/>
    <n v="2020"/>
    <x v="7"/>
    <s v="Tranquilidad, &quot;Wild Bolivia&quot;"/>
    <x v="4"/>
    <x v="0"/>
    <x v="0"/>
    <x v="1886"/>
    <n v="3"/>
    <x v="0"/>
  </r>
  <r>
    <n v="2530"/>
    <s v="Pollinator"/>
    <x v="0"/>
    <n v="2020"/>
    <x v="2"/>
    <s v="Zorzal Plantation"/>
    <x v="4"/>
    <x v="0"/>
    <x v="0"/>
    <x v="1887"/>
    <n v="3"/>
    <x v="0"/>
  </r>
  <r>
    <n v="2530"/>
    <s v="Pollinator"/>
    <x v="0"/>
    <n v="2020"/>
    <x v="0"/>
    <s v="Tanzania"/>
    <x v="4"/>
    <x v="0"/>
    <x v="0"/>
    <x v="1888"/>
    <n v="3.25"/>
    <x v="0"/>
  </r>
  <r>
    <n v="829"/>
    <s v="Pomm (aka Dead Dog)"/>
    <x v="0"/>
    <n v="2012"/>
    <x v="2"/>
    <s v="La Red, 2011"/>
    <x v="0"/>
    <x v="0"/>
    <x v="0"/>
    <x v="1889"/>
    <n v="2.5"/>
    <x v="2"/>
  </r>
  <r>
    <n v="829"/>
    <s v="Pomm (aka Dead Dog)"/>
    <x v="0"/>
    <n v="2012"/>
    <x v="8"/>
    <s v="Peru, batch 1"/>
    <x v="19"/>
    <x v="0"/>
    <x v="0"/>
    <x v="1890"/>
    <n v="2.75"/>
    <x v="2"/>
  </r>
  <r>
    <n v="2582"/>
    <s v="Poppy and Peep"/>
    <x v="0"/>
    <n v="2021"/>
    <x v="32"/>
    <s v="Haiti"/>
    <x v="21"/>
    <x v="0"/>
    <x v="0"/>
    <x v="1891"/>
    <n v="2.75"/>
    <x v="2"/>
  </r>
  <r>
    <n v="2582"/>
    <s v="Poppy and Peep"/>
    <x v="0"/>
    <n v="2021"/>
    <x v="29"/>
    <s v="Guatemala"/>
    <x v="0"/>
    <x v="0"/>
    <x v="0"/>
    <x v="1892"/>
    <n v="3"/>
    <x v="0"/>
  </r>
  <r>
    <n v="2586"/>
    <s v="Poppy and Peep"/>
    <x v="0"/>
    <n v="2021"/>
    <x v="24"/>
    <s v="Ghana"/>
    <x v="15"/>
    <x v="0"/>
    <x v="0"/>
    <x v="1893"/>
    <n v="3"/>
    <x v="0"/>
  </r>
  <r>
    <n v="607"/>
    <s v="Potomac"/>
    <x v="0"/>
    <n v="2010"/>
    <x v="31"/>
    <s v="Upala, Batch 12"/>
    <x v="19"/>
    <x v="2"/>
    <x v="2"/>
    <x v="1894"/>
    <n v="3.75"/>
    <x v="1"/>
  </r>
  <r>
    <n v="647"/>
    <s v="Potomac"/>
    <x v="0"/>
    <n v="2011"/>
    <x v="31"/>
    <s v="Upala w/ nibs"/>
    <x v="4"/>
    <x v="2"/>
    <x v="2"/>
    <x v="1895"/>
    <n v="3.5"/>
    <x v="0"/>
  </r>
  <r>
    <n v="654"/>
    <s v="Potomac"/>
    <x v="0"/>
    <n v="2011"/>
    <x v="31"/>
    <s v="Upala, Batch 18"/>
    <x v="4"/>
    <x v="2"/>
    <x v="2"/>
    <x v="1896"/>
    <n v="3"/>
    <x v="0"/>
  </r>
  <r>
    <n v="789"/>
    <s v="Potomac"/>
    <x v="0"/>
    <n v="2011"/>
    <x v="8"/>
    <s v="San Martin, Amazonian Highlands"/>
    <x v="4"/>
    <x v="2"/>
    <x v="2"/>
    <x v="1897"/>
    <n v="2.75"/>
    <x v="2"/>
  </r>
  <r>
    <n v="789"/>
    <s v="Potomac"/>
    <x v="0"/>
    <n v="2011"/>
    <x v="10"/>
    <s v="Bahia"/>
    <x v="4"/>
    <x v="2"/>
    <x v="2"/>
    <x v="1898"/>
    <n v="3.5"/>
    <x v="0"/>
  </r>
  <r>
    <n v="1387"/>
    <s v="Potomac"/>
    <x v="0"/>
    <n v="2014"/>
    <x v="5"/>
    <s v="Cuyagua, 2013"/>
    <x v="4"/>
    <x v="2"/>
    <x v="2"/>
    <x v="1899"/>
    <n v="3.75"/>
    <x v="1"/>
  </r>
  <r>
    <n v="1820"/>
    <s v="Potomac"/>
    <x v="0"/>
    <n v="2016"/>
    <x v="2"/>
    <s v="Oko Caribe, Duarte Province, 2016 H."/>
    <x v="4"/>
    <x v="2"/>
    <x v="2"/>
    <x v="1900"/>
    <n v="3.75"/>
    <x v="1"/>
  </r>
  <r>
    <n v="2076"/>
    <s v="Potomac"/>
    <x v="0"/>
    <n v="2018"/>
    <x v="12"/>
    <s v="Tumaco"/>
    <x v="4"/>
    <x v="2"/>
    <x v="2"/>
    <x v="1901"/>
    <n v="4"/>
    <x v="3"/>
  </r>
  <r>
    <n v="2538"/>
    <s v="Potomac"/>
    <x v="0"/>
    <n v="2021"/>
    <x v="6"/>
    <s v="Semuliki Forest, batch 20035"/>
    <x v="10"/>
    <x v="2"/>
    <x v="2"/>
    <x v="1902"/>
    <n v="3.75"/>
    <x v="1"/>
  </r>
  <r>
    <n v="2622"/>
    <s v="Potomac"/>
    <x v="0"/>
    <n v="2021"/>
    <x v="8"/>
    <s v="Ucayali, batch 200105"/>
    <x v="4"/>
    <x v="2"/>
    <x v="2"/>
    <x v="1903"/>
    <n v="3.75"/>
    <x v="1"/>
  </r>
  <r>
    <n v="32"/>
    <s v="Pralus"/>
    <x v="1"/>
    <n v="2006"/>
    <x v="27"/>
    <s v="Jamaique"/>
    <x v="10"/>
    <x v="1"/>
    <x v="1"/>
    <x v="1904"/>
    <n v="3.75"/>
    <x v="1"/>
  </r>
  <r>
    <n v="40"/>
    <s v="Pralus"/>
    <x v="1"/>
    <n v="2006"/>
    <x v="20"/>
    <s v="Vanuatu"/>
    <x v="10"/>
    <x v="1"/>
    <x v="1"/>
    <x v="1905"/>
    <n v="3"/>
    <x v="0"/>
  </r>
  <r>
    <n v="93"/>
    <s v="Pralus"/>
    <x v="1"/>
    <n v="2006"/>
    <x v="11"/>
    <s v="Fortissima"/>
    <x v="3"/>
    <x v="1"/>
    <x v="1"/>
    <x v="1906"/>
    <n v="3.75"/>
    <x v="1"/>
  </r>
  <r>
    <n v="99"/>
    <s v="Pralus"/>
    <x v="1"/>
    <n v="2006"/>
    <x v="15"/>
    <s v="Cuba"/>
    <x v="10"/>
    <x v="1"/>
    <x v="1"/>
    <x v="1907"/>
    <n v="3"/>
    <x v="0"/>
  </r>
  <r>
    <n v="99"/>
    <s v="Pralus"/>
    <x v="1"/>
    <n v="2006"/>
    <x v="26"/>
    <s v="Caracas, Venezuela and Ghana"/>
    <x v="10"/>
    <x v="1"/>
    <x v="1"/>
    <x v="1908"/>
    <n v="3"/>
    <x v="0"/>
  </r>
  <r>
    <n v="99"/>
    <s v="Pralus"/>
    <x v="1"/>
    <n v="2006"/>
    <x v="26"/>
    <s v="Djakarta, Java and Ghana"/>
    <x v="10"/>
    <x v="1"/>
    <x v="1"/>
    <x v="1909"/>
    <n v="3.5"/>
    <x v="0"/>
  </r>
  <r>
    <n v="105"/>
    <s v="Pralus"/>
    <x v="1"/>
    <n v="2006"/>
    <x v="10"/>
    <s v="Monte Alegre (Itacare), Brazil"/>
    <x v="10"/>
    <x v="1"/>
    <x v="1"/>
    <x v="1910"/>
    <n v="3"/>
    <x v="0"/>
  </r>
  <r>
    <n v="162"/>
    <s v="Pralus"/>
    <x v="1"/>
    <n v="2007"/>
    <x v="17"/>
    <s v="Claudio Corallo w/ nibs"/>
    <x v="10"/>
    <x v="1"/>
    <x v="1"/>
    <x v="1911"/>
    <n v="4"/>
    <x v="3"/>
  </r>
  <r>
    <n v="202"/>
    <s v="Pralus"/>
    <x v="1"/>
    <n v="2008"/>
    <x v="1"/>
    <s v="Sambirano Valley, Le 100%"/>
    <x v="17"/>
    <x v="2"/>
    <x v="19"/>
    <x v="1912"/>
    <n v="3"/>
    <x v="0"/>
  </r>
  <r>
    <n v="280"/>
    <s v="Pralus"/>
    <x v="1"/>
    <n v="2008"/>
    <x v="2"/>
    <s v="Dominican Republic-Organic"/>
    <x v="10"/>
    <x v="1"/>
    <x v="1"/>
    <x v="1913"/>
    <n v="2"/>
    <x v="2"/>
  </r>
  <r>
    <n v="280"/>
    <s v="Pralus"/>
    <x v="1"/>
    <n v="2008"/>
    <x v="10"/>
    <s v="Monte Alegre, Diego Badero"/>
    <x v="10"/>
    <x v="1"/>
    <x v="1"/>
    <x v="1914"/>
    <n v="3.5"/>
    <x v="0"/>
  </r>
  <r>
    <n v="451"/>
    <s v="Pralus"/>
    <x v="1"/>
    <n v="2009"/>
    <x v="5"/>
    <s v="Cuyagua"/>
    <x v="10"/>
    <x v="1"/>
    <x v="1"/>
    <x v="1915"/>
    <n v="2"/>
    <x v="2"/>
  </r>
  <r>
    <n v="486"/>
    <s v="Pralus"/>
    <x v="1"/>
    <n v="2010"/>
    <x v="5"/>
    <s v="Chuao"/>
    <x v="10"/>
    <x v="1"/>
    <x v="1"/>
    <x v="1916"/>
    <n v="3.5"/>
    <x v="0"/>
  </r>
  <r>
    <n v="717"/>
    <s v="Pralus"/>
    <x v="1"/>
    <n v="2011"/>
    <x v="5"/>
    <s v="Porcelana, S. of Lake Maracaibo"/>
    <x v="10"/>
    <x v="1"/>
    <x v="1"/>
    <x v="1917"/>
    <n v="3.25"/>
    <x v="0"/>
  </r>
  <r>
    <n v="1446"/>
    <s v="Pralus"/>
    <x v="1"/>
    <n v="2015"/>
    <x v="8"/>
    <s v="Peru"/>
    <x v="10"/>
    <x v="0"/>
    <x v="0"/>
    <x v="1918"/>
    <n v="3.25"/>
    <x v="0"/>
  </r>
  <r>
    <n v="2406"/>
    <s v="Pralus"/>
    <x v="1"/>
    <n v="2019"/>
    <x v="14"/>
    <s v="Papouasie"/>
    <x v="10"/>
    <x v="1"/>
    <x v="1"/>
    <x v="1919"/>
    <n v="3"/>
    <x v="0"/>
  </r>
  <r>
    <n v="2410"/>
    <s v="Pralus"/>
    <x v="1"/>
    <n v="2019"/>
    <x v="19"/>
    <s v="Java"/>
    <x v="10"/>
    <x v="1"/>
    <x v="1"/>
    <x v="1920"/>
    <n v="3"/>
    <x v="0"/>
  </r>
  <r>
    <n v="2410"/>
    <s v="Pralus"/>
    <x v="1"/>
    <n v="2019"/>
    <x v="5"/>
    <s v="Barlovento"/>
    <x v="10"/>
    <x v="1"/>
    <x v="1"/>
    <x v="1921"/>
    <n v="3"/>
    <x v="0"/>
  </r>
  <r>
    <n v="2410"/>
    <s v="Pralus"/>
    <x v="1"/>
    <n v="2019"/>
    <x v="21"/>
    <s v="Trinidad"/>
    <x v="10"/>
    <x v="1"/>
    <x v="1"/>
    <x v="1922"/>
    <n v="3.25"/>
    <x v="0"/>
  </r>
  <r>
    <n v="2410"/>
    <s v="Pralus"/>
    <x v="1"/>
    <n v="2019"/>
    <x v="53"/>
    <s v="Sao Tome &amp; Principe"/>
    <x v="10"/>
    <x v="1"/>
    <x v="1"/>
    <x v="1923"/>
    <n v="3.5"/>
    <x v="0"/>
  </r>
  <r>
    <n v="2414"/>
    <s v="Pralus"/>
    <x v="1"/>
    <n v="2019"/>
    <x v="1"/>
    <s v="Nosy Be Isle."/>
    <x v="10"/>
    <x v="1"/>
    <x v="1"/>
    <x v="1924"/>
    <n v="3"/>
    <x v="0"/>
  </r>
  <r>
    <n v="2414"/>
    <s v="Pralus"/>
    <x v="1"/>
    <n v="2019"/>
    <x v="24"/>
    <s v="Ghana"/>
    <x v="10"/>
    <x v="1"/>
    <x v="1"/>
    <x v="1925"/>
    <n v="3.25"/>
    <x v="0"/>
  </r>
  <r>
    <n v="2414"/>
    <s v="Pralus"/>
    <x v="1"/>
    <n v="2019"/>
    <x v="0"/>
    <s v="Tanzanie"/>
    <x v="10"/>
    <x v="1"/>
    <x v="1"/>
    <x v="126"/>
    <n v="3.5"/>
    <x v="0"/>
  </r>
  <r>
    <n v="2418"/>
    <s v="Pralus"/>
    <x v="1"/>
    <n v="2019"/>
    <x v="12"/>
    <s v="Colombie"/>
    <x v="10"/>
    <x v="1"/>
    <x v="1"/>
    <x v="1926"/>
    <n v="3"/>
    <x v="0"/>
  </r>
  <r>
    <n v="2418"/>
    <s v="Pralus"/>
    <x v="1"/>
    <n v="2019"/>
    <x v="11"/>
    <s v="Equateur"/>
    <x v="10"/>
    <x v="1"/>
    <x v="1"/>
    <x v="1927"/>
    <n v="3.5"/>
    <x v="0"/>
  </r>
  <r>
    <n v="2118"/>
    <s v="Primo Botanica"/>
    <x v="0"/>
    <n v="2018"/>
    <x v="0"/>
    <s v="Kokoa Kamili, 2018 Harvest"/>
    <x v="10"/>
    <x v="2"/>
    <x v="9"/>
    <x v="1928"/>
    <n v="3.25"/>
    <x v="0"/>
  </r>
  <r>
    <n v="2118"/>
    <s v="Primo Botanica"/>
    <x v="0"/>
    <n v="2018"/>
    <x v="8"/>
    <s v="Choba Choba"/>
    <x v="10"/>
    <x v="2"/>
    <x v="9"/>
    <x v="1929"/>
    <n v="3.25"/>
    <x v="0"/>
  </r>
  <r>
    <n v="2318"/>
    <s v="Public Chocolatory"/>
    <x v="25"/>
    <n v="2019"/>
    <x v="22"/>
    <s v="Vietnam"/>
    <x v="4"/>
    <x v="2"/>
    <x v="2"/>
    <x v="1930"/>
    <n v="2.75"/>
    <x v="2"/>
  </r>
  <r>
    <n v="1223"/>
    <s v="Pump Street Bakery"/>
    <x v="6"/>
    <n v="2014"/>
    <x v="5"/>
    <s v="Patanemo, Carabobo, Tisano family, b. 3211"/>
    <x v="10"/>
    <x v="0"/>
    <x v="0"/>
    <x v="1931"/>
    <n v="2.75"/>
    <x v="2"/>
  </r>
  <r>
    <n v="1223"/>
    <s v="Pump Street Bakery"/>
    <x v="6"/>
    <n v="2014"/>
    <x v="11"/>
    <s v="Guantupi River"/>
    <x v="10"/>
    <x v="0"/>
    <x v="0"/>
    <x v="1932"/>
    <n v="3"/>
    <x v="0"/>
  </r>
  <r>
    <n v="1223"/>
    <s v="Pump Street Bakery"/>
    <x v="6"/>
    <n v="2014"/>
    <x v="1"/>
    <s v="Akessons Estate, Sambirano, Ambanja, b. 3212"/>
    <x v="2"/>
    <x v="0"/>
    <x v="0"/>
    <x v="1933"/>
    <n v="3.25"/>
    <x v="0"/>
  </r>
  <r>
    <n v="1227"/>
    <s v="Pump Street Bakery"/>
    <x v="6"/>
    <n v="2014"/>
    <x v="11"/>
    <s v="Guantupi River"/>
    <x v="12"/>
    <x v="0"/>
    <x v="0"/>
    <x v="1934"/>
    <n v="2.75"/>
    <x v="2"/>
  </r>
  <r>
    <n v="1502"/>
    <s v="Pump Street Bakery"/>
    <x v="6"/>
    <n v="2015"/>
    <x v="28"/>
    <s v="Crayfish Bay Estate, 2014"/>
    <x v="4"/>
    <x v="0"/>
    <x v="0"/>
    <x v="1935"/>
    <n v="3.5"/>
    <x v="0"/>
  </r>
  <r>
    <n v="1530"/>
    <s v="Pump Street Bakery"/>
    <x v="6"/>
    <n v="2015"/>
    <x v="1"/>
    <s v="Akesson's, batch 4411"/>
    <x v="6"/>
    <x v="0"/>
    <x v="0"/>
    <x v="1936"/>
    <n v="3.5"/>
    <x v="0"/>
  </r>
  <r>
    <n v="1688"/>
    <s v="Pump Street Bakery"/>
    <x v="6"/>
    <n v="2015"/>
    <x v="30"/>
    <s v="Honduras"/>
    <x v="3"/>
    <x v="0"/>
    <x v="0"/>
    <x v="1937"/>
    <n v="2.75"/>
    <x v="2"/>
  </r>
  <r>
    <n v="1872"/>
    <s v="Pump Street Bakery"/>
    <x v="6"/>
    <n v="2016"/>
    <x v="11"/>
    <s v="Chocoan Rainforest, Teroro Escondido, ESM"/>
    <x v="18"/>
    <x v="0"/>
    <x v="0"/>
    <x v="1938"/>
    <n v="3.5"/>
    <x v="0"/>
  </r>
  <r>
    <n v="1956"/>
    <s v="Pump Street Bakery"/>
    <x v="6"/>
    <n v="2017"/>
    <x v="27"/>
    <s v="Bachelor's Hall, batch 6911"/>
    <x v="10"/>
    <x v="2"/>
    <x v="2"/>
    <x v="1939"/>
    <n v="3.75"/>
    <x v="1"/>
  </r>
  <r>
    <n v="2166"/>
    <s v="Pump Street Bakery"/>
    <x v="6"/>
    <n v="2018"/>
    <x v="35"/>
    <s v="Guadalcanal, Tenaru, David Natei F."/>
    <x v="2"/>
    <x v="0"/>
    <x v="0"/>
    <x v="1940"/>
    <n v="3.25"/>
    <x v="0"/>
  </r>
  <r>
    <n v="931"/>
    <s v="Pura Delizia"/>
    <x v="12"/>
    <n v="2012"/>
    <x v="5"/>
    <s v="Venezuela"/>
    <x v="13"/>
    <x v="1"/>
    <x v="1"/>
    <x v="1941"/>
    <n v="2.75"/>
    <x v="2"/>
  </r>
  <r>
    <n v="1984"/>
    <s v="Pura Delizia"/>
    <x v="12"/>
    <n v="2017"/>
    <x v="22"/>
    <s v="Vietnam"/>
    <x v="10"/>
    <x v="1"/>
    <x v="1"/>
    <x v="1942"/>
    <n v="3.5"/>
    <x v="0"/>
  </r>
  <r>
    <n v="1988"/>
    <s v="Pura Delizia"/>
    <x v="12"/>
    <n v="2017"/>
    <x v="11"/>
    <s v="Ecuador"/>
    <x v="13"/>
    <x v="1"/>
    <x v="1"/>
    <x v="1943"/>
    <n v="3.25"/>
    <x v="0"/>
  </r>
  <r>
    <n v="1988"/>
    <s v="Pura Delizia"/>
    <x v="12"/>
    <n v="2017"/>
    <x v="14"/>
    <s v="Papua New Guinea"/>
    <x v="10"/>
    <x v="1"/>
    <x v="1"/>
    <x v="1944"/>
    <n v="3.25"/>
    <x v="0"/>
  </r>
  <r>
    <n v="1988"/>
    <s v="Pura Delizia"/>
    <x v="12"/>
    <n v="2017"/>
    <x v="34"/>
    <s v="Philippines"/>
    <x v="15"/>
    <x v="1"/>
    <x v="1"/>
    <x v="1945"/>
    <n v="3.5"/>
    <x v="0"/>
  </r>
  <r>
    <n v="1988"/>
    <s v="Pura Delizia"/>
    <x v="12"/>
    <n v="2017"/>
    <x v="2"/>
    <s v="Dominican"/>
    <x v="11"/>
    <x v="1"/>
    <x v="1"/>
    <x v="1946"/>
    <n v="3.75"/>
    <x v="1"/>
  </r>
  <r>
    <n v="935"/>
    <s v="Q Chocolate"/>
    <x v="13"/>
    <n v="2012"/>
    <x v="10"/>
    <s v="Brazil"/>
    <x v="7"/>
    <x v="0"/>
    <x v="0"/>
    <x v="1947"/>
    <n v="3"/>
    <x v="0"/>
  </r>
  <r>
    <n v="935"/>
    <s v="Q Chocolate"/>
    <x v="13"/>
    <n v="2012"/>
    <x v="10"/>
    <s v="Brazil"/>
    <x v="11"/>
    <x v="0"/>
    <x v="0"/>
    <x v="1948"/>
    <n v="3.25"/>
    <x v="0"/>
  </r>
  <r>
    <n v="1057"/>
    <s v="Q Chocolate"/>
    <x v="13"/>
    <n v="2013"/>
    <x v="10"/>
    <s v="Brazil"/>
    <x v="10"/>
    <x v="0"/>
    <x v="0"/>
    <x v="1949"/>
    <n v="3.25"/>
    <x v="0"/>
  </r>
  <r>
    <n v="1057"/>
    <s v="Q Chocolate"/>
    <x v="13"/>
    <n v="2013"/>
    <x v="10"/>
    <s v="Brazil"/>
    <x v="12"/>
    <x v="0"/>
    <x v="0"/>
    <x v="1950"/>
    <n v="3.5"/>
    <x v="0"/>
  </r>
  <r>
    <n v="1069"/>
    <s v="Q Chocolate"/>
    <x v="13"/>
    <n v="2013"/>
    <x v="10"/>
    <s v="Brazil"/>
    <x v="9"/>
    <x v="0"/>
    <x v="0"/>
    <x v="1951"/>
    <n v="2.75"/>
    <x v="2"/>
  </r>
  <r>
    <n v="1069"/>
    <s v="Q Chocolate"/>
    <x v="13"/>
    <n v="2013"/>
    <x v="10"/>
    <s v="Brazil"/>
    <x v="3"/>
    <x v="0"/>
    <x v="0"/>
    <x v="1952"/>
    <n v="3.25"/>
    <x v="0"/>
  </r>
  <r>
    <n v="2238"/>
    <s v="Qantu"/>
    <x v="11"/>
    <n v="2018"/>
    <x v="8"/>
    <s v="Bagua, Amazonas"/>
    <x v="4"/>
    <x v="0"/>
    <x v="0"/>
    <x v="1953"/>
    <n v="3"/>
    <x v="0"/>
  </r>
  <r>
    <n v="2426"/>
    <s v="Qantu"/>
    <x v="11"/>
    <n v="2019"/>
    <x v="8"/>
    <s v="Chunchu, Ayacucho, lot 208"/>
    <x v="4"/>
    <x v="0"/>
    <x v="0"/>
    <x v="1954"/>
    <n v="3.75"/>
    <x v="1"/>
  </r>
  <r>
    <n v="2470"/>
    <s v="Qantu"/>
    <x v="11"/>
    <n v="2020"/>
    <x v="8"/>
    <s v="Morropon, Piura, AoC Golden Bean 2018"/>
    <x v="4"/>
    <x v="0"/>
    <x v="0"/>
    <x v="1955"/>
    <n v="3.5"/>
    <x v="0"/>
  </r>
  <r>
    <n v="2506"/>
    <s v="Qantu"/>
    <x v="11"/>
    <n v="2020"/>
    <x v="8"/>
    <s v="Piura, Gran Blanco, lot 400"/>
    <x v="4"/>
    <x v="0"/>
    <x v="0"/>
    <x v="1956"/>
    <n v="4"/>
    <x v="3"/>
  </r>
  <r>
    <n v="2594"/>
    <s v="Qantu"/>
    <x v="11"/>
    <n v="2021"/>
    <x v="8"/>
    <s v="Chaska, Junin, lot 425"/>
    <x v="4"/>
    <x v="0"/>
    <x v="0"/>
    <x v="1957"/>
    <n v="3.75"/>
    <x v="1"/>
  </r>
  <r>
    <n v="1796"/>
    <s v="Quetzalli (Wolter)"/>
    <x v="5"/>
    <n v="2016"/>
    <x v="18"/>
    <s v="Mexico, Lot 28022016"/>
    <x v="4"/>
    <x v="0"/>
    <x v="0"/>
    <x v="1958"/>
    <n v="2.75"/>
    <x v="2"/>
  </r>
  <r>
    <n v="1800"/>
    <s v="Quetzalli (Wolter)"/>
    <x v="5"/>
    <n v="2016"/>
    <x v="18"/>
    <s v="Uranga, Lot 22032016"/>
    <x v="6"/>
    <x v="0"/>
    <x v="0"/>
    <x v="1959"/>
    <n v="3"/>
    <x v="0"/>
  </r>
  <r>
    <n v="785"/>
    <s v="Raaka"/>
    <x v="0"/>
    <n v="2011"/>
    <x v="2"/>
    <s v="La Red"/>
    <x v="12"/>
    <x v="0"/>
    <x v="0"/>
    <x v="1960"/>
    <n v="3.5"/>
    <x v="0"/>
  </r>
  <r>
    <n v="959"/>
    <s v="Raaka"/>
    <x v="0"/>
    <n v="2012"/>
    <x v="1"/>
    <s v="Madagascar"/>
    <x v="10"/>
    <x v="0"/>
    <x v="0"/>
    <x v="1961"/>
    <n v="3.25"/>
    <x v="0"/>
  </r>
  <r>
    <n v="1708"/>
    <s v="Raaka"/>
    <x v="0"/>
    <n v="2015"/>
    <x v="33"/>
    <s v="Virunga"/>
    <x v="10"/>
    <x v="0"/>
    <x v="0"/>
    <x v="1962"/>
    <n v="2.75"/>
    <x v="2"/>
  </r>
  <r>
    <n v="1788"/>
    <s v="Raaka"/>
    <x v="0"/>
    <n v="2016"/>
    <x v="8"/>
    <s v="Amazon Basin Blend- SMartin,Pangoa,nacional"/>
    <x v="4"/>
    <x v="0"/>
    <x v="0"/>
    <x v="1963"/>
    <n v="3"/>
    <x v="0"/>
  </r>
  <r>
    <n v="2032"/>
    <s v="Raaka"/>
    <x v="0"/>
    <n v="2017"/>
    <x v="32"/>
    <s v="Pisa, unroasted"/>
    <x v="4"/>
    <x v="0"/>
    <x v="0"/>
    <x v="1964"/>
    <n v="3.25"/>
    <x v="0"/>
  </r>
  <r>
    <n v="2032"/>
    <s v="Raaka"/>
    <x v="0"/>
    <n v="2017"/>
    <x v="32"/>
    <s v="Pisa, roasted"/>
    <x v="4"/>
    <x v="0"/>
    <x v="0"/>
    <x v="1645"/>
    <n v="3.5"/>
    <x v="0"/>
  </r>
  <r>
    <n v="470"/>
    <s v="Rain Republic"/>
    <x v="38"/>
    <n v="2010"/>
    <x v="29"/>
    <s v="Suchitepequez E."/>
    <x v="4"/>
    <x v="3"/>
    <x v="4"/>
    <x v="1965"/>
    <n v="2.75"/>
    <x v="2"/>
  </r>
  <r>
    <n v="565"/>
    <s v="Rancho San Jacinto"/>
    <x v="4"/>
    <n v="2010"/>
    <x v="11"/>
    <s v="Ecuador"/>
    <x v="10"/>
    <x v="5"/>
    <x v="7"/>
    <x v="1966"/>
    <n v="3"/>
    <x v="0"/>
  </r>
  <r>
    <n v="1558"/>
    <s v="Ranger"/>
    <x v="0"/>
    <n v="2015"/>
    <x v="8"/>
    <s v="San Martin, Batch 2"/>
    <x v="4"/>
    <x v="2"/>
    <x v="2"/>
    <x v="1967"/>
    <n v="2.5"/>
    <x v="2"/>
  </r>
  <r>
    <n v="1562"/>
    <s v="Ranger"/>
    <x v="0"/>
    <n v="2015"/>
    <x v="8"/>
    <s v="Chulucanas, Batch 1"/>
    <x v="3"/>
    <x v="2"/>
    <x v="2"/>
    <x v="1968"/>
    <n v="3.25"/>
    <x v="0"/>
  </r>
  <r>
    <n v="1562"/>
    <s v="Ranger"/>
    <x v="0"/>
    <n v="2015"/>
    <x v="8"/>
    <s v="Tumbes, Batch 2"/>
    <x v="13"/>
    <x v="2"/>
    <x v="2"/>
    <x v="1969"/>
    <n v="3.5"/>
    <x v="0"/>
  </r>
  <r>
    <n v="2668"/>
    <s v="Ranger"/>
    <x v="0"/>
    <n v="2021"/>
    <x v="18"/>
    <s v="Soconusco"/>
    <x v="4"/>
    <x v="2"/>
    <x v="2"/>
    <x v="1970"/>
    <n v="3.25"/>
    <x v="0"/>
  </r>
  <r>
    <n v="1872"/>
    <s v="Raoul Boulanger"/>
    <x v="1"/>
    <n v="2016"/>
    <x v="8"/>
    <s v="Piura"/>
    <x v="10"/>
    <x v="0"/>
    <x v="0"/>
    <x v="1971"/>
    <n v="3.25"/>
    <x v="0"/>
  </r>
  <r>
    <n v="2158"/>
    <s v="Raphio"/>
    <x v="0"/>
    <n v="2018"/>
    <x v="0"/>
    <s v="Kokoa Kamili, Kilombero batch IT7507"/>
    <x v="2"/>
    <x v="0"/>
    <x v="0"/>
    <x v="1972"/>
    <n v="3.75"/>
    <x v="1"/>
  </r>
  <r>
    <n v="2158"/>
    <s v="Raphio"/>
    <x v="0"/>
    <n v="2018"/>
    <x v="8"/>
    <s v="El Gran Sapasoa, batch IP7487"/>
    <x v="2"/>
    <x v="0"/>
    <x v="0"/>
    <x v="1973"/>
    <n v="3.75"/>
    <x v="1"/>
  </r>
  <r>
    <n v="2166"/>
    <s v="Raphio"/>
    <x v="0"/>
    <n v="2018"/>
    <x v="11"/>
    <s v="Camino Verde"/>
    <x v="2"/>
    <x v="0"/>
    <x v="0"/>
    <x v="1974"/>
    <n v="3.5"/>
    <x v="0"/>
  </r>
  <r>
    <n v="2330"/>
    <s v="Raphio"/>
    <x v="0"/>
    <n v="2019"/>
    <x v="2"/>
    <s v="Oko Caribe, San Fran. De Macoris, El Cibao"/>
    <x v="2"/>
    <x v="0"/>
    <x v="0"/>
    <x v="1975"/>
    <n v="3.5"/>
    <x v="0"/>
  </r>
  <r>
    <n v="2334"/>
    <s v="Raphio"/>
    <x v="0"/>
    <n v="2019"/>
    <x v="23"/>
    <s v="Matagalpa"/>
    <x v="2"/>
    <x v="0"/>
    <x v="0"/>
    <x v="1976"/>
    <n v="3.5"/>
    <x v="0"/>
  </r>
  <r>
    <n v="2618"/>
    <s v="Raphio"/>
    <x v="0"/>
    <n v="2021"/>
    <x v="24"/>
    <s v="Suhum Region, ABOCFA, b. IG7720"/>
    <x v="2"/>
    <x v="0"/>
    <x v="0"/>
    <x v="1977"/>
    <n v="3.5"/>
    <x v="0"/>
  </r>
  <r>
    <n v="867"/>
    <s v="Raw Cocoa"/>
    <x v="54"/>
    <n v="2012"/>
    <x v="8"/>
    <s v="Raw"/>
    <x v="4"/>
    <x v="5"/>
    <x v="7"/>
    <x v="1978"/>
    <n v="2.5"/>
    <x v="2"/>
  </r>
  <r>
    <n v="147"/>
    <s v="Republica del Cacao (aka Confecta)"/>
    <x v="4"/>
    <n v="2007"/>
    <x v="11"/>
    <s v="Manabi"/>
    <x v="10"/>
    <x v="1"/>
    <x v="1"/>
    <x v="1979"/>
    <n v="3"/>
    <x v="0"/>
  </r>
  <r>
    <n v="147"/>
    <s v="Republica del Cacao (aka Confecta)"/>
    <x v="4"/>
    <n v="2007"/>
    <x v="11"/>
    <s v="El Oro"/>
    <x v="28"/>
    <x v="1"/>
    <x v="1"/>
    <x v="1980"/>
    <n v="3.5"/>
    <x v="0"/>
  </r>
  <r>
    <n v="170"/>
    <s v="Republica del Cacao (aka Confecta)"/>
    <x v="4"/>
    <n v="2007"/>
    <x v="11"/>
    <s v="Los Rios"/>
    <x v="10"/>
    <x v="1"/>
    <x v="1"/>
    <x v="1981"/>
    <n v="3.75"/>
    <x v="1"/>
  </r>
  <r>
    <n v="439"/>
    <s v="Republica del Cacao (aka Confecta)"/>
    <x v="4"/>
    <n v="2009"/>
    <x v="11"/>
    <s v="Los Rios, Vinces"/>
    <x v="10"/>
    <x v="1"/>
    <x v="1"/>
    <x v="1982"/>
    <n v="2.5"/>
    <x v="2"/>
  </r>
  <r>
    <n v="494"/>
    <s v="Republica del Cacao (aka Confecta)"/>
    <x v="4"/>
    <n v="2010"/>
    <x v="11"/>
    <s v="Esmeraldas"/>
    <x v="10"/>
    <x v="1"/>
    <x v="1"/>
    <x v="1983"/>
    <n v="3.25"/>
    <x v="0"/>
  </r>
  <r>
    <n v="745"/>
    <s v="Ritual"/>
    <x v="0"/>
    <n v="2011"/>
    <x v="31"/>
    <s v="Costa Rica"/>
    <x v="10"/>
    <x v="2"/>
    <x v="2"/>
    <x v="1984"/>
    <n v="3.5"/>
    <x v="0"/>
  </r>
  <r>
    <n v="891"/>
    <s v="Ritual"/>
    <x v="0"/>
    <n v="2012"/>
    <x v="1"/>
    <s v="Sambirano, 2011 harvest, batch 1"/>
    <x v="10"/>
    <x v="2"/>
    <x v="2"/>
    <x v="1985"/>
    <n v="4"/>
    <x v="3"/>
  </r>
  <r>
    <n v="967"/>
    <s v="Ritual"/>
    <x v="0"/>
    <n v="2012"/>
    <x v="11"/>
    <s v="Camino Verde P., 2012, Balao, Guayas, batch 1"/>
    <x v="10"/>
    <x v="2"/>
    <x v="2"/>
    <x v="1986"/>
    <n v="3.25"/>
    <x v="0"/>
  </r>
  <r>
    <n v="979"/>
    <s v="Ritual"/>
    <x v="0"/>
    <n v="2012"/>
    <x v="21"/>
    <s v="Gran Couva, 2012 harvest, batch 001"/>
    <x v="10"/>
    <x v="2"/>
    <x v="2"/>
    <x v="1987"/>
    <n v="3.5"/>
    <x v="0"/>
  </r>
  <r>
    <n v="1089"/>
    <s v="Ritual"/>
    <x v="0"/>
    <n v="2013"/>
    <x v="25"/>
    <s v="Toledo District, Maya, batch 001"/>
    <x v="10"/>
    <x v="2"/>
    <x v="2"/>
    <x v="1988"/>
    <n v="3.75"/>
    <x v="1"/>
  </r>
  <r>
    <n v="1181"/>
    <s v="Ritual"/>
    <x v="0"/>
    <n v="2013"/>
    <x v="8"/>
    <s v="Maranon, Cajamarca, batch 002"/>
    <x v="10"/>
    <x v="2"/>
    <x v="2"/>
    <x v="1989"/>
    <n v="3"/>
    <x v="0"/>
  </r>
  <r>
    <n v="1466"/>
    <s v="Ritual"/>
    <x v="0"/>
    <n v="2015"/>
    <x v="11"/>
    <s v="Camino Verde P., Balao, Guayas, 2014, b. 001"/>
    <x v="12"/>
    <x v="2"/>
    <x v="2"/>
    <x v="1990"/>
    <n v="3.5"/>
    <x v="0"/>
  </r>
  <r>
    <n v="1466"/>
    <s v="Ritual"/>
    <x v="0"/>
    <n v="2015"/>
    <x v="26"/>
    <s v="Mid Mountain, 2014, batch 002"/>
    <x v="4"/>
    <x v="2"/>
    <x v="2"/>
    <x v="1991"/>
    <n v="3.5"/>
    <x v="0"/>
  </r>
  <r>
    <n v="1860"/>
    <s v="Ritual"/>
    <x v="0"/>
    <n v="2016"/>
    <x v="11"/>
    <s v="Camino Verde P., Balao, 2015 harvest, batch8"/>
    <x v="10"/>
    <x v="2"/>
    <x v="2"/>
    <x v="1992"/>
    <n v="3.75"/>
    <x v="1"/>
  </r>
  <r>
    <n v="2008"/>
    <s v="Ritual"/>
    <x v="0"/>
    <n v="2017"/>
    <x v="18"/>
    <s v="Xoconusco"/>
    <x v="10"/>
    <x v="0"/>
    <x v="0"/>
    <x v="1993"/>
    <n v="3.75"/>
    <x v="1"/>
  </r>
  <r>
    <n v="2282"/>
    <s v="Ritual"/>
    <x v="0"/>
    <n v="2019"/>
    <x v="23"/>
    <s v="La Colonia, Enliven Cacao"/>
    <x v="4"/>
    <x v="2"/>
    <x v="2"/>
    <x v="1994"/>
    <n v="3.5"/>
    <x v="0"/>
  </r>
  <r>
    <n v="2418"/>
    <s v="Ritual"/>
    <x v="0"/>
    <n v="2019"/>
    <x v="21"/>
    <s v="Jagassar Estate, Moruga Region, microlot"/>
    <x v="3"/>
    <x v="2"/>
    <x v="2"/>
    <x v="1995"/>
    <n v="3.5"/>
    <x v="0"/>
  </r>
  <r>
    <n v="2514"/>
    <s v="Ritual"/>
    <x v="0"/>
    <n v="2020"/>
    <x v="1"/>
    <s v="Sambirano, 2019 h., batch 7"/>
    <x v="10"/>
    <x v="0"/>
    <x v="0"/>
    <x v="1996"/>
    <n v="3.5"/>
    <x v="0"/>
  </r>
  <r>
    <n v="2080"/>
    <s v="River-Sea"/>
    <x v="0"/>
    <n v="2018"/>
    <x v="0"/>
    <s v="Kokoa Kamili, Morogoro"/>
    <x v="2"/>
    <x v="0"/>
    <x v="0"/>
    <x v="1997"/>
    <n v="3"/>
    <x v="0"/>
  </r>
  <r>
    <n v="2354"/>
    <s v="River-Sea"/>
    <x v="0"/>
    <n v="2019"/>
    <x v="3"/>
    <s v="Vanua Levu, Matasawalevu"/>
    <x v="4"/>
    <x v="0"/>
    <x v="0"/>
    <x v="1998"/>
    <n v="2.5"/>
    <x v="2"/>
  </r>
  <r>
    <n v="2354"/>
    <s v="River-Sea"/>
    <x v="0"/>
    <n v="2019"/>
    <x v="8"/>
    <s v="Ucayali"/>
    <x v="4"/>
    <x v="0"/>
    <x v="0"/>
    <x v="1999"/>
    <n v="2.5"/>
    <x v="2"/>
  </r>
  <r>
    <n v="1844"/>
    <s v="Roasting Masters"/>
    <x v="25"/>
    <n v="2016"/>
    <x v="31"/>
    <s v="La Dorado, light roast"/>
    <x v="4"/>
    <x v="2"/>
    <x v="2"/>
    <x v="1046"/>
    <n v="3.25"/>
    <x v="0"/>
  </r>
  <r>
    <n v="1844"/>
    <s v="Roasting Masters"/>
    <x v="25"/>
    <n v="2016"/>
    <x v="31"/>
    <s v="Tapanti, light roast"/>
    <x v="4"/>
    <x v="2"/>
    <x v="2"/>
    <x v="2000"/>
    <n v="3.25"/>
    <x v="0"/>
  </r>
  <r>
    <n v="1844"/>
    <s v="Roasting Masters"/>
    <x v="25"/>
    <n v="2016"/>
    <x v="31"/>
    <s v="Maleku"/>
    <x v="4"/>
    <x v="2"/>
    <x v="2"/>
    <x v="2001"/>
    <n v="3.25"/>
    <x v="0"/>
  </r>
  <r>
    <n v="1061"/>
    <s v="Robert (aka Chocolaterie Robert)"/>
    <x v="52"/>
    <n v="2013"/>
    <x v="1"/>
    <s v="Madagascar"/>
    <x v="10"/>
    <x v="3"/>
    <x v="4"/>
    <x v="2002"/>
    <n v="3.25"/>
    <x v="0"/>
  </r>
  <r>
    <n v="1061"/>
    <s v="Robert (aka Chocolaterie Robert)"/>
    <x v="52"/>
    <n v="2013"/>
    <x v="1"/>
    <s v="Madagascar w/ nibs"/>
    <x v="1"/>
    <x v="1"/>
    <x v="1"/>
    <x v="2003"/>
    <n v="3.25"/>
    <x v="0"/>
  </r>
  <r>
    <n v="923"/>
    <s v="Rococo (Grenada Chocolate Co.)"/>
    <x v="6"/>
    <n v="2012"/>
    <x v="28"/>
    <s v="Gru Grococo, St. Andrews"/>
    <x v="15"/>
    <x v="5"/>
    <x v="7"/>
    <x v="2004"/>
    <n v="3.5"/>
    <x v="0"/>
  </r>
  <r>
    <n v="213"/>
    <s v="Rogue"/>
    <x v="0"/>
    <n v="2008"/>
    <x v="2"/>
    <s v="Hispaniola, 2008"/>
    <x v="4"/>
    <x v="2"/>
    <x v="2"/>
    <x v="2005"/>
    <n v="2.75"/>
    <x v="2"/>
  </r>
  <r>
    <n v="213"/>
    <s v="Rogue"/>
    <x v="0"/>
    <n v="2008"/>
    <x v="27"/>
    <s v="Jamaica"/>
    <x v="4"/>
    <x v="2"/>
    <x v="2"/>
    <x v="2006"/>
    <n v="2.75"/>
    <x v="2"/>
  </r>
  <r>
    <n v="213"/>
    <s v="Rogue"/>
    <x v="0"/>
    <n v="2008"/>
    <x v="1"/>
    <s v="Sambirano, 2008"/>
    <x v="4"/>
    <x v="2"/>
    <x v="2"/>
    <x v="2007"/>
    <n v="3"/>
    <x v="0"/>
  </r>
  <r>
    <n v="213"/>
    <s v="Rogue"/>
    <x v="0"/>
    <n v="2008"/>
    <x v="21"/>
    <s v="Trinidad"/>
    <x v="4"/>
    <x v="2"/>
    <x v="2"/>
    <x v="2008"/>
    <n v="3"/>
    <x v="0"/>
  </r>
  <r>
    <n v="327"/>
    <s v="Rogue"/>
    <x v="0"/>
    <n v="2009"/>
    <x v="5"/>
    <s v="Rio Caribe"/>
    <x v="4"/>
    <x v="2"/>
    <x v="2"/>
    <x v="2009"/>
    <n v="3.5"/>
    <x v="0"/>
  </r>
  <r>
    <n v="565"/>
    <s v="Rogue"/>
    <x v="0"/>
    <n v="2010"/>
    <x v="8"/>
    <s v="Piura"/>
    <x v="10"/>
    <x v="2"/>
    <x v="2"/>
    <x v="2010"/>
    <n v="3.75"/>
    <x v="1"/>
  </r>
  <r>
    <n v="793"/>
    <s v="Rogue"/>
    <x v="0"/>
    <n v="2011"/>
    <x v="7"/>
    <s v="Silvestre, Batch 1, 2011"/>
    <x v="10"/>
    <x v="2"/>
    <x v="2"/>
    <x v="2011"/>
    <n v="3"/>
    <x v="0"/>
  </r>
  <r>
    <n v="979"/>
    <s v="Rogue"/>
    <x v="0"/>
    <n v="2012"/>
    <x v="11"/>
    <s v="Camino Verde P., Balao, Guayas"/>
    <x v="10"/>
    <x v="2"/>
    <x v="2"/>
    <x v="2012"/>
    <n v="3.75"/>
    <x v="1"/>
  </r>
  <r>
    <n v="1038"/>
    <s v="Rogue"/>
    <x v="0"/>
    <n v="2013"/>
    <x v="1"/>
    <s v="Akessons Estate, Sambirano, 2013"/>
    <x v="4"/>
    <x v="2"/>
    <x v="2"/>
    <x v="2013"/>
    <n v="3.5"/>
    <x v="0"/>
  </r>
  <r>
    <n v="1081"/>
    <s v="Rogue"/>
    <x v="0"/>
    <n v="2013"/>
    <x v="2"/>
    <s v="Hispaniola, 2013"/>
    <x v="4"/>
    <x v="2"/>
    <x v="2"/>
    <x v="2014"/>
    <n v="3.5"/>
    <x v="0"/>
  </r>
  <r>
    <n v="1081"/>
    <s v="Rogue"/>
    <x v="0"/>
    <n v="2013"/>
    <x v="7"/>
    <s v="Silvestre, Batch 7, 2013"/>
    <x v="10"/>
    <x v="2"/>
    <x v="2"/>
    <x v="2015"/>
    <n v="4"/>
    <x v="3"/>
  </r>
  <r>
    <n v="1193"/>
    <s v="Rogue"/>
    <x v="0"/>
    <n v="2013"/>
    <x v="27"/>
    <s v="Bachelor's Hall E., St. Thomas Parish, batch 1"/>
    <x v="10"/>
    <x v="2"/>
    <x v="2"/>
    <x v="2016"/>
    <n v="3.75"/>
    <x v="1"/>
  </r>
  <r>
    <n v="1209"/>
    <s v="Rogue"/>
    <x v="0"/>
    <n v="2014"/>
    <x v="5"/>
    <s v="Porcelana"/>
    <x v="3"/>
    <x v="2"/>
    <x v="2"/>
    <x v="2017"/>
    <n v="3.75"/>
    <x v="1"/>
  </r>
  <r>
    <n v="1446"/>
    <s v="Rogue"/>
    <x v="0"/>
    <n v="2015"/>
    <x v="5"/>
    <s v="Caranero, Choc. Garage Exclusive"/>
    <x v="4"/>
    <x v="2"/>
    <x v="2"/>
    <x v="2018"/>
    <n v="3.75"/>
    <x v="1"/>
  </r>
  <r>
    <n v="1566"/>
    <s v="Rogue"/>
    <x v="0"/>
    <n v="2015"/>
    <x v="7"/>
    <s v="Tranquilidad, Batch 1"/>
    <x v="10"/>
    <x v="2"/>
    <x v="2"/>
    <x v="2019"/>
    <n v="3.25"/>
    <x v="0"/>
  </r>
  <r>
    <n v="1748"/>
    <s v="Rogue"/>
    <x v="0"/>
    <n v="2016"/>
    <x v="30"/>
    <s v="La Masica, Batch 1, FHIA Research Center"/>
    <x v="10"/>
    <x v="2"/>
    <x v="2"/>
    <x v="2020"/>
    <n v="3.75"/>
    <x v="1"/>
  </r>
  <r>
    <n v="713"/>
    <s v="Rozsavolgyi"/>
    <x v="32"/>
    <n v="2011"/>
    <x v="5"/>
    <s v="Carenero Superior"/>
    <x v="13"/>
    <x v="0"/>
    <x v="0"/>
    <x v="2021"/>
    <n v="3.5"/>
    <x v="0"/>
  </r>
  <r>
    <n v="717"/>
    <s v="Rozsavolgyi"/>
    <x v="32"/>
    <n v="2011"/>
    <x v="5"/>
    <s v="Porcelana"/>
    <x v="21"/>
    <x v="0"/>
    <x v="0"/>
    <x v="2022"/>
    <n v="2.5"/>
    <x v="2"/>
  </r>
  <r>
    <n v="717"/>
    <s v="Rozsavolgyi"/>
    <x v="32"/>
    <n v="2011"/>
    <x v="5"/>
    <s v="Aragua, Trincheras"/>
    <x v="4"/>
    <x v="0"/>
    <x v="0"/>
    <x v="2023"/>
    <n v="3.5"/>
    <x v="0"/>
  </r>
  <r>
    <n v="765"/>
    <s v="Rozsavolgyi"/>
    <x v="32"/>
    <n v="2011"/>
    <x v="59"/>
    <s v="Principe"/>
    <x v="18"/>
    <x v="0"/>
    <x v="0"/>
    <x v="2024"/>
    <n v="2.75"/>
    <x v="2"/>
  </r>
  <r>
    <n v="809"/>
    <s v="Rozsavolgyi"/>
    <x v="32"/>
    <n v="2012"/>
    <x v="5"/>
    <s v="Sur del Lago"/>
    <x v="43"/>
    <x v="0"/>
    <x v="0"/>
    <x v="2025"/>
    <n v="2.5"/>
    <x v="2"/>
  </r>
  <r>
    <n v="871"/>
    <s v="Rozsavolgyi"/>
    <x v="32"/>
    <n v="2012"/>
    <x v="5"/>
    <s v="Rio Caribe Superior, Paria Penninsula, b. R380"/>
    <x v="0"/>
    <x v="0"/>
    <x v="0"/>
    <x v="2026"/>
    <n v="2.25"/>
    <x v="2"/>
  </r>
  <r>
    <n v="871"/>
    <s v="Rozsavolgyi"/>
    <x v="32"/>
    <n v="2012"/>
    <x v="1"/>
    <s v="Sambirano, Akesson Estate, batch MT3802"/>
    <x v="2"/>
    <x v="0"/>
    <x v="0"/>
    <x v="2027"/>
    <n v="2.5"/>
    <x v="2"/>
  </r>
  <r>
    <n v="2004"/>
    <s v="Rozsavolgyi"/>
    <x v="32"/>
    <n v="2017"/>
    <x v="5"/>
    <s v="Chuao"/>
    <x v="13"/>
    <x v="0"/>
    <x v="0"/>
    <x v="2028"/>
    <n v="3.75"/>
    <x v="1"/>
  </r>
  <r>
    <n v="2672"/>
    <s v="Rozsavolgyi"/>
    <x v="32"/>
    <n v="2021"/>
    <x v="8"/>
    <s v="Piura, Norandino, Gran Blanco Nativo, b. PB4704"/>
    <x v="2"/>
    <x v="0"/>
    <x v="0"/>
    <x v="2029"/>
    <n v="3.75"/>
    <x v="1"/>
  </r>
  <r>
    <n v="1964"/>
    <s v="Ruket"/>
    <x v="12"/>
    <n v="2017"/>
    <x v="30"/>
    <s v="Red Mayan, Xoco"/>
    <x v="2"/>
    <x v="0"/>
    <x v="11"/>
    <x v="2030"/>
    <n v="2.75"/>
    <x v="2"/>
  </r>
  <r>
    <n v="2036"/>
    <s v="Ruket"/>
    <x v="12"/>
    <n v="2018"/>
    <x v="32"/>
    <s v="Pisa, lot 03HA"/>
    <x v="10"/>
    <x v="0"/>
    <x v="0"/>
    <x v="2031"/>
    <n v="3"/>
    <x v="0"/>
  </r>
  <r>
    <n v="2036"/>
    <s v="Ruket"/>
    <x v="12"/>
    <n v="2018"/>
    <x v="23"/>
    <s v="Nugu, lot 02N"/>
    <x v="4"/>
    <x v="0"/>
    <x v="0"/>
    <x v="2032"/>
    <n v="3.5"/>
    <x v="0"/>
  </r>
  <r>
    <n v="2660"/>
    <s v="Ruket"/>
    <x v="12"/>
    <n v="2021"/>
    <x v="0"/>
    <s v="Kokoa Kamili. Lot 73T"/>
    <x v="2"/>
    <x v="2"/>
    <x v="2"/>
    <x v="2033"/>
    <n v="3.5"/>
    <x v="0"/>
  </r>
  <r>
    <n v="2668"/>
    <s v="Ruket"/>
    <x v="12"/>
    <n v="2021"/>
    <x v="19"/>
    <s v="Sumba, lot 02IN"/>
    <x v="18"/>
    <x v="2"/>
    <x v="2"/>
    <x v="2034"/>
    <n v="2.75"/>
    <x v="2"/>
  </r>
  <r>
    <n v="607"/>
    <s v="S.A.I.D."/>
    <x v="12"/>
    <n v="2010"/>
    <x v="1"/>
    <s v="Malgascio"/>
    <x v="14"/>
    <x v="5"/>
    <x v="7"/>
    <x v="2035"/>
    <n v="3.5"/>
    <x v="0"/>
  </r>
  <r>
    <n v="615"/>
    <s v="S.A.I.D."/>
    <x v="12"/>
    <n v="2010"/>
    <x v="26"/>
    <s v="100 percent"/>
    <x v="17"/>
    <x v="5"/>
    <x v="7"/>
    <x v="2036"/>
    <n v="1.5"/>
    <x v="4"/>
  </r>
  <r>
    <n v="615"/>
    <s v="S.A.I.D."/>
    <x v="12"/>
    <n v="2010"/>
    <x v="2"/>
    <s v="Samana"/>
    <x v="4"/>
    <x v="5"/>
    <x v="7"/>
    <x v="2037"/>
    <n v="3"/>
    <x v="0"/>
  </r>
  <r>
    <n v="615"/>
    <s v="S.A.I.D."/>
    <x v="12"/>
    <n v="2010"/>
    <x v="26"/>
    <s v="Carribean, Arawak"/>
    <x v="2"/>
    <x v="5"/>
    <x v="7"/>
    <x v="2038"/>
    <n v="3.5"/>
    <x v="0"/>
  </r>
  <r>
    <n v="615"/>
    <s v="S.A.I.D."/>
    <x v="12"/>
    <n v="2010"/>
    <x v="26"/>
    <s v="Latino"/>
    <x v="2"/>
    <x v="5"/>
    <x v="7"/>
    <x v="2039"/>
    <n v="3.5"/>
    <x v="0"/>
  </r>
  <r>
    <n v="813"/>
    <s v="Sacred"/>
    <x v="0"/>
    <n v="2012"/>
    <x v="26"/>
    <s v="Midnight, Central and S. America"/>
    <x v="22"/>
    <x v="1"/>
    <x v="20"/>
    <x v="2040"/>
    <n v="2.75"/>
    <x v="2"/>
  </r>
  <r>
    <n v="813"/>
    <s v="Sacred"/>
    <x v="0"/>
    <n v="2012"/>
    <x v="26"/>
    <s v="Twilight, Central and S. America"/>
    <x v="26"/>
    <x v="1"/>
    <x v="20"/>
    <x v="2041"/>
    <n v="3.25"/>
    <x v="0"/>
  </r>
  <r>
    <n v="288"/>
    <s v="Salgado"/>
    <x v="37"/>
    <n v="2008"/>
    <x v="10"/>
    <s v="Bahia Superior"/>
    <x v="4"/>
    <x v="1"/>
    <x v="1"/>
    <x v="2042"/>
    <n v="3.5"/>
    <x v="0"/>
  </r>
  <r>
    <n v="288"/>
    <s v="Salgado"/>
    <x v="37"/>
    <n v="2008"/>
    <x v="11"/>
    <s v="Esmeraldas"/>
    <x v="4"/>
    <x v="1"/>
    <x v="1"/>
    <x v="2043"/>
    <n v="3.5"/>
    <x v="0"/>
  </r>
  <r>
    <n v="288"/>
    <s v="Salgado"/>
    <x v="37"/>
    <n v="2008"/>
    <x v="5"/>
    <s v="Carenero Superior"/>
    <x v="4"/>
    <x v="1"/>
    <x v="1"/>
    <x v="2044"/>
    <n v="3.5"/>
    <x v="0"/>
  </r>
  <r>
    <n v="292"/>
    <s v="Salgado"/>
    <x v="37"/>
    <n v="2008"/>
    <x v="11"/>
    <s v="Rio Arriba"/>
    <x v="4"/>
    <x v="1"/>
    <x v="1"/>
    <x v="2045"/>
    <n v="3.5"/>
    <x v="0"/>
  </r>
  <r>
    <n v="2004"/>
    <s v="San Jose"/>
    <x v="4"/>
    <n v="2017"/>
    <x v="11"/>
    <s v="H. San Jose, Los Rios, L300817"/>
    <x v="4"/>
    <x v="1"/>
    <x v="1"/>
    <x v="2046"/>
    <n v="3.25"/>
    <x v="0"/>
  </r>
  <r>
    <n v="32"/>
    <s v="Santander (Compania Nacional)"/>
    <x v="28"/>
    <n v="2006"/>
    <x v="12"/>
    <s v="Colombian Semi Dark"/>
    <x v="44"/>
    <x v="3"/>
    <x v="4"/>
    <x v="2047"/>
    <n v="2"/>
    <x v="2"/>
  </r>
  <r>
    <n v="32"/>
    <s v="Santander (Compania Nacional)"/>
    <x v="28"/>
    <n v="2006"/>
    <x v="12"/>
    <s v="Colombian"/>
    <x v="11"/>
    <x v="3"/>
    <x v="4"/>
    <x v="2048"/>
    <n v="3"/>
    <x v="0"/>
  </r>
  <r>
    <n v="32"/>
    <s v="Santander (Compania Nacional)"/>
    <x v="28"/>
    <n v="2006"/>
    <x v="12"/>
    <s v="Colombian Dark"/>
    <x v="4"/>
    <x v="3"/>
    <x v="4"/>
    <x v="2049"/>
    <n v="3.75"/>
    <x v="1"/>
  </r>
  <r>
    <n v="404"/>
    <s v="Santander (Compania Nacional)"/>
    <x v="28"/>
    <n v="2009"/>
    <x v="12"/>
    <s v="Colombian 2008"/>
    <x v="10"/>
    <x v="0"/>
    <x v="12"/>
    <x v="2050"/>
    <n v="2.75"/>
    <x v="2"/>
  </r>
  <r>
    <n v="414"/>
    <s v="Santander (Compania Nacional)"/>
    <x v="28"/>
    <n v="2009"/>
    <x v="12"/>
    <s v="Colombian w/ nibs"/>
    <x v="4"/>
    <x v="3"/>
    <x v="4"/>
    <x v="469"/>
    <n v="3"/>
    <x v="0"/>
  </r>
  <r>
    <n v="761"/>
    <s v="Santome"/>
    <x v="1"/>
    <n v="2011"/>
    <x v="17"/>
    <s v="Sao Tome"/>
    <x v="4"/>
    <x v="3"/>
    <x v="4"/>
    <x v="1110"/>
    <n v="2.75"/>
    <x v="2"/>
  </r>
  <r>
    <n v="15"/>
    <s v="Scharffen Berger"/>
    <x v="0"/>
    <n v="2006"/>
    <x v="26"/>
    <s v="Extra Dark"/>
    <x v="19"/>
    <x v="3"/>
    <x v="4"/>
    <x v="2051"/>
    <n v="2"/>
    <x v="2"/>
  </r>
  <r>
    <n v="15"/>
    <s v="Scharffen Berger"/>
    <x v="0"/>
    <n v="2006"/>
    <x v="26"/>
    <s v="Bittersweet"/>
    <x v="4"/>
    <x v="3"/>
    <x v="4"/>
    <x v="2052"/>
    <n v="3.5"/>
    <x v="0"/>
  </r>
  <r>
    <n v="40"/>
    <s v="Scharffen Berger"/>
    <x v="0"/>
    <n v="2006"/>
    <x v="26"/>
    <s v="Kumasi Sambirano, Ghana &amp; Madagascar"/>
    <x v="1"/>
    <x v="3"/>
    <x v="4"/>
    <x v="2053"/>
    <n v="2"/>
    <x v="2"/>
  </r>
  <r>
    <n v="56"/>
    <s v="Scharffen Berger"/>
    <x v="0"/>
    <n v="2006"/>
    <x v="27"/>
    <s v="Jamaica a l'ancienne"/>
    <x v="4"/>
    <x v="3"/>
    <x v="4"/>
    <x v="2054"/>
    <n v="2"/>
    <x v="2"/>
  </r>
  <r>
    <n v="56"/>
    <s v="Scharffen Berger"/>
    <x v="0"/>
    <n v="2006"/>
    <x v="26"/>
    <s v="Semisweet"/>
    <x v="25"/>
    <x v="3"/>
    <x v="4"/>
    <x v="2055"/>
    <n v="3"/>
    <x v="0"/>
  </r>
  <r>
    <n v="117"/>
    <s v="Scharffen Berger"/>
    <x v="0"/>
    <n v="2007"/>
    <x v="26"/>
    <s v="Las Islas, Carribean(DR/Jam/Tri)"/>
    <x v="2"/>
    <x v="3"/>
    <x v="4"/>
    <x v="2056"/>
    <n v="3"/>
    <x v="0"/>
  </r>
  <r>
    <n v="135"/>
    <s v="Scharffen Berger"/>
    <x v="0"/>
    <n v="2007"/>
    <x v="26"/>
    <s v="Nibby"/>
    <x v="25"/>
    <x v="3"/>
    <x v="4"/>
    <x v="2057"/>
    <n v="3"/>
    <x v="0"/>
  </r>
  <r>
    <n v="135"/>
    <s v="Scharffen Berger"/>
    <x v="0"/>
    <n v="2007"/>
    <x v="5"/>
    <s v="Cuyagua"/>
    <x v="10"/>
    <x v="3"/>
    <x v="4"/>
    <x v="2058"/>
    <n v="3.75"/>
    <x v="1"/>
  </r>
  <r>
    <n v="188"/>
    <s v="Scharffen Berger"/>
    <x v="0"/>
    <n v="2007"/>
    <x v="26"/>
    <s v="Antilles (Trin/Gren/DR/Ven)"/>
    <x v="10"/>
    <x v="3"/>
    <x v="4"/>
    <x v="2059"/>
    <n v="3"/>
    <x v="0"/>
  </r>
  <r>
    <n v="227"/>
    <s v="Scharffen Berger"/>
    <x v="0"/>
    <n v="2008"/>
    <x v="26"/>
    <s v="Finisterra, Ven., Trinidad, Mad."/>
    <x v="2"/>
    <x v="3"/>
    <x v="4"/>
    <x v="2060"/>
    <n v="3"/>
    <x v="0"/>
  </r>
  <r>
    <n v="336"/>
    <s v="Scharffen Berger"/>
    <x v="0"/>
    <n v="2009"/>
    <x v="10"/>
    <s v="Tome Acu"/>
    <x v="1"/>
    <x v="3"/>
    <x v="4"/>
    <x v="2061"/>
    <n v="3.75"/>
    <x v="1"/>
  </r>
  <r>
    <n v="336"/>
    <s v="Scharffen Berger"/>
    <x v="0"/>
    <n v="2009"/>
    <x v="24"/>
    <s v="Asante"/>
    <x v="11"/>
    <x v="3"/>
    <x v="4"/>
    <x v="2062"/>
    <n v="4"/>
    <x v="3"/>
  </r>
  <r>
    <n v="445"/>
    <s v="Scharffen Berger"/>
    <x v="0"/>
    <n v="2009"/>
    <x v="22"/>
    <s v="Ben Tre"/>
    <x v="2"/>
    <x v="3"/>
    <x v="4"/>
    <x v="2063"/>
    <n v="3.75"/>
    <x v="1"/>
  </r>
  <r>
    <n v="464"/>
    <s v="Scharffen Berger"/>
    <x v="0"/>
    <n v="2010"/>
    <x v="28"/>
    <s v="Camahogne"/>
    <x v="1"/>
    <x v="3"/>
    <x v="4"/>
    <x v="2064"/>
    <n v="3.5"/>
    <x v="0"/>
  </r>
  <r>
    <n v="464"/>
    <s v="Scharffen Berger"/>
    <x v="0"/>
    <n v="2010"/>
    <x v="1"/>
    <s v="Amina"/>
    <x v="11"/>
    <x v="3"/>
    <x v="4"/>
    <x v="2065"/>
    <n v="3.75"/>
    <x v="1"/>
  </r>
  <r>
    <n v="781"/>
    <s v="Scharffen Berger"/>
    <x v="0"/>
    <n v="2011"/>
    <x v="14"/>
    <s v="Markham Valley"/>
    <x v="1"/>
    <x v="3"/>
    <x v="4"/>
    <x v="2066"/>
    <n v="3.75"/>
    <x v="1"/>
  </r>
  <r>
    <n v="959"/>
    <s v="Scharffen Berger"/>
    <x v="0"/>
    <n v="2012"/>
    <x v="8"/>
    <s v="San Juan de Cheni"/>
    <x v="23"/>
    <x v="1"/>
    <x v="1"/>
    <x v="2067"/>
    <n v="4"/>
    <x v="3"/>
  </r>
  <r>
    <n v="1658"/>
    <s v="Seaforth"/>
    <x v="6"/>
    <n v="2015"/>
    <x v="2"/>
    <s v="Dominican Republic"/>
    <x v="4"/>
    <x v="2"/>
    <x v="2"/>
    <x v="2068"/>
    <n v="2.75"/>
    <x v="2"/>
  </r>
  <r>
    <n v="1658"/>
    <s v="Seaforth"/>
    <x v="6"/>
    <n v="2015"/>
    <x v="28"/>
    <s v="Grenada"/>
    <x v="4"/>
    <x v="2"/>
    <x v="2"/>
    <x v="2069"/>
    <n v="2.75"/>
    <x v="2"/>
  </r>
  <r>
    <n v="2104"/>
    <s v="Seahorse"/>
    <x v="0"/>
    <n v="2018"/>
    <x v="30"/>
    <s v="Wampusirpi"/>
    <x v="4"/>
    <x v="2"/>
    <x v="2"/>
    <x v="2070"/>
    <n v="2.75"/>
    <x v="2"/>
  </r>
  <r>
    <n v="2104"/>
    <s v="Seahorse"/>
    <x v="0"/>
    <n v="2018"/>
    <x v="0"/>
    <s v="Kokoa Kamili"/>
    <x v="4"/>
    <x v="2"/>
    <x v="2"/>
    <x v="2071"/>
    <n v="3.25"/>
    <x v="0"/>
  </r>
  <r>
    <n v="2108"/>
    <s v="Seahorse"/>
    <x v="0"/>
    <n v="2018"/>
    <x v="2"/>
    <s v="Zorzal"/>
    <x v="4"/>
    <x v="2"/>
    <x v="2"/>
    <x v="2072"/>
    <n v="3"/>
    <x v="0"/>
  </r>
  <r>
    <n v="2446"/>
    <s v="Seahorse"/>
    <x v="0"/>
    <n v="2019"/>
    <x v="3"/>
    <s v="Matasawalevu"/>
    <x v="4"/>
    <x v="2"/>
    <x v="2"/>
    <x v="2073"/>
    <n v="2.75"/>
    <x v="2"/>
  </r>
  <r>
    <n v="2446"/>
    <s v="Seahorse"/>
    <x v="0"/>
    <n v="2019"/>
    <x v="6"/>
    <s v="Semuliki Forest"/>
    <x v="4"/>
    <x v="2"/>
    <x v="2"/>
    <x v="2074"/>
    <n v="3.5"/>
    <x v="0"/>
  </r>
  <r>
    <n v="2590"/>
    <s v="Seahorse"/>
    <x v="0"/>
    <n v="2021"/>
    <x v="8"/>
    <s v="Ucayali"/>
    <x v="4"/>
    <x v="2"/>
    <x v="2"/>
    <x v="2075"/>
    <n v="3.5"/>
    <x v="0"/>
  </r>
  <r>
    <n v="2594"/>
    <s v="Seahorse"/>
    <x v="0"/>
    <n v="2021"/>
    <x v="22"/>
    <s v="Ben Tre"/>
    <x v="4"/>
    <x v="2"/>
    <x v="2"/>
    <x v="2076"/>
    <n v="3.5"/>
    <x v="0"/>
  </r>
  <r>
    <n v="2660"/>
    <s v="Seahorse"/>
    <x v="0"/>
    <n v="2021"/>
    <x v="21"/>
    <s v="Gewan Gangaram"/>
    <x v="10"/>
    <x v="2"/>
    <x v="2"/>
    <x v="2077"/>
    <n v="3.25"/>
    <x v="0"/>
  </r>
  <r>
    <n v="2660"/>
    <s v="Seahorse"/>
    <x v="0"/>
    <n v="2021"/>
    <x v="4"/>
    <s v="Anamalai"/>
    <x v="4"/>
    <x v="2"/>
    <x v="2"/>
    <x v="2078"/>
    <n v="3.5"/>
    <x v="0"/>
  </r>
  <r>
    <n v="2366"/>
    <s v="Shane Chocolate Works"/>
    <x v="0"/>
    <n v="2019"/>
    <x v="25"/>
    <s v="Belize"/>
    <x v="4"/>
    <x v="0"/>
    <x v="0"/>
    <x v="2079"/>
    <n v="3.5"/>
    <x v="0"/>
  </r>
  <r>
    <n v="2370"/>
    <s v="Shane Chocolate Works"/>
    <x v="0"/>
    <n v="2019"/>
    <x v="29"/>
    <s v="Guatemala"/>
    <x v="4"/>
    <x v="0"/>
    <x v="0"/>
    <x v="2080"/>
    <n v="3"/>
    <x v="0"/>
  </r>
  <r>
    <n v="2370"/>
    <s v="Shane Chocolate Works"/>
    <x v="0"/>
    <n v="2019"/>
    <x v="12"/>
    <s v="Colombia"/>
    <x v="4"/>
    <x v="0"/>
    <x v="0"/>
    <x v="2081"/>
    <n v="3"/>
    <x v="0"/>
  </r>
  <r>
    <n v="1335"/>
    <s v="Shark Mountain"/>
    <x v="0"/>
    <n v="2014"/>
    <x v="11"/>
    <s v="Ecuador"/>
    <x v="10"/>
    <x v="2"/>
    <x v="2"/>
    <x v="2082"/>
    <n v="3"/>
    <x v="0"/>
  </r>
  <r>
    <n v="1335"/>
    <s v="Shark Mountain"/>
    <x v="0"/>
    <n v="2014"/>
    <x v="25"/>
    <s v="Belize, 2013"/>
    <x v="2"/>
    <x v="2"/>
    <x v="2"/>
    <x v="2083"/>
    <n v="3.25"/>
    <x v="0"/>
  </r>
  <r>
    <n v="1450"/>
    <s v="Shark Mountain"/>
    <x v="0"/>
    <n v="2015"/>
    <x v="27"/>
    <s v="Jamaica"/>
    <x v="2"/>
    <x v="2"/>
    <x v="2"/>
    <x v="2084"/>
    <n v="3.25"/>
    <x v="0"/>
  </r>
  <r>
    <n v="1450"/>
    <s v="Shark Mountain"/>
    <x v="0"/>
    <n v="2015"/>
    <x v="14"/>
    <s v="Papua New Guinea"/>
    <x v="13"/>
    <x v="2"/>
    <x v="2"/>
    <x v="2085"/>
    <n v="3.5"/>
    <x v="0"/>
  </r>
  <r>
    <n v="1466"/>
    <s v="Shark Mountain"/>
    <x v="0"/>
    <n v="2015"/>
    <x v="5"/>
    <s v="Cuyagua"/>
    <x v="18"/>
    <x v="2"/>
    <x v="2"/>
    <x v="2086"/>
    <n v="2.75"/>
    <x v="2"/>
  </r>
  <r>
    <n v="1466"/>
    <s v="Shark Mountain"/>
    <x v="0"/>
    <n v="2015"/>
    <x v="2"/>
    <s v="ROIG"/>
    <x v="6"/>
    <x v="2"/>
    <x v="2"/>
    <x v="2087"/>
    <n v="3.5"/>
    <x v="0"/>
  </r>
  <r>
    <n v="713"/>
    <s v="Shark's"/>
    <x v="0"/>
    <n v="2011"/>
    <x v="48"/>
    <s v="Hawai'i Island, Hilo"/>
    <x v="13"/>
    <x v="1"/>
    <x v="3"/>
    <x v="2088"/>
    <n v="2"/>
    <x v="2"/>
  </r>
  <r>
    <n v="721"/>
    <s v="Shark's"/>
    <x v="0"/>
    <n v="2011"/>
    <x v="48"/>
    <s v="Hawai'i Island, Hilo, w/ added cocoa butter"/>
    <x v="13"/>
    <x v="1"/>
    <x v="3"/>
    <x v="2089"/>
    <n v="2.5"/>
    <x v="2"/>
  </r>
  <r>
    <n v="757"/>
    <s v="Shattell"/>
    <x v="10"/>
    <n v="2011"/>
    <x v="8"/>
    <s v="Porcelana"/>
    <x v="10"/>
    <x v="0"/>
    <x v="0"/>
    <x v="2090"/>
    <n v="3.5"/>
    <x v="0"/>
  </r>
  <r>
    <n v="1884"/>
    <s v="Shattell"/>
    <x v="10"/>
    <n v="2016"/>
    <x v="8"/>
    <s v="Tingo Maria"/>
    <x v="4"/>
    <x v="0"/>
    <x v="0"/>
    <x v="2091"/>
    <n v="3.25"/>
    <x v="0"/>
  </r>
  <r>
    <n v="1586"/>
    <s v="Sibu"/>
    <x v="31"/>
    <n v="2015"/>
    <x v="31"/>
    <s v="Oro"/>
    <x v="19"/>
    <x v="0"/>
    <x v="0"/>
    <x v="2092"/>
    <n v="3.25"/>
    <x v="0"/>
  </r>
  <r>
    <n v="1586"/>
    <s v="Sibu"/>
    <x v="31"/>
    <n v="2015"/>
    <x v="31"/>
    <s v="Oscuro"/>
    <x v="4"/>
    <x v="0"/>
    <x v="0"/>
    <x v="2093"/>
    <n v="3.5"/>
    <x v="0"/>
  </r>
  <r>
    <n v="911"/>
    <s v="Sibu Sura"/>
    <x v="0"/>
    <n v="2012"/>
    <x v="8"/>
    <s v="Peru"/>
    <x v="4"/>
    <x v="5"/>
    <x v="7"/>
    <x v="2094"/>
    <n v="2.5"/>
    <x v="2"/>
  </r>
  <r>
    <n v="2716"/>
    <s v="Sierra Sagrada"/>
    <x v="28"/>
    <n v="2022"/>
    <x v="12"/>
    <s v="Sierra Nevada, Santa Marta"/>
    <x v="2"/>
    <x v="0"/>
    <x v="0"/>
    <x v="2095"/>
    <n v="3.5"/>
    <x v="0"/>
  </r>
  <r>
    <n v="717"/>
    <s v="Silvio Bessone"/>
    <x v="12"/>
    <n v="2011"/>
    <x v="25"/>
    <s v="Maya Belize"/>
    <x v="28"/>
    <x v="1"/>
    <x v="17"/>
    <x v="2096"/>
    <n v="3"/>
    <x v="0"/>
  </r>
  <r>
    <n v="725"/>
    <s v="Silvio Bessone"/>
    <x v="12"/>
    <n v="2011"/>
    <x v="17"/>
    <s v="Trintade, Sao Tome"/>
    <x v="11"/>
    <x v="1"/>
    <x v="17"/>
    <x v="2097"/>
    <n v="3.25"/>
    <x v="0"/>
  </r>
  <r>
    <n v="729"/>
    <s v="Silvio Bessone"/>
    <x v="12"/>
    <n v="2011"/>
    <x v="10"/>
    <s v="Bahia, Scavina"/>
    <x v="7"/>
    <x v="1"/>
    <x v="17"/>
    <x v="2098"/>
    <n v="3.25"/>
    <x v="0"/>
  </r>
  <r>
    <n v="741"/>
    <s v="Silvio Bessone"/>
    <x v="12"/>
    <n v="2011"/>
    <x v="12"/>
    <s v="Porcelana, Colombia, Amazonas"/>
    <x v="1"/>
    <x v="1"/>
    <x v="17"/>
    <x v="2099"/>
    <n v="3"/>
    <x v="0"/>
  </r>
  <r>
    <n v="1339"/>
    <s v="Sirene"/>
    <x v="11"/>
    <n v="2014"/>
    <x v="1"/>
    <s v="Somia Plantation, 2012"/>
    <x v="28"/>
    <x v="0"/>
    <x v="0"/>
    <x v="2100"/>
    <n v="3.75"/>
    <x v="1"/>
  </r>
  <r>
    <n v="1339"/>
    <s v="Sirene"/>
    <x v="11"/>
    <n v="2014"/>
    <x v="1"/>
    <s v="Somia Plantation, 2012"/>
    <x v="13"/>
    <x v="0"/>
    <x v="0"/>
    <x v="2101"/>
    <n v="3.75"/>
    <x v="1"/>
  </r>
  <r>
    <n v="1343"/>
    <s v="Sirene"/>
    <x v="11"/>
    <n v="2014"/>
    <x v="11"/>
    <s v="Camino Verde P., Balao, Guayas"/>
    <x v="13"/>
    <x v="0"/>
    <x v="0"/>
    <x v="2102"/>
    <n v="3.75"/>
    <x v="1"/>
  </r>
  <r>
    <n v="1502"/>
    <s v="Sirene"/>
    <x v="11"/>
    <n v="2015"/>
    <x v="1"/>
    <s v="Somia Plantation, 2012"/>
    <x v="17"/>
    <x v="6"/>
    <x v="10"/>
    <x v="2103"/>
    <n v="3"/>
    <x v="0"/>
  </r>
  <r>
    <n v="1506"/>
    <s v="Sirene"/>
    <x v="11"/>
    <n v="2015"/>
    <x v="11"/>
    <s v="Camino Verde P., Balao, Guayas, 2012"/>
    <x v="17"/>
    <x v="6"/>
    <x v="10"/>
    <x v="2104"/>
    <n v="3"/>
    <x v="0"/>
  </r>
  <r>
    <n v="1614"/>
    <s v="Sirene"/>
    <x v="11"/>
    <n v="2015"/>
    <x v="29"/>
    <s v="Lachua w/ cane sugar"/>
    <x v="13"/>
    <x v="2"/>
    <x v="2"/>
    <x v="2105"/>
    <n v="3"/>
    <x v="0"/>
  </r>
  <r>
    <n v="1614"/>
    <s v="Sirene"/>
    <x v="11"/>
    <n v="2015"/>
    <x v="29"/>
    <s v="Lachua w/ maple sugar, batch 5"/>
    <x v="13"/>
    <x v="2"/>
    <x v="9"/>
    <x v="2106"/>
    <n v="3.25"/>
    <x v="0"/>
  </r>
  <r>
    <n v="1650"/>
    <s v="Sirene"/>
    <x v="11"/>
    <n v="2015"/>
    <x v="32"/>
    <s v="Pisa"/>
    <x v="13"/>
    <x v="2"/>
    <x v="2"/>
    <x v="2107"/>
    <n v="3.25"/>
    <x v="0"/>
  </r>
  <r>
    <n v="1788"/>
    <s v="Sirene"/>
    <x v="11"/>
    <n v="2016"/>
    <x v="7"/>
    <s v="Wild Bolivia"/>
    <x v="13"/>
    <x v="2"/>
    <x v="2"/>
    <x v="2108"/>
    <n v="3.5"/>
    <x v="0"/>
  </r>
  <r>
    <n v="1856"/>
    <s v="Sirene"/>
    <x v="11"/>
    <n v="2016"/>
    <x v="0"/>
    <s v="Kokoa Kamili Coop"/>
    <x v="13"/>
    <x v="2"/>
    <x v="2"/>
    <x v="2109"/>
    <n v="3.5"/>
    <x v="0"/>
  </r>
  <r>
    <n v="1860"/>
    <s v="Sirene"/>
    <x v="11"/>
    <n v="2016"/>
    <x v="11"/>
    <s v="Esmeraldas, Salazar Farm"/>
    <x v="13"/>
    <x v="2"/>
    <x v="2"/>
    <x v="2110"/>
    <n v="3.75"/>
    <x v="1"/>
  </r>
  <r>
    <n v="1996"/>
    <s v="Sirene"/>
    <x v="11"/>
    <n v="2017"/>
    <x v="8"/>
    <s v="Tingo Maria"/>
    <x v="13"/>
    <x v="2"/>
    <x v="2"/>
    <x v="2111"/>
    <n v="3.75"/>
    <x v="1"/>
  </r>
  <r>
    <n v="2652"/>
    <s v="Sirene"/>
    <x v="11"/>
    <n v="2021"/>
    <x v="18"/>
    <s v="Soconusco, Rayen Cacao Co-op"/>
    <x v="13"/>
    <x v="0"/>
    <x v="0"/>
    <x v="2112"/>
    <n v="3"/>
    <x v="0"/>
  </r>
  <r>
    <n v="2652"/>
    <s v="Sirene"/>
    <x v="11"/>
    <n v="2021"/>
    <x v="4"/>
    <s v="Anamalai, Pollachi City"/>
    <x v="13"/>
    <x v="0"/>
    <x v="0"/>
    <x v="2113"/>
    <n v="3.25"/>
    <x v="0"/>
  </r>
  <r>
    <n v="1454"/>
    <s v="Sjolinds"/>
    <x v="0"/>
    <n v="2015"/>
    <x v="24"/>
    <s v="Ghana"/>
    <x v="4"/>
    <x v="1"/>
    <x v="3"/>
    <x v="2114"/>
    <n v="2.75"/>
    <x v="2"/>
  </r>
  <r>
    <n v="1462"/>
    <s v="Sjolinds"/>
    <x v="0"/>
    <n v="2015"/>
    <x v="23"/>
    <s v="Nicaragua, lot N510"/>
    <x v="2"/>
    <x v="0"/>
    <x v="0"/>
    <x v="2115"/>
    <n v="3"/>
    <x v="0"/>
  </r>
  <r>
    <n v="1618"/>
    <s v="Smooth Chocolator, The"/>
    <x v="15"/>
    <n v="2015"/>
    <x v="1"/>
    <s v="Akesson's Estate"/>
    <x v="11"/>
    <x v="0"/>
    <x v="0"/>
    <x v="2116"/>
    <n v="3.25"/>
    <x v="0"/>
  </r>
  <r>
    <n v="1622"/>
    <s v="Smooth Chocolator, The"/>
    <x v="15"/>
    <n v="2015"/>
    <x v="1"/>
    <s v="Akesson's Estate"/>
    <x v="4"/>
    <x v="0"/>
    <x v="0"/>
    <x v="2117"/>
    <n v="3.5"/>
    <x v="0"/>
  </r>
  <r>
    <n v="1622"/>
    <s v="Smooth Chocolator, The"/>
    <x v="15"/>
    <n v="2015"/>
    <x v="0"/>
    <s v="Kokoa Kamili"/>
    <x v="28"/>
    <x v="0"/>
    <x v="0"/>
    <x v="2118"/>
    <n v="3.75"/>
    <x v="1"/>
  </r>
  <r>
    <n v="1622"/>
    <s v="Smooth Chocolator, The"/>
    <x v="15"/>
    <n v="2015"/>
    <x v="21"/>
    <s v="San Juan Estate"/>
    <x v="4"/>
    <x v="0"/>
    <x v="0"/>
    <x v="2119"/>
    <n v="3.75"/>
    <x v="1"/>
  </r>
  <r>
    <n v="1622"/>
    <s v="Smooth Chocolator, The"/>
    <x v="15"/>
    <n v="2015"/>
    <x v="11"/>
    <s v="Camino Verde"/>
    <x v="2"/>
    <x v="0"/>
    <x v="0"/>
    <x v="2120"/>
    <n v="4"/>
    <x v="3"/>
  </r>
  <r>
    <n v="1626"/>
    <s v="Smooth Chocolator, The"/>
    <x v="15"/>
    <n v="2015"/>
    <x v="7"/>
    <s v="Bolivia"/>
    <x v="2"/>
    <x v="0"/>
    <x v="0"/>
    <x v="2121"/>
    <n v="2.75"/>
    <x v="2"/>
  </r>
  <r>
    <n v="1662"/>
    <s v="Smooth Chocolator, The"/>
    <x v="15"/>
    <n v="2015"/>
    <x v="14"/>
    <s v="Papua New Guinea, triple roast, batch 1"/>
    <x v="11"/>
    <x v="0"/>
    <x v="0"/>
    <x v="2122"/>
    <n v="3.5"/>
    <x v="0"/>
  </r>
  <r>
    <n v="1666"/>
    <s v="Smooth Chocolator, The"/>
    <x v="15"/>
    <n v="2015"/>
    <x v="8"/>
    <s v="Maranon, batch 2"/>
    <x v="28"/>
    <x v="0"/>
    <x v="0"/>
    <x v="2123"/>
    <n v="3"/>
    <x v="0"/>
  </r>
  <r>
    <n v="1666"/>
    <s v="Smooth Chocolator, The"/>
    <x v="15"/>
    <n v="2015"/>
    <x v="5"/>
    <s v="Chuao, batch 3"/>
    <x v="4"/>
    <x v="0"/>
    <x v="0"/>
    <x v="2124"/>
    <n v="3.75"/>
    <x v="1"/>
  </r>
  <r>
    <n v="1740"/>
    <s v="Smooth Chocolator, The"/>
    <x v="15"/>
    <n v="2016"/>
    <x v="5"/>
    <s v="Guasare, La Sierra de Perija, batch gua001"/>
    <x v="4"/>
    <x v="0"/>
    <x v="0"/>
    <x v="102"/>
    <n v="3.75"/>
    <x v="1"/>
  </r>
  <r>
    <n v="1740"/>
    <s v="Smooth Chocolator, The"/>
    <x v="15"/>
    <n v="2016"/>
    <x v="11"/>
    <s v="Porcelana, Sorotaima,Machiques,batch pcl001"/>
    <x v="4"/>
    <x v="0"/>
    <x v="0"/>
    <x v="2125"/>
    <n v="4"/>
    <x v="3"/>
  </r>
  <r>
    <n v="1756"/>
    <s v="Smooth Chocolator, The"/>
    <x v="15"/>
    <n v="2016"/>
    <x v="25"/>
    <s v="Maya Mtn, Moho R., Toledo D."/>
    <x v="4"/>
    <x v="0"/>
    <x v="0"/>
    <x v="2126"/>
    <n v="3.75"/>
    <x v="1"/>
  </r>
  <r>
    <n v="1864"/>
    <s v="Smooth Chocolator, The"/>
    <x v="15"/>
    <n v="2016"/>
    <x v="22"/>
    <s v="Tien Giang"/>
    <x v="4"/>
    <x v="0"/>
    <x v="0"/>
    <x v="2127"/>
    <n v="3"/>
    <x v="0"/>
  </r>
  <r>
    <n v="1864"/>
    <s v="Smooth Chocolator, The"/>
    <x v="15"/>
    <n v="2016"/>
    <x v="44"/>
    <s v="Australia"/>
    <x v="28"/>
    <x v="0"/>
    <x v="0"/>
    <x v="2128"/>
    <n v="3.75"/>
    <x v="1"/>
  </r>
  <r>
    <n v="1908"/>
    <s v="Smooth Chocolator, The"/>
    <x v="15"/>
    <n v="2016"/>
    <x v="29"/>
    <s v="Chimelb, Lanquin, Alta Verapaz, b-GUA001"/>
    <x v="4"/>
    <x v="0"/>
    <x v="0"/>
    <x v="2129"/>
    <n v="3.25"/>
    <x v="0"/>
  </r>
  <r>
    <n v="1940"/>
    <s v="Smooth Chocolator, The"/>
    <x v="15"/>
    <n v="2017"/>
    <x v="2"/>
    <s v="Oko Caribe, DOR005"/>
    <x v="4"/>
    <x v="0"/>
    <x v="0"/>
    <x v="680"/>
    <n v="3.5"/>
    <x v="0"/>
  </r>
  <r>
    <n v="1952"/>
    <s v="Smooth Chocolator, The"/>
    <x v="15"/>
    <n v="2017"/>
    <x v="32"/>
    <s v="Pisa, batch HA102"/>
    <x v="4"/>
    <x v="0"/>
    <x v="0"/>
    <x v="2130"/>
    <n v="3.5"/>
    <x v="0"/>
  </r>
  <r>
    <n v="502"/>
    <s v="Snake &amp; Butterfly"/>
    <x v="0"/>
    <n v="2010"/>
    <x v="1"/>
    <s v="Madagascar"/>
    <x v="1"/>
    <x v="0"/>
    <x v="0"/>
    <x v="2131"/>
    <n v="3"/>
    <x v="0"/>
  </r>
  <r>
    <n v="502"/>
    <s v="Snake &amp; Butterfly"/>
    <x v="0"/>
    <n v="2010"/>
    <x v="11"/>
    <s v="Ecuador"/>
    <x v="1"/>
    <x v="0"/>
    <x v="0"/>
    <x v="2132"/>
    <n v="3.25"/>
    <x v="0"/>
  </r>
  <r>
    <n v="693"/>
    <s v="Snake &amp; Butterfly"/>
    <x v="0"/>
    <n v="2011"/>
    <x v="24"/>
    <s v="Ghana"/>
    <x v="28"/>
    <x v="0"/>
    <x v="0"/>
    <x v="2133"/>
    <n v="1.5"/>
    <x v="4"/>
  </r>
  <r>
    <n v="2112"/>
    <s v="Soeka"/>
    <x v="7"/>
    <n v="2018"/>
    <x v="60"/>
    <s v="Sulawesi"/>
    <x v="15"/>
    <x v="0"/>
    <x v="11"/>
    <x v="2134"/>
    <n v="3.25"/>
    <x v="0"/>
  </r>
  <r>
    <n v="1968"/>
    <s v="Soklet"/>
    <x v="47"/>
    <n v="2017"/>
    <x v="4"/>
    <s v="India"/>
    <x v="4"/>
    <x v="0"/>
    <x v="0"/>
    <x v="2135"/>
    <n v="2.75"/>
    <x v="2"/>
  </r>
  <r>
    <n v="1518"/>
    <s v="Sol Cacao"/>
    <x v="0"/>
    <n v="2015"/>
    <x v="1"/>
    <s v="Madagascar"/>
    <x v="2"/>
    <x v="2"/>
    <x v="2"/>
    <x v="2136"/>
    <n v="3"/>
    <x v="0"/>
  </r>
  <r>
    <n v="1812"/>
    <s v="Sol Cacao"/>
    <x v="0"/>
    <n v="2016"/>
    <x v="11"/>
    <s v="Ecuador, Batch 1"/>
    <x v="4"/>
    <x v="2"/>
    <x v="2"/>
    <x v="2137"/>
    <n v="3.5"/>
    <x v="0"/>
  </r>
  <r>
    <n v="1840"/>
    <s v="Solkiki"/>
    <x v="6"/>
    <n v="2016"/>
    <x v="2"/>
    <s v="Castillo, Hispaniola, unroasted"/>
    <x v="12"/>
    <x v="2"/>
    <x v="2"/>
    <x v="2138"/>
    <n v="2.75"/>
    <x v="2"/>
  </r>
  <r>
    <n v="1840"/>
    <s v="Solkiki"/>
    <x v="6"/>
    <n v="2016"/>
    <x v="8"/>
    <s v="Maranon, Fortunato No. 4"/>
    <x v="1"/>
    <x v="2"/>
    <x v="2"/>
    <x v="2139"/>
    <n v="2.75"/>
    <x v="2"/>
  </r>
  <r>
    <n v="2366"/>
    <s v="Solkiki"/>
    <x v="6"/>
    <n v="2019"/>
    <x v="34"/>
    <s v="Kablon Farms, Red Pod, 2018 harvest"/>
    <x v="4"/>
    <x v="0"/>
    <x v="0"/>
    <x v="2140"/>
    <n v="2.5"/>
    <x v="2"/>
  </r>
  <r>
    <n v="1792"/>
    <s v="Solomons Gold"/>
    <x v="30"/>
    <n v="2016"/>
    <x v="35"/>
    <s v="Solomon Island"/>
    <x v="4"/>
    <x v="2"/>
    <x v="2"/>
    <x v="2141"/>
    <n v="3.25"/>
    <x v="0"/>
  </r>
  <r>
    <n v="1796"/>
    <s v="Solomons Gold"/>
    <x v="30"/>
    <n v="2016"/>
    <x v="35"/>
    <s v="Solomon Island w/ nibs"/>
    <x v="10"/>
    <x v="2"/>
    <x v="2"/>
    <x v="2142"/>
    <n v="3.25"/>
    <x v="0"/>
  </r>
  <r>
    <n v="1157"/>
    <s v="Solstice"/>
    <x v="0"/>
    <n v="2013"/>
    <x v="1"/>
    <s v="Sambirano"/>
    <x v="4"/>
    <x v="2"/>
    <x v="2"/>
    <x v="2143"/>
    <n v="3"/>
    <x v="0"/>
  </r>
  <r>
    <n v="1157"/>
    <s v="Solstice"/>
    <x v="0"/>
    <n v="2013"/>
    <x v="5"/>
    <s v="Amazonas"/>
    <x v="4"/>
    <x v="2"/>
    <x v="2"/>
    <x v="2144"/>
    <n v="3"/>
    <x v="0"/>
  </r>
  <r>
    <n v="1161"/>
    <s v="Solstice"/>
    <x v="0"/>
    <n v="2013"/>
    <x v="7"/>
    <s v="Bolivia"/>
    <x v="4"/>
    <x v="2"/>
    <x v="2"/>
    <x v="2145"/>
    <n v="3.25"/>
    <x v="0"/>
  </r>
  <r>
    <n v="1161"/>
    <s v="Solstice"/>
    <x v="0"/>
    <n v="2013"/>
    <x v="8"/>
    <s v="San Martin"/>
    <x v="4"/>
    <x v="0"/>
    <x v="0"/>
    <x v="2146"/>
    <n v="3.25"/>
    <x v="0"/>
  </r>
  <r>
    <n v="1161"/>
    <s v="Solstice"/>
    <x v="0"/>
    <n v="2013"/>
    <x v="26"/>
    <s v="Wasatch"/>
    <x v="4"/>
    <x v="0"/>
    <x v="0"/>
    <x v="253"/>
    <n v="3.5"/>
    <x v="0"/>
  </r>
  <r>
    <n v="1335"/>
    <s v="Solstice"/>
    <x v="0"/>
    <n v="2014"/>
    <x v="6"/>
    <s v="Bundibugyo"/>
    <x v="4"/>
    <x v="0"/>
    <x v="0"/>
    <x v="2147"/>
    <n v="3"/>
    <x v="0"/>
  </r>
  <r>
    <n v="1992"/>
    <s v="Solstice"/>
    <x v="0"/>
    <n v="2017"/>
    <x v="0"/>
    <s v="Kilombero"/>
    <x v="4"/>
    <x v="0"/>
    <x v="0"/>
    <x v="2148"/>
    <n v="3.25"/>
    <x v="0"/>
  </r>
  <r>
    <n v="2068"/>
    <s v="Solstice"/>
    <x v="0"/>
    <n v="2018"/>
    <x v="4"/>
    <s v="Anamalai"/>
    <x v="4"/>
    <x v="0"/>
    <x v="0"/>
    <x v="2149"/>
    <n v="3.25"/>
    <x v="0"/>
  </r>
  <r>
    <n v="2660"/>
    <s v="Solstice"/>
    <x v="0"/>
    <n v="2021"/>
    <x v="22"/>
    <s v="Dak Nong, Lot 103120"/>
    <x v="4"/>
    <x v="0"/>
    <x v="0"/>
    <x v="2150"/>
    <n v="3.5"/>
    <x v="0"/>
  </r>
  <r>
    <n v="377"/>
    <s v="Soma"/>
    <x v="11"/>
    <n v="2009"/>
    <x v="2"/>
    <s v="Hispaniola"/>
    <x v="4"/>
    <x v="0"/>
    <x v="0"/>
    <x v="2151"/>
    <n v="3"/>
    <x v="0"/>
  </r>
  <r>
    <n v="377"/>
    <s v="Soma"/>
    <x v="11"/>
    <n v="2009"/>
    <x v="24"/>
    <s v="Africa"/>
    <x v="4"/>
    <x v="0"/>
    <x v="0"/>
    <x v="2152"/>
    <n v="3.5"/>
    <x v="0"/>
  </r>
  <r>
    <n v="387"/>
    <s v="Soma"/>
    <x v="11"/>
    <n v="2009"/>
    <x v="2"/>
    <s v="Conacado"/>
    <x v="4"/>
    <x v="0"/>
    <x v="0"/>
    <x v="2153"/>
    <n v="3"/>
    <x v="0"/>
  </r>
  <r>
    <n v="387"/>
    <s v="Soma"/>
    <x v="11"/>
    <n v="2009"/>
    <x v="14"/>
    <s v="Papua New Guinea"/>
    <x v="4"/>
    <x v="0"/>
    <x v="0"/>
    <x v="2154"/>
    <n v="3.5"/>
    <x v="0"/>
  </r>
  <r>
    <n v="387"/>
    <s v="Soma"/>
    <x v="11"/>
    <n v="2009"/>
    <x v="1"/>
    <s v="Madagascar"/>
    <x v="4"/>
    <x v="0"/>
    <x v="0"/>
    <x v="2155"/>
    <n v="3.75"/>
    <x v="1"/>
  </r>
  <r>
    <n v="387"/>
    <s v="Soma"/>
    <x v="11"/>
    <n v="2009"/>
    <x v="5"/>
    <s v="Ocumare"/>
    <x v="4"/>
    <x v="0"/>
    <x v="0"/>
    <x v="2156"/>
    <n v="3.75"/>
    <x v="1"/>
  </r>
  <r>
    <n v="607"/>
    <s v="Soma"/>
    <x v="11"/>
    <n v="2010"/>
    <x v="26"/>
    <s v="Black Science Blend 1, DR, Ecuador, Peru"/>
    <x v="4"/>
    <x v="0"/>
    <x v="0"/>
    <x v="2157"/>
    <n v="3.75"/>
    <x v="1"/>
  </r>
  <r>
    <n v="676"/>
    <s v="Soma"/>
    <x v="11"/>
    <n v="2011"/>
    <x v="28"/>
    <s v="Grenada, Black Science"/>
    <x v="4"/>
    <x v="0"/>
    <x v="0"/>
    <x v="2158"/>
    <n v="2.75"/>
    <x v="2"/>
  </r>
  <r>
    <n v="676"/>
    <s v="Soma"/>
    <x v="11"/>
    <n v="2011"/>
    <x v="7"/>
    <s v="Alto Beni, Wild Bolivian"/>
    <x v="4"/>
    <x v="0"/>
    <x v="0"/>
    <x v="2159"/>
    <n v="3.5"/>
    <x v="0"/>
  </r>
  <r>
    <n v="676"/>
    <s v="Soma"/>
    <x v="11"/>
    <n v="2011"/>
    <x v="26"/>
    <s v="Three Amigos(Chuao, Wild Bolivia, D.R.)"/>
    <x v="4"/>
    <x v="0"/>
    <x v="0"/>
    <x v="2160"/>
    <n v="4"/>
    <x v="3"/>
  </r>
  <r>
    <n v="676"/>
    <s v="Soma"/>
    <x v="11"/>
    <n v="2011"/>
    <x v="8"/>
    <s v="Peruvian"/>
    <x v="14"/>
    <x v="0"/>
    <x v="0"/>
    <x v="2161"/>
    <n v="4"/>
    <x v="3"/>
  </r>
  <r>
    <n v="682"/>
    <s v="Soma"/>
    <x v="11"/>
    <n v="2011"/>
    <x v="2"/>
    <s v="Elvesia P., Black Science"/>
    <x v="4"/>
    <x v="0"/>
    <x v="0"/>
    <x v="2162"/>
    <n v="3.75"/>
    <x v="1"/>
  </r>
  <r>
    <n v="688"/>
    <s v="Soma"/>
    <x v="11"/>
    <n v="2011"/>
    <x v="5"/>
    <s v="Chuao"/>
    <x v="4"/>
    <x v="0"/>
    <x v="0"/>
    <x v="2163"/>
    <n v="3.5"/>
    <x v="0"/>
  </r>
  <r>
    <n v="817"/>
    <s v="Soma"/>
    <x v="11"/>
    <n v="2012"/>
    <x v="32"/>
    <s v="Noula Coop"/>
    <x v="4"/>
    <x v="0"/>
    <x v="0"/>
    <x v="2164"/>
    <n v="3.25"/>
    <x v="0"/>
  </r>
  <r>
    <n v="833"/>
    <s v="Soma"/>
    <x v="11"/>
    <n v="2012"/>
    <x v="48"/>
    <s v="O'ahu Island"/>
    <x v="4"/>
    <x v="0"/>
    <x v="0"/>
    <x v="2165"/>
    <n v="3.75"/>
    <x v="1"/>
  </r>
  <r>
    <n v="867"/>
    <s v="Soma"/>
    <x v="11"/>
    <n v="2012"/>
    <x v="26"/>
    <s v="Dual Origins, Sambirano, Elvesia, batch SD06"/>
    <x v="4"/>
    <x v="0"/>
    <x v="0"/>
    <x v="2166"/>
    <n v="4"/>
    <x v="3"/>
  </r>
  <r>
    <n v="867"/>
    <s v="Soma"/>
    <x v="11"/>
    <n v="2012"/>
    <x v="26"/>
    <s v="Dancing in Your Head, 5 bean blend"/>
    <x v="4"/>
    <x v="0"/>
    <x v="0"/>
    <x v="2167"/>
    <n v="4"/>
    <x v="3"/>
  </r>
  <r>
    <n v="951"/>
    <s v="Soma"/>
    <x v="11"/>
    <n v="2012"/>
    <x v="29"/>
    <s v="Cahabon Region, batch Tri1"/>
    <x v="4"/>
    <x v="0"/>
    <x v="0"/>
    <x v="2168"/>
    <n v="3.5"/>
    <x v="0"/>
  </r>
  <r>
    <n v="951"/>
    <s v="Soma"/>
    <x v="11"/>
    <n v="2012"/>
    <x v="5"/>
    <s v="Carenero Superior, batch CS2"/>
    <x v="4"/>
    <x v="0"/>
    <x v="0"/>
    <x v="2169"/>
    <n v="3.75"/>
    <x v="1"/>
  </r>
  <r>
    <n v="967"/>
    <s v="Soma"/>
    <x v="11"/>
    <n v="2012"/>
    <x v="26"/>
    <s v="Eastern Promises, Mad., Java, PNG, batch EP1"/>
    <x v="4"/>
    <x v="0"/>
    <x v="0"/>
    <x v="2170"/>
    <n v="3.5"/>
    <x v="0"/>
  </r>
  <r>
    <n v="983"/>
    <s v="Soma"/>
    <x v="11"/>
    <n v="2012"/>
    <x v="14"/>
    <s v="Papua New Guinea"/>
    <x v="12"/>
    <x v="0"/>
    <x v="0"/>
    <x v="2171"/>
    <n v="3.5"/>
    <x v="0"/>
  </r>
  <r>
    <n v="1019"/>
    <s v="Soma"/>
    <x v="11"/>
    <n v="2013"/>
    <x v="2"/>
    <s v="Rizek Cacao, batch DR 12"/>
    <x v="18"/>
    <x v="0"/>
    <x v="0"/>
    <x v="2172"/>
    <n v="3.75"/>
    <x v="1"/>
  </r>
  <r>
    <n v="1030"/>
    <s v="Soma"/>
    <x v="11"/>
    <n v="2013"/>
    <x v="19"/>
    <s v="Java"/>
    <x v="4"/>
    <x v="0"/>
    <x v="0"/>
    <x v="2173"/>
    <n v="3.25"/>
    <x v="0"/>
  </r>
  <r>
    <n v="1073"/>
    <s v="Soma"/>
    <x v="11"/>
    <n v="2013"/>
    <x v="8"/>
    <s v="Apurimac, El Quinacho Co-op"/>
    <x v="4"/>
    <x v="0"/>
    <x v="0"/>
    <x v="2174"/>
    <n v="2.75"/>
    <x v="2"/>
  </r>
  <r>
    <n v="1073"/>
    <s v="Soma"/>
    <x v="11"/>
    <n v="2013"/>
    <x v="21"/>
    <s v="Sangre Grande P."/>
    <x v="4"/>
    <x v="0"/>
    <x v="0"/>
    <x v="2175"/>
    <n v="3.75"/>
    <x v="1"/>
  </r>
  <r>
    <n v="1077"/>
    <s v="Soma"/>
    <x v="11"/>
    <n v="2013"/>
    <x v="26"/>
    <s v="Chef's Blend"/>
    <x v="4"/>
    <x v="0"/>
    <x v="0"/>
    <x v="2176"/>
    <n v="3.25"/>
    <x v="0"/>
  </r>
  <r>
    <n v="1077"/>
    <s v="Soma"/>
    <x v="11"/>
    <n v="2013"/>
    <x v="5"/>
    <s v="Patanemo"/>
    <x v="4"/>
    <x v="0"/>
    <x v="0"/>
    <x v="2177"/>
    <n v="3.75"/>
    <x v="1"/>
  </r>
  <r>
    <n v="1077"/>
    <s v="Soma"/>
    <x v="11"/>
    <n v="2013"/>
    <x v="26"/>
    <s v="Crazy 88, Guat., D.R., Peru, Mad., PNG"/>
    <x v="8"/>
    <x v="0"/>
    <x v="0"/>
    <x v="2178"/>
    <n v="4"/>
    <x v="3"/>
  </r>
  <r>
    <n v="1077"/>
    <s v="Soma"/>
    <x v="11"/>
    <n v="2013"/>
    <x v="5"/>
    <s v="Maracaibo, El Vigia"/>
    <x v="4"/>
    <x v="0"/>
    <x v="0"/>
    <x v="2179"/>
    <n v="4"/>
    <x v="3"/>
  </r>
  <r>
    <n v="1081"/>
    <s v="Soma"/>
    <x v="11"/>
    <n v="2013"/>
    <x v="26"/>
    <s v="Equator, Peru, Dom. Rep"/>
    <x v="28"/>
    <x v="0"/>
    <x v="0"/>
    <x v="2180"/>
    <n v="4"/>
    <x v="3"/>
  </r>
  <r>
    <n v="1173"/>
    <s v="Soma"/>
    <x v="11"/>
    <n v="2013"/>
    <x v="5"/>
    <s v="Orinoco, batch ORI 1"/>
    <x v="4"/>
    <x v="0"/>
    <x v="0"/>
    <x v="2181"/>
    <n v="3.25"/>
    <x v="0"/>
  </r>
  <r>
    <n v="1177"/>
    <s v="Soma"/>
    <x v="11"/>
    <n v="2013"/>
    <x v="27"/>
    <s v="Bachelor's Hall E., St. Thomas Parish, batch bh1"/>
    <x v="4"/>
    <x v="0"/>
    <x v="0"/>
    <x v="2182"/>
    <n v="4"/>
    <x v="3"/>
  </r>
  <r>
    <n v="1227"/>
    <s v="Soma"/>
    <x v="11"/>
    <n v="2014"/>
    <x v="23"/>
    <s v="La Tronca, Matagalpa"/>
    <x v="4"/>
    <x v="0"/>
    <x v="0"/>
    <x v="2183"/>
    <n v="3.5"/>
    <x v="0"/>
  </r>
  <r>
    <n v="1259"/>
    <s v="Soma"/>
    <x v="11"/>
    <n v="2014"/>
    <x v="8"/>
    <s v="Maranon Canyon"/>
    <x v="4"/>
    <x v="0"/>
    <x v="0"/>
    <x v="2184"/>
    <n v="3.75"/>
    <x v="1"/>
  </r>
  <r>
    <n v="1307"/>
    <s v="Soma"/>
    <x v="11"/>
    <n v="2014"/>
    <x v="23"/>
    <s v="La Dalia"/>
    <x v="4"/>
    <x v="0"/>
    <x v="0"/>
    <x v="2185"/>
    <n v="3.25"/>
    <x v="0"/>
  </r>
  <r>
    <n v="1307"/>
    <s v="Soma"/>
    <x v="11"/>
    <n v="2014"/>
    <x v="11"/>
    <s v="Camino Verde P., Balao, Guayas"/>
    <x v="3"/>
    <x v="0"/>
    <x v="0"/>
    <x v="2186"/>
    <n v="3.5"/>
    <x v="0"/>
  </r>
  <r>
    <n v="1307"/>
    <s v="Soma"/>
    <x v="11"/>
    <n v="2014"/>
    <x v="20"/>
    <s v="Espiritu Santo, 'Smoke Monster', batch sm1"/>
    <x v="4"/>
    <x v="0"/>
    <x v="0"/>
    <x v="2187"/>
    <n v="3.75"/>
    <x v="1"/>
  </r>
  <r>
    <n v="1339"/>
    <s v="Soma"/>
    <x v="11"/>
    <n v="2014"/>
    <x v="26"/>
    <s v="Little Big Man, Madagascar &amp; Ecuador"/>
    <x v="4"/>
    <x v="0"/>
    <x v="0"/>
    <x v="2188"/>
    <n v="3.25"/>
    <x v="0"/>
  </r>
  <r>
    <n v="1594"/>
    <s v="Soma"/>
    <x v="11"/>
    <n v="2015"/>
    <x v="5"/>
    <s v="CSB Chama"/>
    <x v="4"/>
    <x v="0"/>
    <x v="0"/>
    <x v="2189"/>
    <n v="3.5"/>
    <x v="0"/>
  </r>
  <r>
    <n v="1594"/>
    <s v="Soma"/>
    <x v="11"/>
    <n v="2015"/>
    <x v="5"/>
    <s v="Porcelana"/>
    <x v="10"/>
    <x v="0"/>
    <x v="0"/>
    <x v="2190"/>
    <n v="4"/>
    <x v="3"/>
  </r>
  <r>
    <n v="1820"/>
    <s v="Soma"/>
    <x v="11"/>
    <n v="2016"/>
    <x v="2"/>
    <s v="Oko Caribe, Duarte P., Collab w Chocosol"/>
    <x v="25"/>
    <x v="0"/>
    <x v="0"/>
    <x v="2191"/>
    <n v="3.5"/>
    <x v="0"/>
  </r>
  <r>
    <n v="1820"/>
    <s v="Soma"/>
    <x v="11"/>
    <n v="2016"/>
    <x v="1"/>
    <s v="Sambirano Valley, Black Science, B-60307.0"/>
    <x v="4"/>
    <x v="0"/>
    <x v="0"/>
    <x v="2192"/>
    <n v="3.5"/>
    <x v="0"/>
  </r>
  <r>
    <n v="1828"/>
    <s v="Soma"/>
    <x v="11"/>
    <n v="2016"/>
    <x v="10"/>
    <s v="Bahia Black, batch bra50722.1"/>
    <x v="4"/>
    <x v="0"/>
    <x v="0"/>
    <x v="2193"/>
    <n v="3.5"/>
    <x v="0"/>
  </r>
  <r>
    <n v="1828"/>
    <s v="Soma"/>
    <x v="11"/>
    <n v="2016"/>
    <x v="23"/>
    <s v="Chuno, San Jose de Bocay, Pantasma R.,B.S."/>
    <x v="4"/>
    <x v="0"/>
    <x v="0"/>
    <x v="2194"/>
    <n v="3.75"/>
    <x v="1"/>
  </r>
  <r>
    <n v="1828"/>
    <s v="Soma"/>
    <x v="11"/>
    <n v="2016"/>
    <x v="26"/>
    <s v="Abstract S. w/ Jamaica nibs,batch abs60323.0"/>
    <x v="10"/>
    <x v="0"/>
    <x v="0"/>
    <x v="2195"/>
    <n v="3.75"/>
    <x v="1"/>
  </r>
  <r>
    <n v="1828"/>
    <s v="Soma"/>
    <x v="11"/>
    <n v="2016"/>
    <x v="22"/>
    <s v="Tien Giang, Black S., batch VIT60420.0"/>
    <x v="4"/>
    <x v="0"/>
    <x v="0"/>
    <x v="2196"/>
    <n v="4"/>
    <x v="3"/>
  </r>
  <r>
    <n v="1832"/>
    <s v="Soma"/>
    <x v="11"/>
    <n v="2016"/>
    <x v="11"/>
    <s v="Camino Verde, Black S., batch cvu6030.0"/>
    <x v="4"/>
    <x v="0"/>
    <x v="0"/>
    <x v="2197"/>
    <n v="3.25"/>
    <x v="0"/>
  </r>
  <r>
    <n v="2016"/>
    <s v="Soma"/>
    <x v="11"/>
    <n v="2017"/>
    <x v="3"/>
    <s v="Fiji"/>
    <x v="4"/>
    <x v="0"/>
    <x v="0"/>
    <x v="2198"/>
    <n v="3.25"/>
    <x v="0"/>
  </r>
  <r>
    <n v="2016"/>
    <s v="Soma"/>
    <x v="11"/>
    <n v="2017"/>
    <x v="12"/>
    <s v="Arauca"/>
    <x v="4"/>
    <x v="0"/>
    <x v="0"/>
    <x v="2199"/>
    <n v="4"/>
    <x v="3"/>
  </r>
  <r>
    <n v="2068"/>
    <s v="Soma"/>
    <x v="11"/>
    <n v="2018"/>
    <x v="32"/>
    <s v="Pisa, Creole Gardens"/>
    <x v="4"/>
    <x v="0"/>
    <x v="0"/>
    <x v="2200"/>
    <n v="3"/>
    <x v="0"/>
  </r>
  <r>
    <n v="2242"/>
    <s v="Soma"/>
    <x v="11"/>
    <n v="2018"/>
    <x v="1"/>
    <s v="Bejofo, Sambirano V., Akesson E."/>
    <x v="4"/>
    <x v="0"/>
    <x v="0"/>
    <x v="2201"/>
    <n v="4"/>
    <x v="3"/>
  </r>
  <r>
    <n v="2242"/>
    <s v="Soma"/>
    <x v="11"/>
    <n v="2018"/>
    <x v="5"/>
    <s v="Choroni, Aragua, Finca Torres Farm"/>
    <x v="4"/>
    <x v="0"/>
    <x v="0"/>
    <x v="2202"/>
    <n v="4"/>
    <x v="3"/>
  </r>
  <r>
    <n v="2638"/>
    <s v="Soma"/>
    <x v="11"/>
    <n v="2021"/>
    <x v="1"/>
    <s v="Bejofo, Sambirano V., Akesson, b. 6116-BEJ210324"/>
    <x v="4"/>
    <x v="0"/>
    <x v="0"/>
    <x v="2203"/>
    <n v="3.5"/>
    <x v="0"/>
  </r>
  <r>
    <n v="2638"/>
    <s v="Soma"/>
    <x v="11"/>
    <n v="2021"/>
    <x v="5"/>
    <s v="Guasare, Rosario de Perija, b.4279-GUA201123"/>
    <x v="4"/>
    <x v="0"/>
    <x v="0"/>
    <x v="2204"/>
    <n v="3.5"/>
    <x v="0"/>
  </r>
  <r>
    <n v="2680"/>
    <s v="Soma"/>
    <x v="11"/>
    <n v="2021"/>
    <x v="26"/>
    <s v="Dream Machine (Mad./Dom.Rep./Ecuador)"/>
    <x v="25"/>
    <x v="1"/>
    <x v="3"/>
    <x v="2205"/>
    <n v="3.25"/>
    <x v="0"/>
  </r>
  <r>
    <n v="2700"/>
    <s v="Soma"/>
    <x v="11"/>
    <n v="2021"/>
    <x v="22"/>
    <s v="Ben Tre, batch BEN210924 8983"/>
    <x v="4"/>
    <x v="0"/>
    <x v="0"/>
    <x v="2206"/>
    <n v="4"/>
    <x v="3"/>
  </r>
  <r>
    <n v="2768"/>
    <s v="Soma"/>
    <x v="11"/>
    <n v="2022"/>
    <x v="6"/>
    <s v="Semuliki Forest, Bundibugyo, b. 13416SEM220426"/>
    <x v="4"/>
    <x v="0"/>
    <x v="0"/>
    <x v="2207"/>
    <n v="4"/>
    <x v="3"/>
  </r>
  <r>
    <n v="1367"/>
    <s v="Somerville"/>
    <x v="0"/>
    <n v="2014"/>
    <x v="23"/>
    <s v="Nicaragua"/>
    <x v="4"/>
    <x v="2"/>
    <x v="2"/>
    <x v="2208"/>
    <n v="3.25"/>
    <x v="0"/>
  </r>
  <r>
    <n v="1395"/>
    <s v="Somerville"/>
    <x v="0"/>
    <n v="2014"/>
    <x v="48"/>
    <s v="Hawai'i Island, Big Island"/>
    <x v="4"/>
    <x v="2"/>
    <x v="2"/>
    <x v="2209"/>
    <n v="3.5"/>
    <x v="0"/>
  </r>
  <r>
    <n v="1932"/>
    <s v="Soul"/>
    <x v="11"/>
    <n v="2017"/>
    <x v="2"/>
    <s v="Dominican Republic"/>
    <x v="4"/>
    <x v="2"/>
    <x v="2"/>
    <x v="2210"/>
    <n v="3.25"/>
    <x v="0"/>
  </r>
  <r>
    <n v="1936"/>
    <s v="Soul"/>
    <x v="11"/>
    <n v="2017"/>
    <x v="11"/>
    <s v="Ecuador"/>
    <x v="10"/>
    <x v="2"/>
    <x v="2"/>
    <x v="2211"/>
    <n v="3.25"/>
    <x v="0"/>
  </r>
  <r>
    <n v="1936"/>
    <s v="Soul"/>
    <x v="11"/>
    <n v="2017"/>
    <x v="14"/>
    <s v="Papua New Guinea"/>
    <x v="18"/>
    <x v="2"/>
    <x v="2"/>
    <x v="2212"/>
    <n v="3.25"/>
    <x v="0"/>
  </r>
  <r>
    <n v="1936"/>
    <s v="Soul"/>
    <x v="11"/>
    <n v="2017"/>
    <x v="1"/>
    <s v="Madagascar"/>
    <x v="4"/>
    <x v="2"/>
    <x v="2"/>
    <x v="2213"/>
    <n v="3.5"/>
    <x v="0"/>
  </r>
  <r>
    <n v="1936"/>
    <s v="Soul"/>
    <x v="11"/>
    <n v="2017"/>
    <x v="5"/>
    <s v="Venezuela"/>
    <x v="10"/>
    <x v="2"/>
    <x v="2"/>
    <x v="2214"/>
    <n v="3.5"/>
    <x v="0"/>
  </r>
  <r>
    <n v="1940"/>
    <s v="Soul"/>
    <x v="11"/>
    <n v="2017"/>
    <x v="0"/>
    <s v="Tanzania"/>
    <x v="3"/>
    <x v="2"/>
    <x v="2"/>
    <x v="2215"/>
    <n v="3.5"/>
    <x v="0"/>
  </r>
  <r>
    <n v="793"/>
    <s v="Spagnvola"/>
    <x v="0"/>
    <n v="2012"/>
    <x v="2"/>
    <s v="AgroCriso Plantation"/>
    <x v="4"/>
    <x v="1"/>
    <x v="3"/>
    <x v="2216"/>
    <n v="3"/>
    <x v="0"/>
  </r>
  <r>
    <n v="793"/>
    <s v="Spagnvola"/>
    <x v="0"/>
    <n v="2012"/>
    <x v="2"/>
    <s v="AgroCriso Plantation"/>
    <x v="3"/>
    <x v="1"/>
    <x v="3"/>
    <x v="2217"/>
    <n v="3"/>
    <x v="0"/>
  </r>
  <r>
    <n v="793"/>
    <s v="Spagnvola"/>
    <x v="0"/>
    <n v="2012"/>
    <x v="2"/>
    <s v="AgroCriso Plantation"/>
    <x v="10"/>
    <x v="1"/>
    <x v="3"/>
    <x v="2218"/>
    <n v="3.25"/>
    <x v="0"/>
  </r>
  <r>
    <n v="1434"/>
    <s v="Spencer"/>
    <x v="15"/>
    <n v="2014"/>
    <x v="20"/>
    <s v="Malekula Island"/>
    <x v="2"/>
    <x v="0"/>
    <x v="0"/>
    <x v="2219"/>
    <n v="2.75"/>
    <x v="2"/>
  </r>
  <r>
    <n v="1792"/>
    <s v="Spencer"/>
    <x v="15"/>
    <n v="2016"/>
    <x v="2"/>
    <s v="Dominican Republic, lot D82R"/>
    <x v="4"/>
    <x v="0"/>
    <x v="0"/>
    <x v="2220"/>
    <n v="3.5"/>
    <x v="0"/>
  </r>
  <r>
    <n v="1792"/>
    <s v="Spencer"/>
    <x v="15"/>
    <n v="2016"/>
    <x v="11"/>
    <s v="Ecuador, lot E432314L"/>
    <x v="4"/>
    <x v="0"/>
    <x v="0"/>
    <x v="2221"/>
    <n v="3.75"/>
    <x v="1"/>
  </r>
  <r>
    <n v="1792"/>
    <s v="Spencer"/>
    <x v="15"/>
    <n v="2016"/>
    <x v="1"/>
    <s v="Madagascar, lot M0403R"/>
    <x v="4"/>
    <x v="0"/>
    <x v="0"/>
    <x v="2222"/>
    <n v="3.75"/>
    <x v="1"/>
  </r>
  <r>
    <n v="1932"/>
    <s v="Spencer"/>
    <x v="0"/>
    <n v="2017"/>
    <x v="8"/>
    <s v="Peru"/>
    <x v="4"/>
    <x v="0"/>
    <x v="0"/>
    <x v="2223"/>
    <n v="2.75"/>
    <x v="2"/>
  </r>
  <r>
    <n v="1932"/>
    <s v="Spencer"/>
    <x v="0"/>
    <n v="2017"/>
    <x v="11"/>
    <s v="Ecuador"/>
    <x v="4"/>
    <x v="0"/>
    <x v="0"/>
    <x v="2224"/>
    <n v="3.5"/>
    <x v="0"/>
  </r>
  <r>
    <n v="1932"/>
    <s v="Spencer"/>
    <x v="0"/>
    <n v="2017"/>
    <x v="2"/>
    <s v="Dominican Republic"/>
    <x v="4"/>
    <x v="0"/>
    <x v="0"/>
    <x v="2225"/>
    <n v="3.75"/>
    <x v="1"/>
  </r>
  <r>
    <n v="2684"/>
    <s v="Spinnaker"/>
    <x v="0"/>
    <n v="2021"/>
    <x v="25"/>
    <s v="Maya Mountain, Toledo District, batch 12-1"/>
    <x v="4"/>
    <x v="2"/>
    <x v="2"/>
    <x v="2226"/>
    <n v="3.25"/>
    <x v="0"/>
  </r>
  <r>
    <n v="2684"/>
    <s v="Spinnaker"/>
    <x v="0"/>
    <n v="2021"/>
    <x v="1"/>
    <s v="Bejofo, Akesson, batch 10-1"/>
    <x v="4"/>
    <x v="2"/>
    <x v="2"/>
    <x v="2227"/>
    <n v="3.5"/>
    <x v="0"/>
  </r>
  <r>
    <n v="2684"/>
    <s v="Spinnaker"/>
    <x v="0"/>
    <n v="2021"/>
    <x v="6"/>
    <s v="Bundibugyo, Semuliki Forest, batch 9-1"/>
    <x v="4"/>
    <x v="2"/>
    <x v="2"/>
    <x v="2228"/>
    <n v="3.5"/>
    <x v="0"/>
  </r>
  <r>
    <n v="1057"/>
    <s v="Sprungli (Felchlin)"/>
    <x v="22"/>
    <n v="2013"/>
    <x v="7"/>
    <s v="Alto Beni"/>
    <x v="4"/>
    <x v="1"/>
    <x v="1"/>
    <x v="2229"/>
    <n v="3"/>
    <x v="0"/>
  </r>
  <r>
    <n v="1113"/>
    <s v="SRSLY"/>
    <x v="0"/>
    <n v="2013"/>
    <x v="2"/>
    <s v="Dominican Republic"/>
    <x v="4"/>
    <x v="0"/>
    <x v="12"/>
    <x v="2230"/>
    <n v="3"/>
    <x v="0"/>
  </r>
  <r>
    <n v="1121"/>
    <s v="SRSLY"/>
    <x v="0"/>
    <n v="2013"/>
    <x v="2"/>
    <s v="Dominican Republic"/>
    <x v="43"/>
    <x v="0"/>
    <x v="12"/>
    <x v="2231"/>
    <n v="2.25"/>
    <x v="2"/>
  </r>
  <r>
    <n v="2748"/>
    <s v="Standout"/>
    <x v="53"/>
    <n v="2022"/>
    <x v="1"/>
    <s v="Bejofo"/>
    <x v="4"/>
    <x v="2"/>
    <x v="2"/>
    <x v="2232"/>
    <n v="3.25"/>
    <x v="0"/>
  </r>
  <r>
    <n v="2748"/>
    <s v="Standout"/>
    <x v="53"/>
    <n v="2022"/>
    <x v="25"/>
    <s v="Maya Mtn, March-May 2020 harvest"/>
    <x v="4"/>
    <x v="2"/>
    <x v="2"/>
    <x v="2233"/>
    <n v="3.5"/>
    <x v="0"/>
  </r>
  <r>
    <n v="2748"/>
    <s v="Standout"/>
    <x v="53"/>
    <n v="2022"/>
    <x v="4"/>
    <s v="Idukki, GoGround, 2019 harvest"/>
    <x v="4"/>
    <x v="2"/>
    <x v="2"/>
    <x v="2234"/>
    <n v="3.5"/>
    <x v="0"/>
  </r>
  <r>
    <n v="1634"/>
    <s v="Starchild"/>
    <x v="0"/>
    <n v="2015"/>
    <x v="11"/>
    <s v="Bolivar, Arriba"/>
    <x v="4"/>
    <x v="1"/>
    <x v="20"/>
    <x v="2235"/>
    <n v="3"/>
    <x v="0"/>
  </r>
  <r>
    <n v="1692"/>
    <s v="Starchild"/>
    <x v="0"/>
    <n v="2015"/>
    <x v="2"/>
    <s v="Hispaniola"/>
    <x v="4"/>
    <x v="1"/>
    <x v="20"/>
    <x v="2236"/>
    <n v="3"/>
    <x v="0"/>
  </r>
  <r>
    <n v="1692"/>
    <s v="Starchild"/>
    <x v="0"/>
    <n v="2015"/>
    <x v="29"/>
    <s v="Cacao Verapaz"/>
    <x v="4"/>
    <x v="1"/>
    <x v="20"/>
    <x v="2237"/>
    <n v="3"/>
    <x v="0"/>
  </r>
  <r>
    <n v="1692"/>
    <s v="Starchild"/>
    <x v="0"/>
    <n v="2015"/>
    <x v="23"/>
    <s v="Rio Tuma"/>
    <x v="4"/>
    <x v="1"/>
    <x v="20"/>
    <x v="2238"/>
    <n v="3"/>
    <x v="0"/>
  </r>
  <r>
    <n v="1696"/>
    <s v="Starchild"/>
    <x v="0"/>
    <n v="2015"/>
    <x v="1"/>
    <s v="Sambirano Valley"/>
    <x v="4"/>
    <x v="1"/>
    <x v="20"/>
    <x v="2239"/>
    <n v="3"/>
    <x v="0"/>
  </r>
  <r>
    <n v="729"/>
    <s v="Stella (aka Bernrain)"/>
    <x v="22"/>
    <n v="2011"/>
    <x v="4"/>
    <s v="India"/>
    <x v="2"/>
    <x v="1"/>
    <x v="3"/>
    <x v="2240"/>
    <n v="3.25"/>
    <x v="0"/>
  </r>
  <r>
    <n v="859"/>
    <s v="Stella (aka Bernrain)"/>
    <x v="22"/>
    <n v="2012"/>
    <x v="10"/>
    <s v="Bahia, Agri-Forestal Plantation, 2010"/>
    <x v="1"/>
    <x v="1"/>
    <x v="3"/>
    <x v="2241"/>
    <n v="2.75"/>
    <x v="2"/>
  </r>
  <r>
    <n v="1291"/>
    <s v="Stone Grindz"/>
    <x v="0"/>
    <n v="2014"/>
    <x v="11"/>
    <s v="Ecuador, Midnight Dark, batch 600414"/>
    <x v="43"/>
    <x v="0"/>
    <x v="0"/>
    <x v="2242"/>
    <n v="3.5"/>
    <x v="0"/>
  </r>
  <r>
    <n v="1291"/>
    <s v="Stone Grindz"/>
    <x v="0"/>
    <n v="2014"/>
    <x v="11"/>
    <s v="Ecuador, Twilght Dark, batch 500414"/>
    <x v="4"/>
    <x v="0"/>
    <x v="0"/>
    <x v="2243"/>
    <n v="3.5"/>
    <x v="0"/>
  </r>
  <r>
    <n v="2012"/>
    <s v="Stone Grindz"/>
    <x v="0"/>
    <n v="2017"/>
    <x v="7"/>
    <s v="Wild Bolivia, batch 260"/>
    <x v="4"/>
    <x v="0"/>
    <x v="0"/>
    <x v="2244"/>
    <n v="2.5"/>
    <x v="2"/>
  </r>
  <r>
    <n v="939"/>
    <s v="StRita Supreme"/>
    <x v="0"/>
    <n v="2012"/>
    <x v="34"/>
    <s v="Samar, East Visayas region"/>
    <x v="11"/>
    <x v="1"/>
    <x v="3"/>
    <x v="2245"/>
    <n v="2.5"/>
    <x v="2"/>
  </r>
  <r>
    <n v="943"/>
    <s v="StRita Supreme"/>
    <x v="0"/>
    <n v="2012"/>
    <x v="34"/>
    <s v="Samar, East Visayas region"/>
    <x v="4"/>
    <x v="1"/>
    <x v="3"/>
    <x v="2246"/>
    <n v="2.5"/>
    <x v="2"/>
  </r>
  <r>
    <n v="943"/>
    <s v="StRita Supreme"/>
    <x v="0"/>
    <n v="2012"/>
    <x v="34"/>
    <s v="Samar, East Visayas region"/>
    <x v="10"/>
    <x v="1"/>
    <x v="3"/>
    <x v="2247"/>
    <n v="2.75"/>
    <x v="2"/>
  </r>
  <r>
    <n v="1157"/>
    <s v="Sublime Origins"/>
    <x v="0"/>
    <n v="2013"/>
    <x v="1"/>
    <s v="Sambirano"/>
    <x v="28"/>
    <x v="2"/>
    <x v="2"/>
    <x v="2248"/>
    <n v="2.75"/>
    <x v="2"/>
  </r>
  <r>
    <n v="1157"/>
    <s v="Sublime Origins"/>
    <x v="0"/>
    <n v="2013"/>
    <x v="25"/>
    <s v="Moho Valley"/>
    <x v="23"/>
    <x v="2"/>
    <x v="2"/>
    <x v="2249"/>
    <n v="3.25"/>
    <x v="0"/>
  </r>
  <r>
    <n v="1800"/>
    <s v="Summerbird"/>
    <x v="44"/>
    <n v="2016"/>
    <x v="8"/>
    <s v="Peru"/>
    <x v="30"/>
    <x v="3"/>
    <x v="4"/>
    <x v="2094"/>
    <n v="2.5"/>
    <x v="2"/>
  </r>
  <r>
    <n v="1800"/>
    <s v="Summerbird"/>
    <x v="44"/>
    <n v="2016"/>
    <x v="8"/>
    <s v="Peru"/>
    <x v="21"/>
    <x v="3"/>
    <x v="4"/>
    <x v="2250"/>
    <n v="3"/>
    <x v="0"/>
  </r>
  <r>
    <n v="1796"/>
    <s v="Suruca Chocolate"/>
    <x v="23"/>
    <n v="2016"/>
    <x v="5"/>
    <s v="Venezuela"/>
    <x v="4"/>
    <x v="0"/>
    <x v="0"/>
    <x v="2251"/>
    <n v="2.75"/>
    <x v="2"/>
  </r>
  <r>
    <n v="1796"/>
    <s v="Suruca Chocolate"/>
    <x v="23"/>
    <n v="2016"/>
    <x v="5"/>
    <s v="Venezuela"/>
    <x v="7"/>
    <x v="0"/>
    <x v="0"/>
    <x v="2252"/>
    <n v="3"/>
    <x v="0"/>
  </r>
  <r>
    <n v="1618"/>
    <s v="Svenska Kakaobolaget"/>
    <x v="53"/>
    <n v="2015"/>
    <x v="37"/>
    <s v="Sri Lanka"/>
    <x v="4"/>
    <x v="2"/>
    <x v="2"/>
    <x v="2253"/>
    <n v="2.75"/>
    <x v="2"/>
  </r>
  <r>
    <n v="2434"/>
    <s v="Svenska Kakaobolaget"/>
    <x v="53"/>
    <n v="2019"/>
    <x v="0"/>
    <s v="Kokoa Kamili, 2017 harvest"/>
    <x v="6"/>
    <x v="2"/>
    <x v="2"/>
    <x v="2254"/>
    <n v="2.75"/>
    <x v="2"/>
  </r>
  <r>
    <n v="2634"/>
    <s v="sweet beans"/>
    <x v="0"/>
    <n v="2021"/>
    <x v="30"/>
    <s v="Honduras"/>
    <x v="2"/>
    <x v="0"/>
    <x v="0"/>
    <x v="2255"/>
    <n v="3"/>
    <x v="0"/>
  </r>
  <r>
    <n v="2634"/>
    <s v="sweet beans"/>
    <x v="0"/>
    <n v="2021"/>
    <x v="8"/>
    <s v="Peru"/>
    <x v="2"/>
    <x v="0"/>
    <x v="0"/>
    <x v="2256"/>
    <n v="3"/>
    <x v="0"/>
  </r>
  <r>
    <n v="2634"/>
    <s v="sweet beans"/>
    <x v="0"/>
    <n v="2021"/>
    <x v="6"/>
    <s v="Uganda"/>
    <x v="18"/>
    <x v="0"/>
    <x v="0"/>
    <x v="2257"/>
    <n v="3.5"/>
    <x v="0"/>
  </r>
  <r>
    <n v="2634"/>
    <s v="sweet beans"/>
    <x v="0"/>
    <n v="2021"/>
    <x v="21"/>
    <s v="Trinidad"/>
    <x v="3"/>
    <x v="0"/>
    <x v="0"/>
    <x v="2258"/>
    <n v="3.75"/>
    <x v="1"/>
  </r>
  <r>
    <n v="2230"/>
    <s v="Sweet Escalier"/>
    <x v="29"/>
    <n v="2018"/>
    <x v="5"/>
    <s v="Chuao"/>
    <x v="10"/>
    <x v="3"/>
    <x v="4"/>
    <x v="2259"/>
    <n v="3.25"/>
    <x v="0"/>
  </r>
  <r>
    <n v="2234"/>
    <s v="Sweet Escalier"/>
    <x v="29"/>
    <n v="2018"/>
    <x v="0"/>
    <s v="Tanzania"/>
    <x v="10"/>
    <x v="0"/>
    <x v="0"/>
    <x v="2260"/>
    <n v="2.75"/>
    <x v="2"/>
  </r>
  <r>
    <n v="2234"/>
    <s v="Sweet Escalier"/>
    <x v="29"/>
    <n v="2018"/>
    <x v="25"/>
    <s v="Belize"/>
    <x v="4"/>
    <x v="3"/>
    <x v="4"/>
    <x v="2261"/>
    <n v="3"/>
    <x v="0"/>
  </r>
  <r>
    <n v="2242"/>
    <s v="Sweet Escalier"/>
    <x v="29"/>
    <n v="2018"/>
    <x v="8"/>
    <s v="San Martin"/>
    <x v="4"/>
    <x v="3"/>
    <x v="4"/>
    <x v="2262"/>
    <n v="2.5"/>
    <x v="2"/>
  </r>
  <r>
    <n v="2242"/>
    <s v="Sweet Escalier"/>
    <x v="29"/>
    <n v="2018"/>
    <x v="10"/>
    <s v="Amazonas, Wild Cacao"/>
    <x v="4"/>
    <x v="3"/>
    <x v="4"/>
    <x v="2263"/>
    <n v="3"/>
    <x v="0"/>
  </r>
  <r>
    <n v="2470"/>
    <s v="Sweetness"/>
    <x v="11"/>
    <n v="2020"/>
    <x v="8"/>
    <s v="Ucayali"/>
    <x v="1"/>
    <x v="0"/>
    <x v="0"/>
    <x v="2264"/>
    <n v="3.25"/>
    <x v="0"/>
  </r>
  <r>
    <n v="2474"/>
    <s v="Sweetness"/>
    <x v="11"/>
    <n v="2020"/>
    <x v="18"/>
    <s v="Tabasco"/>
    <x v="6"/>
    <x v="0"/>
    <x v="0"/>
    <x v="2265"/>
    <n v="3"/>
    <x v="0"/>
  </r>
  <r>
    <n v="2482"/>
    <s v="Sweetness"/>
    <x v="11"/>
    <n v="2020"/>
    <x v="14"/>
    <s v="Papua New Guinea"/>
    <x v="13"/>
    <x v="0"/>
    <x v="0"/>
    <x v="2266"/>
    <n v="3.25"/>
    <x v="0"/>
  </r>
  <r>
    <n v="761"/>
    <s v="Szanto Tibor"/>
    <x v="32"/>
    <n v="2011"/>
    <x v="5"/>
    <s v="Crudo"/>
    <x v="4"/>
    <x v="0"/>
    <x v="0"/>
    <x v="2267"/>
    <n v="3"/>
    <x v="0"/>
  </r>
  <r>
    <n v="939"/>
    <s v="Szanto Tibor"/>
    <x v="32"/>
    <n v="2012"/>
    <x v="2"/>
    <s v="Santo Domingo"/>
    <x v="4"/>
    <x v="0"/>
    <x v="0"/>
    <x v="2268"/>
    <n v="3.25"/>
    <x v="0"/>
  </r>
  <r>
    <n v="939"/>
    <s v="Szanto Tibor"/>
    <x v="32"/>
    <n v="2012"/>
    <x v="1"/>
    <s v="Millot Plantation"/>
    <x v="4"/>
    <x v="0"/>
    <x v="0"/>
    <x v="2269"/>
    <n v="3.25"/>
    <x v="0"/>
  </r>
  <r>
    <n v="939"/>
    <s v="Szanto Tibor"/>
    <x v="32"/>
    <n v="2012"/>
    <x v="8"/>
    <s v="Ayacucho, &quot;El Guinacho&quot;"/>
    <x v="4"/>
    <x v="0"/>
    <x v="0"/>
    <x v="2270"/>
    <n v="3.75"/>
    <x v="1"/>
  </r>
  <r>
    <n v="1185"/>
    <s v="Szanto Tibor"/>
    <x v="32"/>
    <n v="2013"/>
    <x v="1"/>
    <s v="Autumn, Primary Harvest, 2012"/>
    <x v="4"/>
    <x v="0"/>
    <x v="0"/>
    <x v="2271"/>
    <n v="3.5"/>
    <x v="0"/>
  </r>
  <r>
    <n v="1185"/>
    <s v="Szanto Tibor"/>
    <x v="32"/>
    <n v="2013"/>
    <x v="1"/>
    <s v="Spring, Secondary Harvest, 2012"/>
    <x v="4"/>
    <x v="0"/>
    <x v="0"/>
    <x v="2272"/>
    <n v="3.5"/>
    <x v="0"/>
  </r>
  <r>
    <n v="1193"/>
    <s v="Szanto Tibor"/>
    <x v="32"/>
    <n v="2013"/>
    <x v="23"/>
    <s v="Cacao Blanco"/>
    <x v="4"/>
    <x v="0"/>
    <x v="0"/>
    <x v="2273"/>
    <n v="3.25"/>
    <x v="0"/>
  </r>
  <r>
    <n v="1263"/>
    <s v="Szanto Tibor"/>
    <x v="32"/>
    <n v="2014"/>
    <x v="5"/>
    <s v="Porcelana"/>
    <x v="4"/>
    <x v="0"/>
    <x v="0"/>
    <x v="2274"/>
    <n v="3.5"/>
    <x v="0"/>
  </r>
  <r>
    <n v="1263"/>
    <s v="Szanto Tibor"/>
    <x v="32"/>
    <n v="2014"/>
    <x v="15"/>
    <s v="Baracoa"/>
    <x v="4"/>
    <x v="0"/>
    <x v="0"/>
    <x v="2275"/>
    <n v="3.75"/>
    <x v="1"/>
  </r>
  <r>
    <n v="1668"/>
    <s v="Szanto Tibor"/>
    <x v="32"/>
    <n v="2015"/>
    <x v="11"/>
    <s v="Nacional"/>
    <x v="4"/>
    <x v="0"/>
    <x v="0"/>
    <x v="2276"/>
    <n v="3.25"/>
    <x v="0"/>
  </r>
  <r>
    <n v="1704"/>
    <s v="Szanto Tibor"/>
    <x v="32"/>
    <n v="2015"/>
    <x v="15"/>
    <s v="Baracoa"/>
    <x v="8"/>
    <x v="0"/>
    <x v="0"/>
    <x v="2277"/>
    <n v="3.25"/>
    <x v="0"/>
  </r>
  <r>
    <n v="1704"/>
    <s v="Szanto Tibor"/>
    <x v="32"/>
    <n v="2015"/>
    <x v="1"/>
    <s v="Ambolikapiky"/>
    <x v="4"/>
    <x v="0"/>
    <x v="0"/>
    <x v="2278"/>
    <n v="3.25"/>
    <x v="0"/>
  </r>
  <r>
    <n v="1704"/>
    <s v="Szanto Tibor"/>
    <x v="32"/>
    <n v="2015"/>
    <x v="11"/>
    <s v="Winak, Sumaco"/>
    <x v="4"/>
    <x v="0"/>
    <x v="0"/>
    <x v="2279"/>
    <n v="3.75"/>
    <x v="1"/>
  </r>
  <r>
    <n v="1708"/>
    <s v="Szanto Tibor"/>
    <x v="32"/>
    <n v="2015"/>
    <x v="22"/>
    <s v="Ben Tre, Mekong Delta"/>
    <x v="4"/>
    <x v="0"/>
    <x v="0"/>
    <x v="2280"/>
    <n v="3.25"/>
    <x v="0"/>
  </r>
  <r>
    <n v="1708"/>
    <s v="Szanto Tibor"/>
    <x v="32"/>
    <n v="2015"/>
    <x v="10"/>
    <s v="Fazenda Sempre Firme, Bahia"/>
    <x v="4"/>
    <x v="0"/>
    <x v="0"/>
    <x v="2281"/>
    <n v="3.5"/>
    <x v="0"/>
  </r>
  <r>
    <n v="1101"/>
    <s v="Tabal"/>
    <x v="0"/>
    <n v="2013"/>
    <x v="31"/>
    <s v="Costa Rica, batch 83"/>
    <x v="4"/>
    <x v="1"/>
    <x v="3"/>
    <x v="2282"/>
    <n v="2.75"/>
    <x v="2"/>
  </r>
  <r>
    <n v="1101"/>
    <s v="Tabal"/>
    <x v="0"/>
    <n v="2013"/>
    <x v="2"/>
    <s v="Dominican Republic"/>
    <x v="4"/>
    <x v="1"/>
    <x v="3"/>
    <x v="2283"/>
    <n v="2.75"/>
    <x v="2"/>
  </r>
  <r>
    <n v="1105"/>
    <s v="Tabal"/>
    <x v="0"/>
    <n v="2013"/>
    <x v="18"/>
    <s v="Chiapas, Lacandon Jungle, batch 95"/>
    <x v="4"/>
    <x v="1"/>
    <x v="3"/>
    <x v="2284"/>
    <n v="2.5"/>
    <x v="2"/>
  </r>
  <r>
    <n v="1105"/>
    <s v="Tabal"/>
    <x v="0"/>
    <n v="2013"/>
    <x v="8"/>
    <s v="Peru, batch 96"/>
    <x v="4"/>
    <x v="1"/>
    <x v="3"/>
    <x v="2285"/>
    <n v="3"/>
    <x v="0"/>
  </r>
  <r>
    <n v="1450"/>
    <s v="Tablette (aka Vanillabeans)"/>
    <x v="29"/>
    <n v="2015"/>
    <x v="12"/>
    <s v="Colombia"/>
    <x v="4"/>
    <x v="3"/>
    <x v="4"/>
    <x v="2286"/>
    <n v="3"/>
    <x v="0"/>
  </r>
  <r>
    <n v="1450"/>
    <s v="Tablette (aka Vanillabeans)"/>
    <x v="29"/>
    <n v="2015"/>
    <x v="14"/>
    <s v="Papua"/>
    <x v="25"/>
    <x v="3"/>
    <x v="4"/>
    <x v="2287"/>
    <n v="3.25"/>
    <x v="0"/>
  </r>
  <r>
    <n v="1450"/>
    <s v="Tablette (aka Vanillabeans)"/>
    <x v="29"/>
    <n v="2015"/>
    <x v="22"/>
    <s v="Vietnam"/>
    <x v="7"/>
    <x v="3"/>
    <x v="4"/>
    <x v="2288"/>
    <n v="3.25"/>
    <x v="0"/>
  </r>
  <r>
    <n v="1680"/>
    <s v="Tablette (aka Vanillabeans)"/>
    <x v="29"/>
    <n v="2015"/>
    <x v="21"/>
    <s v="Trinidad"/>
    <x v="18"/>
    <x v="1"/>
    <x v="1"/>
    <x v="2289"/>
    <n v="2.75"/>
    <x v="2"/>
  </r>
  <r>
    <n v="2286"/>
    <s v="Tala"/>
    <x v="19"/>
    <n v="2019"/>
    <x v="22"/>
    <s v="Vietnam"/>
    <x v="4"/>
    <x v="0"/>
    <x v="0"/>
    <x v="2290"/>
    <n v="2.75"/>
    <x v="2"/>
  </r>
  <r>
    <n v="2286"/>
    <s v="Tala"/>
    <x v="19"/>
    <n v="2019"/>
    <x v="22"/>
    <s v="Vietnam"/>
    <x v="10"/>
    <x v="0"/>
    <x v="0"/>
    <x v="2291"/>
    <n v="3"/>
    <x v="0"/>
  </r>
  <r>
    <n v="1868"/>
    <s v="Tan Ban Skrati"/>
    <x v="63"/>
    <n v="2016"/>
    <x v="61"/>
    <s v="Paramaribo, batch 20160043-01"/>
    <x v="4"/>
    <x v="2"/>
    <x v="2"/>
    <x v="2292"/>
    <n v="3.25"/>
    <x v="0"/>
  </r>
  <r>
    <n v="2262"/>
    <s v="Taste Artisan"/>
    <x v="0"/>
    <n v="2019"/>
    <x v="5"/>
    <s v="Chuao, batch 20170714C"/>
    <x v="10"/>
    <x v="1"/>
    <x v="3"/>
    <x v="2293"/>
    <n v="3"/>
    <x v="0"/>
  </r>
  <r>
    <n v="2326"/>
    <s v="Taste Artisan"/>
    <x v="0"/>
    <n v="2019"/>
    <x v="8"/>
    <s v="Amazonas"/>
    <x v="10"/>
    <x v="0"/>
    <x v="0"/>
    <x v="2294"/>
    <n v="3.25"/>
    <x v="0"/>
  </r>
  <r>
    <n v="2326"/>
    <s v="Taste Artisan"/>
    <x v="0"/>
    <n v="2019"/>
    <x v="8"/>
    <s v="Piura"/>
    <x v="10"/>
    <x v="0"/>
    <x v="0"/>
    <x v="2295"/>
    <n v="4"/>
    <x v="3"/>
  </r>
  <r>
    <n v="1646"/>
    <s v="Taste Artisan aka Coleman and Davis"/>
    <x v="0"/>
    <n v="2015"/>
    <x v="1"/>
    <s v="Sambirano"/>
    <x v="10"/>
    <x v="1"/>
    <x v="3"/>
    <x v="2296"/>
    <n v="3"/>
    <x v="0"/>
  </r>
  <r>
    <n v="2306"/>
    <s v="Taucherli"/>
    <x v="22"/>
    <n v="2019"/>
    <x v="23"/>
    <s v="Nicaragua"/>
    <x v="2"/>
    <x v="0"/>
    <x v="0"/>
    <x v="2297"/>
    <n v="3"/>
    <x v="0"/>
  </r>
  <r>
    <n v="2306"/>
    <s v="Taucherli"/>
    <x v="22"/>
    <n v="2019"/>
    <x v="18"/>
    <s v="Mexico"/>
    <x v="4"/>
    <x v="0"/>
    <x v="0"/>
    <x v="2298"/>
    <n v="3.25"/>
    <x v="0"/>
  </r>
  <r>
    <n v="2566"/>
    <s v="Taylor Made"/>
    <x v="0"/>
    <n v="2021"/>
    <x v="32"/>
    <s v="Haiti, batch 2020SEP"/>
    <x v="28"/>
    <x v="0"/>
    <x v="0"/>
    <x v="2299"/>
    <n v="2.75"/>
    <x v="2"/>
  </r>
  <r>
    <n v="180"/>
    <s v="Taza"/>
    <x v="0"/>
    <n v="2007"/>
    <x v="2"/>
    <s v="Dark, Stone Ground"/>
    <x v="4"/>
    <x v="0"/>
    <x v="0"/>
    <x v="2300"/>
    <n v="3"/>
    <x v="0"/>
  </r>
  <r>
    <n v="451"/>
    <s v="Taza"/>
    <x v="0"/>
    <n v="2009"/>
    <x v="18"/>
    <s v="Chiapan"/>
    <x v="10"/>
    <x v="0"/>
    <x v="0"/>
    <x v="2301"/>
    <n v="2.75"/>
    <x v="2"/>
  </r>
  <r>
    <n v="785"/>
    <s v="Taza"/>
    <x v="0"/>
    <n v="2011"/>
    <x v="7"/>
    <s v="Alto Beni"/>
    <x v="45"/>
    <x v="0"/>
    <x v="0"/>
    <x v="2302"/>
    <n v="3.25"/>
    <x v="0"/>
  </r>
  <r>
    <n v="1271"/>
    <s v="Taza"/>
    <x v="0"/>
    <n v="2014"/>
    <x v="25"/>
    <s v="Belize"/>
    <x v="1"/>
    <x v="0"/>
    <x v="0"/>
    <x v="2303"/>
    <n v="3"/>
    <x v="0"/>
  </r>
  <r>
    <n v="199"/>
    <s v="TCHO"/>
    <x v="0"/>
    <n v="2008"/>
    <x v="24"/>
    <s v="Chocolatey-beta"/>
    <x v="4"/>
    <x v="3"/>
    <x v="4"/>
    <x v="2304"/>
    <n v="2.5"/>
    <x v="2"/>
  </r>
  <r>
    <n v="280"/>
    <s v="TCHO"/>
    <x v="0"/>
    <n v="2008"/>
    <x v="8"/>
    <s v="Fruity-beta"/>
    <x v="4"/>
    <x v="3"/>
    <x v="4"/>
    <x v="2305"/>
    <n v="2.5"/>
    <x v="2"/>
  </r>
  <r>
    <n v="280"/>
    <s v="TCHO"/>
    <x v="0"/>
    <n v="2008"/>
    <x v="1"/>
    <s v="Citrus-beta"/>
    <x v="4"/>
    <x v="3"/>
    <x v="4"/>
    <x v="1890"/>
    <n v="2.75"/>
    <x v="2"/>
  </r>
  <r>
    <n v="284"/>
    <s v="TCHO"/>
    <x v="0"/>
    <n v="2008"/>
    <x v="8"/>
    <s v="Nutty-beta"/>
    <x v="4"/>
    <x v="3"/>
    <x v="4"/>
    <x v="2306"/>
    <n v="2.5"/>
    <x v="2"/>
  </r>
  <r>
    <n v="387"/>
    <s v="TCHO"/>
    <x v="0"/>
    <n v="2009"/>
    <x v="26"/>
    <s v="TCHOPro 60.5"/>
    <x v="7"/>
    <x v="3"/>
    <x v="4"/>
    <x v="2307"/>
    <n v="2.75"/>
    <x v="2"/>
  </r>
  <r>
    <n v="387"/>
    <s v="TCHO"/>
    <x v="0"/>
    <n v="2009"/>
    <x v="26"/>
    <s v="TCHOPro 68"/>
    <x v="1"/>
    <x v="3"/>
    <x v="4"/>
    <x v="2308"/>
    <n v="3"/>
    <x v="0"/>
  </r>
  <r>
    <n v="915"/>
    <s v="TCHO"/>
    <x v="0"/>
    <n v="2012"/>
    <x v="26"/>
    <s v="Peru, Ecuador"/>
    <x v="42"/>
    <x v="5"/>
    <x v="7"/>
    <x v="2309"/>
    <n v="3.25"/>
    <x v="0"/>
  </r>
  <r>
    <n v="1716"/>
    <s v="TCHO"/>
    <x v="0"/>
    <n v="2016"/>
    <x v="26"/>
    <s v="West Africa"/>
    <x v="25"/>
    <x v="3"/>
    <x v="4"/>
    <x v="2310"/>
    <n v="2"/>
    <x v="2"/>
  </r>
  <r>
    <n v="801"/>
    <s v="Tejas"/>
    <x v="0"/>
    <n v="2012"/>
    <x v="1"/>
    <s v="Concepcion"/>
    <x v="4"/>
    <x v="1"/>
    <x v="3"/>
    <x v="2311"/>
    <n v="2.75"/>
    <x v="2"/>
  </r>
  <r>
    <n v="801"/>
    <s v="Tejas"/>
    <x v="0"/>
    <n v="2012"/>
    <x v="26"/>
    <s v="Bayou Blend, Ecuador, Mad., PNG"/>
    <x v="4"/>
    <x v="1"/>
    <x v="3"/>
    <x v="2312"/>
    <n v="3"/>
    <x v="0"/>
  </r>
  <r>
    <n v="805"/>
    <s v="Tejas"/>
    <x v="0"/>
    <n v="2012"/>
    <x v="14"/>
    <s v="Aranama"/>
    <x v="4"/>
    <x v="1"/>
    <x v="3"/>
    <x v="2313"/>
    <n v="3"/>
    <x v="0"/>
  </r>
  <r>
    <n v="805"/>
    <s v="Tejas"/>
    <x v="0"/>
    <n v="2012"/>
    <x v="2"/>
    <s v="Presidio"/>
    <x v="4"/>
    <x v="1"/>
    <x v="3"/>
    <x v="2314"/>
    <n v="3.5"/>
    <x v="0"/>
  </r>
  <r>
    <n v="817"/>
    <s v="Tejas"/>
    <x v="0"/>
    <n v="2012"/>
    <x v="11"/>
    <s v="La Bahia, w/ cane juice"/>
    <x v="4"/>
    <x v="1"/>
    <x v="3"/>
    <x v="2315"/>
    <n v="3.25"/>
    <x v="0"/>
  </r>
  <r>
    <n v="821"/>
    <s v="Tejas"/>
    <x v="0"/>
    <n v="2012"/>
    <x v="8"/>
    <s v="Capistrano"/>
    <x v="4"/>
    <x v="1"/>
    <x v="3"/>
    <x v="2316"/>
    <n v="2"/>
    <x v="2"/>
  </r>
  <r>
    <n v="825"/>
    <s v="Tejas"/>
    <x v="0"/>
    <n v="2012"/>
    <x v="11"/>
    <s v="La Bahia, w/ cane sugar"/>
    <x v="4"/>
    <x v="0"/>
    <x v="0"/>
    <x v="2317"/>
    <n v="3.25"/>
    <x v="0"/>
  </r>
  <r>
    <n v="829"/>
    <s v="Tejas"/>
    <x v="0"/>
    <n v="2012"/>
    <x v="7"/>
    <s v="San Jose"/>
    <x v="4"/>
    <x v="0"/>
    <x v="0"/>
    <x v="2318"/>
    <n v="2.75"/>
    <x v="2"/>
  </r>
  <r>
    <n v="829"/>
    <s v="Tejas"/>
    <x v="0"/>
    <n v="2012"/>
    <x v="1"/>
    <s v="Capistrano*"/>
    <x v="4"/>
    <x v="0"/>
    <x v="0"/>
    <x v="2319"/>
    <n v="3"/>
    <x v="0"/>
  </r>
  <r>
    <n v="833"/>
    <s v="Tejas"/>
    <x v="0"/>
    <n v="2012"/>
    <x v="18"/>
    <s v="Espada"/>
    <x v="4"/>
    <x v="0"/>
    <x v="0"/>
    <x v="2314"/>
    <n v="3.25"/>
    <x v="0"/>
  </r>
  <r>
    <n v="967"/>
    <s v="Tejas"/>
    <x v="0"/>
    <n v="2012"/>
    <x v="10"/>
    <s v="Espada"/>
    <x v="4"/>
    <x v="0"/>
    <x v="0"/>
    <x v="2320"/>
    <n v="2.75"/>
    <x v="2"/>
  </r>
  <r>
    <n v="971"/>
    <s v="Tejas"/>
    <x v="0"/>
    <n v="2012"/>
    <x v="5"/>
    <s v="Concepcion*"/>
    <x v="3"/>
    <x v="1"/>
    <x v="3"/>
    <x v="2321"/>
    <n v="3"/>
    <x v="0"/>
  </r>
  <r>
    <n v="971"/>
    <s v="Tejas"/>
    <x v="0"/>
    <n v="2012"/>
    <x v="7"/>
    <s v="San Jose"/>
    <x v="28"/>
    <x v="0"/>
    <x v="0"/>
    <x v="2322"/>
    <n v="3.25"/>
    <x v="0"/>
  </r>
  <r>
    <n v="971"/>
    <s v="Tejas"/>
    <x v="0"/>
    <n v="2012"/>
    <x v="10"/>
    <s v="Bahia, Floresta Azul,Good Friends Reserve#3"/>
    <x v="4"/>
    <x v="0"/>
    <x v="0"/>
    <x v="2323"/>
    <n v="3.5"/>
    <x v="0"/>
  </r>
  <r>
    <n v="1323"/>
    <s v="Terroir"/>
    <x v="0"/>
    <n v="2014"/>
    <x v="11"/>
    <s v="Ecuador, batch 6-5-15"/>
    <x v="18"/>
    <x v="2"/>
    <x v="2"/>
    <x v="2324"/>
    <n v="3.25"/>
    <x v="0"/>
  </r>
  <r>
    <n v="1323"/>
    <s v="Terroir"/>
    <x v="0"/>
    <n v="2014"/>
    <x v="1"/>
    <s v="Madagascar, batch 6-5-15"/>
    <x v="28"/>
    <x v="2"/>
    <x v="2"/>
    <x v="2325"/>
    <n v="3.75"/>
    <x v="1"/>
  </r>
  <r>
    <n v="1323"/>
    <s v="Terroir"/>
    <x v="0"/>
    <n v="2014"/>
    <x v="6"/>
    <s v="Uganda, batch 6-3-15"/>
    <x v="13"/>
    <x v="2"/>
    <x v="2"/>
    <x v="2326"/>
    <n v="3.75"/>
    <x v="1"/>
  </r>
  <r>
    <n v="1478"/>
    <s v="Terroir"/>
    <x v="0"/>
    <n v="2015"/>
    <x v="8"/>
    <s v="Peru"/>
    <x v="4"/>
    <x v="2"/>
    <x v="2"/>
    <x v="2327"/>
    <n v="2.75"/>
    <x v="2"/>
  </r>
  <r>
    <n v="1478"/>
    <s v="Terroir"/>
    <x v="0"/>
    <n v="2015"/>
    <x v="25"/>
    <s v="Belize"/>
    <x v="4"/>
    <x v="2"/>
    <x v="2"/>
    <x v="2328"/>
    <n v="3.75"/>
    <x v="1"/>
  </r>
  <r>
    <n v="1478"/>
    <s v="Terroir"/>
    <x v="0"/>
    <n v="2015"/>
    <x v="1"/>
    <s v="Madagascar"/>
    <x v="4"/>
    <x v="2"/>
    <x v="2"/>
    <x v="2329"/>
    <n v="3.75"/>
    <x v="1"/>
  </r>
  <r>
    <n v="1482"/>
    <s v="Terroir"/>
    <x v="0"/>
    <n v="2015"/>
    <x v="11"/>
    <s v="Ecuador"/>
    <x v="4"/>
    <x v="2"/>
    <x v="2"/>
    <x v="2330"/>
    <n v="3.25"/>
    <x v="0"/>
  </r>
  <r>
    <n v="1554"/>
    <s v="Terroir"/>
    <x v="0"/>
    <n v="2015"/>
    <x v="2"/>
    <s v="Oko Caribe"/>
    <x v="4"/>
    <x v="0"/>
    <x v="0"/>
    <x v="2331"/>
    <n v="3.5"/>
    <x v="0"/>
  </r>
  <r>
    <n v="1558"/>
    <s v="Terroir"/>
    <x v="0"/>
    <n v="2015"/>
    <x v="29"/>
    <s v="Guatemala"/>
    <x v="4"/>
    <x v="0"/>
    <x v="0"/>
    <x v="2332"/>
    <n v="3.75"/>
    <x v="1"/>
  </r>
  <r>
    <n v="2358"/>
    <s v="Terroir"/>
    <x v="0"/>
    <n v="2019"/>
    <x v="25"/>
    <s v="Maya Mountain"/>
    <x v="18"/>
    <x v="0"/>
    <x v="0"/>
    <x v="2333"/>
    <n v="3"/>
    <x v="0"/>
  </r>
  <r>
    <n v="2370"/>
    <s v="Terroir"/>
    <x v="0"/>
    <n v="2019"/>
    <x v="7"/>
    <s v="Alto Beni"/>
    <x v="18"/>
    <x v="0"/>
    <x v="0"/>
    <x v="2334"/>
    <n v="3.25"/>
    <x v="0"/>
  </r>
  <r>
    <n v="2374"/>
    <s v="Terroir"/>
    <x v="0"/>
    <n v="2019"/>
    <x v="32"/>
    <s v="Haiti"/>
    <x v="2"/>
    <x v="0"/>
    <x v="0"/>
    <x v="2335"/>
    <n v="2.75"/>
    <x v="2"/>
  </r>
  <r>
    <n v="1614"/>
    <s v="The Barn"/>
    <x v="53"/>
    <n v="2015"/>
    <x v="8"/>
    <s v="Peru"/>
    <x v="4"/>
    <x v="0"/>
    <x v="0"/>
    <x v="2336"/>
    <n v="3"/>
    <x v="0"/>
  </r>
  <r>
    <n v="162"/>
    <s v="Theo"/>
    <x v="0"/>
    <n v="2007"/>
    <x v="1"/>
    <s v="Madagascar"/>
    <x v="11"/>
    <x v="0"/>
    <x v="0"/>
    <x v="2337"/>
    <n v="3.5"/>
    <x v="0"/>
  </r>
  <r>
    <n v="184"/>
    <s v="Theo"/>
    <x v="0"/>
    <n v="2007"/>
    <x v="38"/>
    <s v="Ivory Coast"/>
    <x v="10"/>
    <x v="1"/>
    <x v="3"/>
    <x v="2338"/>
    <n v="2.5"/>
    <x v="2"/>
  </r>
  <r>
    <n v="184"/>
    <s v="Theo"/>
    <x v="0"/>
    <n v="2007"/>
    <x v="24"/>
    <s v="Ghana, Kumasi"/>
    <x v="43"/>
    <x v="1"/>
    <x v="3"/>
    <x v="2339"/>
    <n v="3"/>
    <x v="0"/>
  </r>
  <r>
    <n v="188"/>
    <s v="Theo"/>
    <x v="0"/>
    <n v="2007"/>
    <x v="5"/>
    <s v="Venezuela; Barinos, Merida, Tachron"/>
    <x v="27"/>
    <x v="2"/>
    <x v="2"/>
    <x v="2340"/>
    <n v="2"/>
    <x v="2"/>
  </r>
  <r>
    <n v="188"/>
    <s v="Theo"/>
    <x v="0"/>
    <n v="2007"/>
    <x v="26"/>
    <s v="Ghana, Panama, Ecuador"/>
    <x v="10"/>
    <x v="0"/>
    <x v="0"/>
    <x v="2341"/>
    <n v="3"/>
    <x v="0"/>
  </r>
  <r>
    <n v="903"/>
    <s v="Theo"/>
    <x v="0"/>
    <n v="2012"/>
    <x v="33"/>
    <s v="Congo w/ nibs"/>
    <x v="11"/>
    <x v="1"/>
    <x v="3"/>
    <x v="245"/>
    <n v="3.25"/>
    <x v="0"/>
  </r>
  <r>
    <n v="1684"/>
    <s v="Theobroma"/>
    <x v="29"/>
    <n v="2015"/>
    <x v="8"/>
    <s v="Piura Select, Cacao Blanc"/>
    <x v="4"/>
    <x v="2"/>
    <x v="2"/>
    <x v="2342"/>
    <n v="3.25"/>
    <x v="0"/>
  </r>
  <r>
    <n v="2414"/>
    <s v="Thistle &amp; Rose aka Aggie USU"/>
    <x v="0"/>
    <n v="2019"/>
    <x v="11"/>
    <s v="Costa Esmeraldas, 2017 h., batch 28"/>
    <x v="4"/>
    <x v="2"/>
    <x v="2"/>
    <x v="2343"/>
    <n v="3.5"/>
    <x v="0"/>
  </r>
  <r>
    <n v="2182"/>
    <s v="Tibito"/>
    <x v="28"/>
    <n v="2018"/>
    <x v="12"/>
    <s v="Meta, lot 052"/>
    <x v="4"/>
    <x v="0"/>
    <x v="12"/>
    <x v="2344"/>
    <n v="3"/>
    <x v="0"/>
  </r>
  <r>
    <n v="2182"/>
    <s v="Tibito"/>
    <x v="28"/>
    <n v="2018"/>
    <x v="12"/>
    <s v="Putumayo, lot 021"/>
    <x v="4"/>
    <x v="0"/>
    <x v="12"/>
    <x v="2345"/>
    <n v="3.25"/>
    <x v="0"/>
  </r>
  <r>
    <n v="1836"/>
    <s v="Timo A. Meyer"/>
    <x v="20"/>
    <n v="2016"/>
    <x v="25"/>
    <s v="Belize, med roast"/>
    <x v="2"/>
    <x v="0"/>
    <x v="0"/>
    <x v="2346"/>
    <n v="3.75"/>
    <x v="1"/>
  </r>
  <r>
    <n v="2358"/>
    <s v="Tiny House"/>
    <x v="0"/>
    <n v="2019"/>
    <x v="0"/>
    <s v="Kokoa Kamili"/>
    <x v="21"/>
    <x v="2"/>
    <x v="2"/>
    <x v="2347"/>
    <n v="2.75"/>
    <x v="2"/>
  </r>
  <r>
    <n v="2510"/>
    <s v="To'ak"/>
    <x v="4"/>
    <n v="2020"/>
    <x v="11"/>
    <s v="Galapagos, Santa Cruz Island, 2018 h."/>
    <x v="10"/>
    <x v="0"/>
    <x v="0"/>
    <x v="2348"/>
    <n v="3.25"/>
    <x v="0"/>
  </r>
  <r>
    <n v="1418"/>
    <s v="To'ak (Ecuatoriana)"/>
    <x v="4"/>
    <n v="2014"/>
    <x v="11"/>
    <s v="Manabi"/>
    <x v="36"/>
    <x v="2"/>
    <x v="2"/>
    <x v="2349"/>
    <n v="3.25"/>
    <x v="0"/>
  </r>
  <r>
    <n v="895"/>
    <s v="Tobago Estate (Pralus)"/>
    <x v="1"/>
    <n v="2012"/>
    <x v="52"/>
    <s v="Roxborough, Tobago"/>
    <x v="4"/>
    <x v="5"/>
    <x v="7"/>
    <x v="2350"/>
    <n v="4"/>
    <x v="3"/>
  </r>
  <r>
    <n v="789"/>
    <s v="Tocoti"/>
    <x v="0"/>
    <n v="2011"/>
    <x v="5"/>
    <s v="Venezuela"/>
    <x v="2"/>
    <x v="0"/>
    <x v="0"/>
    <x v="2351"/>
    <n v="2.75"/>
    <x v="2"/>
  </r>
  <r>
    <n v="789"/>
    <s v="Tocoti"/>
    <x v="0"/>
    <n v="2011"/>
    <x v="2"/>
    <s v="Dominican Republic"/>
    <x v="6"/>
    <x v="0"/>
    <x v="0"/>
    <x v="2352"/>
    <n v="3"/>
    <x v="0"/>
  </r>
  <r>
    <n v="927"/>
    <s v="Tocoti"/>
    <x v="0"/>
    <n v="2012"/>
    <x v="7"/>
    <s v="Wild Bolivian, Jungle Love"/>
    <x v="18"/>
    <x v="0"/>
    <x v="0"/>
    <x v="557"/>
    <n v="3"/>
    <x v="0"/>
  </r>
  <r>
    <n v="2060"/>
    <s v="Tosier"/>
    <x v="6"/>
    <n v="2018"/>
    <x v="7"/>
    <s v="Alto Beni, 2016"/>
    <x v="4"/>
    <x v="0"/>
    <x v="0"/>
    <x v="2353"/>
    <n v="3"/>
    <x v="0"/>
  </r>
  <r>
    <n v="2060"/>
    <s v="Tosier"/>
    <x v="6"/>
    <n v="2018"/>
    <x v="25"/>
    <s v="Maya Mtn."/>
    <x v="4"/>
    <x v="0"/>
    <x v="0"/>
    <x v="2354"/>
    <n v="3.5"/>
    <x v="0"/>
  </r>
  <r>
    <n v="2064"/>
    <s v="Tosier"/>
    <x v="6"/>
    <n v="2018"/>
    <x v="32"/>
    <s v="Acul du Nard"/>
    <x v="4"/>
    <x v="0"/>
    <x v="0"/>
    <x v="2355"/>
    <n v="2.75"/>
    <x v="2"/>
  </r>
  <r>
    <n v="2270"/>
    <s v="Tosier"/>
    <x v="6"/>
    <n v="2019"/>
    <x v="12"/>
    <s v="Tumaco"/>
    <x v="4"/>
    <x v="0"/>
    <x v="0"/>
    <x v="2356"/>
    <n v="2.75"/>
    <x v="2"/>
  </r>
  <r>
    <n v="2314"/>
    <s v="Tree to Bar"/>
    <x v="25"/>
    <n v="2019"/>
    <x v="11"/>
    <s v="Ecuador"/>
    <x v="4"/>
    <x v="2"/>
    <x v="2"/>
    <x v="2357"/>
    <n v="3.5"/>
    <x v="0"/>
  </r>
  <r>
    <n v="1239"/>
    <s v="Treehouse"/>
    <x v="0"/>
    <n v="2014"/>
    <x v="2"/>
    <s v="Conacado"/>
    <x v="2"/>
    <x v="2"/>
    <x v="2"/>
    <x v="2358"/>
    <n v="3"/>
    <x v="0"/>
  </r>
  <r>
    <n v="821"/>
    <s v="Treehouse aka Indaphoria"/>
    <x v="0"/>
    <n v="2012"/>
    <x v="2"/>
    <s v="La Red"/>
    <x v="4"/>
    <x v="0"/>
    <x v="11"/>
    <x v="2359"/>
    <n v="3.25"/>
    <x v="0"/>
  </r>
  <r>
    <n v="907"/>
    <s v="Treehouse aka Indaphoria"/>
    <x v="0"/>
    <n v="2012"/>
    <x v="2"/>
    <s v="Conacado, Manifesto"/>
    <x v="4"/>
    <x v="0"/>
    <x v="11"/>
    <x v="2360"/>
    <n v="2.75"/>
    <x v="2"/>
  </r>
  <r>
    <n v="2526"/>
    <s v="Triangle Roasters"/>
    <x v="0"/>
    <n v="2020"/>
    <x v="23"/>
    <s v="La Colonia"/>
    <x v="4"/>
    <x v="2"/>
    <x v="2"/>
    <x v="2361"/>
    <n v="3.25"/>
    <x v="0"/>
  </r>
  <r>
    <n v="2526"/>
    <s v="Triangle Roasters"/>
    <x v="0"/>
    <n v="2020"/>
    <x v="32"/>
    <s v="Pisa"/>
    <x v="4"/>
    <x v="2"/>
    <x v="2"/>
    <x v="2362"/>
    <n v="3.25"/>
    <x v="0"/>
  </r>
  <r>
    <n v="2530"/>
    <s v="Triangle Roasters"/>
    <x v="0"/>
    <n v="2020"/>
    <x v="29"/>
    <s v="Guatemala"/>
    <x v="4"/>
    <x v="2"/>
    <x v="2"/>
    <x v="2363"/>
    <n v="3.75"/>
    <x v="1"/>
  </r>
  <r>
    <n v="2664"/>
    <s v="Triangle Roasters"/>
    <x v="0"/>
    <n v="2021"/>
    <x v="34"/>
    <s v="Malah Na Bulong"/>
    <x v="4"/>
    <x v="2"/>
    <x v="2"/>
    <x v="2364"/>
    <n v="3.25"/>
    <x v="0"/>
  </r>
  <r>
    <n v="2210"/>
    <s v="Tribar"/>
    <x v="10"/>
    <n v="2018"/>
    <x v="8"/>
    <s v="Ucayali"/>
    <x v="13"/>
    <x v="0"/>
    <x v="0"/>
    <x v="2365"/>
    <n v="3"/>
    <x v="0"/>
  </r>
  <r>
    <n v="2218"/>
    <s v="Tribar"/>
    <x v="10"/>
    <n v="2018"/>
    <x v="8"/>
    <s v="Piura, Gran Chilique"/>
    <x v="4"/>
    <x v="0"/>
    <x v="0"/>
    <x v="2366"/>
    <n v="3.5"/>
    <x v="0"/>
  </r>
  <r>
    <n v="2470"/>
    <s v="Tribe"/>
    <x v="11"/>
    <n v="2020"/>
    <x v="8"/>
    <s v="Ucayali"/>
    <x v="4"/>
    <x v="2"/>
    <x v="2"/>
    <x v="2367"/>
    <n v="3"/>
    <x v="0"/>
  </r>
  <r>
    <n v="2490"/>
    <s v="Tribe"/>
    <x v="11"/>
    <n v="2020"/>
    <x v="22"/>
    <s v="Dak Lak, batch 0A08"/>
    <x v="4"/>
    <x v="2"/>
    <x v="2"/>
    <x v="2368"/>
    <n v="2.75"/>
    <x v="2"/>
  </r>
  <r>
    <n v="2490"/>
    <s v="Tribe"/>
    <x v="11"/>
    <n v="2020"/>
    <x v="30"/>
    <s v="Copan, batch 0A03"/>
    <x v="4"/>
    <x v="2"/>
    <x v="2"/>
    <x v="2369"/>
    <n v="2.75"/>
    <x v="2"/>
  </r>
  <r>
    <n v="753"/>
    <s v="Tsara (Cinagra)"/>
    <x v="52"/>
    <n v="2011"/>
    <x v="1"/>
    <s v="Ambanja, Tsara Valley"/>
    <x v="2"/>
    <x v="5"/>
    <x v="7"/>
    <x v="618"/>
    <n v="3.5"/>
    <x v="0"/>
  </r>
  <r>
    <n v="753"/>
    <s v="twenty-four blackbirds"/>
    <x v="0"/>
    <n v="2011"/>
    <x v="2"/>
    <s v="Dominican Republic"/>
    <x v="13"/>
    <x v="2"/>
    <x v="2"/>
    <x v="2370"/>
    <n v="2.75"/>
    <x v="2"/>
  </r>
  <r>
    <n v="1022"/>
    <s v="twenty-four blackbirds"/>
    <x v="0"/>
    <n v="2013"/>
    <x v="2"/>
    <s v="Dominican Republic, batch 85"/>
    <x v="1"/>
    <x v="2"/>
    <x v="2"/>
    <x v="2371"/>
    <n v="3.25"/>
    <x v="0"/>
  </r>
  <r>
    <n v="1026"/>
    <s v="twenty-four blackbirds"/>
    <x v="0"/>
    <n v="2013"/>
    <x v="7"/>
    <s v="Palos Blancos, batch 97"/>
    <x v="10"/>
    <x v="2"/>
    <x v="2"/>
    <x v="2372"/>
    <n v="2.5"/>
    <x v="2"/>
  </r>
  <r>
    <n v="1235"/>
    <s v="twenty-four blackbirds"/>
    <x v="0"/>
    <n v="2014"/>
    <x v="1"/>
    <s v="Madagascar, lot 137"/>
    <x v="10"/>
    <x v="2"/>
    <x v="2"/>
    <x v="2373"/>
    <n v="3.5"/>
    <x v="0"/>
  </r>
  <r>
    <n v="1700"/>
    <s v="twenty-four blackbirds"/>
    <x v="0"/>
    <n v="2015"/>
    <x v="2"/>
    <s v="Oko Caribe"/>
    <x v="10"/>
    <x v="2"/>
    <x v="2"/>
    <x v="2374"/>
    <n v="2.75"/>
    <x v="2"/>
  </r>
  <r>
    <n v="1700"/>
    <s v="twenty-four blackbirds"/>
    <x v="0"/>
    <n v="2015"/>
    <x v="11"/>
    <s v="Cedeno, lot 271"/>
    <x v="10"/>
    <x v="2"/>
    <x v="2"/>
    <x v="2375"/>
    <n v="3.5"/>
    <x v="0"/>
  </r>
  <r>
    <n v="1996"/>
    <s v="twenty-four blackbirds"/>
    <x v="0"/>
    <n v="2017"/>
    <x v="0"/>
    <s v="Kokoa Kamili"/>
    <x v="10"/>
    <x v="2"/>
    <x v="2"/>
    <x v="2376"/>
    <n v="3.25"/>
    <x v="0"/>
  </r>
  <r>
    <n v="1740"/>
    <s v="Two Ravens"/>
    <x v="0"/>
    <n v="2016"/>
    <x v="8"/>
    <s v="Peru"/>
    <x v="7"/>
    <x v="0"/>
    <x v="0"/>
    <x v="2377"/>
    <n v="3"/>
    <x v="0"/>
  </r>
  <r>
    <n v="709"/>
    <s v="Un Dimanche A Paris"/>
    <x v="1"/>
    <n v="2011"/>
    <x v="2"/>
    <s v="Dominican Republic"/>
    <x v="5"/>
    <x v="5"/>
    <x v="7"/>
    <x v="2378"/>
    <n v="3.75"/>
    <x v="1"/>
  </r>
  <r>
    <n v="2000"/>
    <s v="Uncouth"/>
    <x v="11"/>
    <n v="2017"/>
    <x v="2"/>
    <s v="Dominican Republic"/>
    <x v="10"/>
    <x v="2"/>
    <x v="2"/>
    <x v="2379"/>
    <n v="2.75"/>
    <x v="2"/>
  </r>
  <r>
    <n v="2004"/>
    <s v="Uncouth"/>
    <x v="11"/>
    <n v="2017"/>
    <x v="0"/>
    <s v="Tanzania"/>
    <x v="10"/>
    <x v="2"/>
    <x v="2"/>
    <x v="2380"/>
    <n v="3"/>
    <x v="0"/>
  </r>
  <r>
    <n v="2004"/>
    <s v="Uncouth"/>
    <x v="11"/>
    <n v="2017"/>
    <x v="29"/>
    <s v="Guatemala"/>
    <x v="10"/>
    <x v="2"/>
    <x v="2"/>
    <x v="2381"/>
    <n v="3.25"/>
    <x v="0"/>
  </r>
  <r>
    <n v="1438"/>
    <s v="Undone"/>
    <x v="0"/>
    <n v="2014"/>
    <x v="23"/>
    <s v="Matagalpa"/>
    <x v="6"/>
    <x v="2"/>
    <x v="2"/>
    <x v="2382"/>
    <n v="2.75"/>
    <x v="2"/>
  </r>
  <r>
    <n v="1438"/>
    <s v="Undone"/>
    <x v="0"/>
    <n v="2014"/>
    <x v="2"/>
    <s v="San Francisco de Macoris, Nourish"/>
    <x v="4"/>
    <x v="2"/>
    <x v="2"/>
    <x v="2383"/>
    <n v="3"/>
    <x v="0"/>
  </r>
  <r>
    <n v="1752"/>
    <s v="Upchurch"/>
    <x v="0"/>
    <n v="2016"/>
    <x v="1"/>
    <s v="Madagascar, Sassy Bar"/>
    <x v="2"/>
    <x v="2"/>
    <x v="2"/>
    <x v="2384"/>
    <n v="3"/>
    <x v="0"/>
  </r>
  <r>
    <n v="1752"/>
    <s v="Upchurch"/>
    <x v="0"/>
    <n v="2016"/>
    <x v="0"/>
    <s v="Tanzania, Party Bar"/>
    <x v="2"/>
    <x v="2"/>
    <x v="2"/>
    <x v="2385"/>
    <n v="3.25"/>
    <x v="0"/>
  </r>
  <r>
    <n v="1327"/>
    <s v="Urzi"/>
    <x v="12"/>
    <n v="2014"/>
    <x v="5"/>
    <s v="Sur del Lago, Merida"/>
    <x v="11"/>
    <x v="1"/>
    <x v="3"/>
    <x v="2386"/>
    <n v="3.25"/>
    <x v="0"/>
  </r>
  <r>
    <n v="1968"/>
    <s v="Utopick"/>
    <x v="8"/>
    <n v="2017"/>
    <x v="12"/>
    <s v="Sierra Nevada, Tutu Iku"/>
    <x v="4"/>
    <x v="0"/>
    <x v="0"/>
    <x v="2387"/>
    <n v="3.75"/>
    <x v="1"/>
  </r>
  <r>
    <n v="2210"/>
    <s v="Utopick"/>
    <x v="8"/>
    <n v="2018"/>
    <x v="23"/>
    <s v="Nugo"/>
    <x v="4"/>
    <x v="0"/>
    <x v="0"/>
    <x v="2388"/>
    <n v="3.75"/>
    <x v="1"/>
  </r>
  <r>
    <n v="2478"/>
    <s v="Vaka"/>
    <x v="11"/>
    <n v="2020"/>
    <x v="25"/>
    <s v="Maya Mountain, Toledo, batch 91"/>
    <x v="6"/>
    <x v="0"/>
    <x v="0"/>
    <x v="2389"/>
    <n v="3.5"/>
    <x v="0"/>
  </r>
  <r>
    <n v="63"/>
    <s v="Valrhona"/>
    <x v="1"/>
    <n v="2006"/>
    <x v="26"/>
    <s v="Carribean, Caraibe"/>
    <x v="15"/>
    <x v="3"/>
    <x v="4"/>
    <x v="2390"/>
    <n v="3"/>
    <x v="0"/>
  </r>
  <r>
    <n v="63"/>
    <s v="Valrhona"/>
    <x v="1"/>
    <n v="2006"/>
    <x v="26"/>
    <s v="Guanaja, South America"/>
    <x v="4"/>
    <x v="3"/>
    <x v="4"/>
    <x v="2391"/>
    <n v="3.75"/>
    <x v="1"/>
  </r>
  <r>
    <n v="75"/>
    <s v="Valrhona"/>
    <x v="1"/>
    <n v="2006"/>
    <x v="21"/>
    <s v="Gran Couva 2005 P."/>
    <x v="14"/>
    <x v="3"/>
    <x v="4"/>
    <x v="2392"/>
    <n v="2.5"/>
    <x v="2"/>
  </r>
  <r>
    <n v="75"/>
    <s v="Valrhona"/>
    <x v="1"/>
    <n v="2006"/>
    <x v="5"/>
    <s v="Porcelana, Maracaibo, Palmira P. 2005"/>
    <x v="14"/>
    <x v="3"/>
    <x v="4"/>
    <x v="2393"/>
    <n v="3"/>
    <x v="0"/>
  </r>
  <r>
    <n v="75"/>
    <s v="Valrhona"/>
    <x v="1"/>
    <n v="2006"/>
    <x v="1"/>
    <s v="Sambirano, Ampamakia 2005, Millot P."/>
    <x v="14"/>
    <x v="3"/>
    <x v="4"/>
    <x v="2394"/>
    <n v="3.5"/>
    <x v="0"/>
  </r>
  <r>
    <n v="117"/>
    <s v="Valrhona"/>
    <x v="1"/>
    <n v="2007"/>
    <x v="26"/>
    <s v="Araguani, Venezuela, Carribean"/>
    <x v="2"/>
    <x v="3"/>
    <x v="4"/>
    <x v="2395"/>
    <n v="3"/>
    <x v="0"/>
  </r>
  <r>
    <n v="129"/>
    <s v="Valrhona"/>
    <x v="1"/>
    <n v="2007"/>
    <x v="5"/>
    <s v="Chuao 2002 P."/>
    <x v="11"/>
    <x v="3"/>
    <x v="4"/>
    <x v="2396"/>
    <n v="3.75"/>
    <x v="1"/>
  </r>
  <r>
    <n v="129"/>
    <s v="Valrhona"/>
    <x v="1"/>
    <n v="2007"/>
    <x v="1"/>
    <s v="Manjari"/>
    <x v="14"/>
    <x v="3"/>
    <x v="4"/>
    <x v="2397"/>
    <n v="4"/>
    <x v="3"/>
  </r>
  <r>
    <n v="147"/>
    <s v="Valrhona"/>
    <x v="1"/>
    <n v="2007"/>
    <x v="26"/>
    <s v="Le Noir Extra Amer"/>
    <x v="12"/>
    <x v="3"/>
    <x v="4"/>
    <x v="2398"/>
    <n v="1.5"/>
    <x v="4"/>
  </r>
  <r>
    <n v="153"/>
    <s v="Valrhona"/>
    <x v="1"/>
    <n v="2007"/>
    <x v="26"/>
    <s v="Abinao, West Africa"/>
    <x v="12"/>
    <x v="3"/>
    <x v="4"/>
    <x v="2399"/>
    <n v="2.5"/>
    <x v="2"/>
  </r>
  <r>
    <n v="157"/>
    <s v="Valrhona"/>
    <x v="1"/>
    <n v="2007"/>
    <x v="26"/>
    <s v="Le Noir Amer, West Africa"/>
    <x v="21"/>
    <x v="3"/>
    <x v="4"/>
    <x v="2400"/>
    <n v="2.75"/>
    <x v="2"/>
  </r>
  <r>
    <n v="162"/>
    <s v="Valrhona"/>
    <x v="1"/>
    <n v="2007"/>
    <x v="5"/>
    <s v="Porcelana, Maracaibo, Palmira P. 2006"/>
    <x v="14"/>
    <x v="3"/>
    <x v="4"/>
    <x v="2401"/>
    <n v="3.25"/>
    <x v="0"/>
  </r>
  <r>
    <n v="327"/>
    <s v="Valrhona"/>
    <x v="1"/>
    <n v="2009"/>
    <x v="2"/>
    <s v="Tainori"/>
    <x v="14"/>
    <x v="3"/>
    <x v="4"/>
    <x v="2402"/>
    <n v="3.75"/>
    <x v="1"/>
  </r>
  <r>
    <n v="370"/>
    <s v="Valrhona"/>
    <x v="1"/>
    <n v="2009"/>
    <x v="11"/>
    <s v="Alpaco"/>
    <x v="15"/>
    <x v="3"/>
    <x v="4"/>
    <x v="2403"/>
    <n v="3.75"/>
    <x v="1"/>
  </r>
  <r>
    <n v="395"/>
    <s v="Valrhona"/>
    <x v="1"/>
    <n v="2009"/>
    <x v="24"/>
    <s v="Nyangbo"/>
    <x v="1"/>
    <x v="3"/>
    <x v="4"/>
    <x v="2404"/>
    <n v="3.5"/>
    <x v="0"/>
  </r>
  <r>
    <n v="709"/>
    <s v="Valrhona"/>
    <x v="1"/>
    <n v="2011"/>
    <x v="26"/>
    <s v="Caraque"/>
    <x v="39"/>
    <x v="3"/>
    <x v="4"/>
    <x v="2405"/>
    <n v="3.25"/>
    <x v="0"/>
  </r>
  <r>
    <n v="757"/>
    <s v="Valrhona"/>
    <x v="1"/>
    <n v="2011"/>
    <x v="5"/>
    <s v="Porcelana, Pedegral"/>
    <x v="14"/>
    <x v="3"/>
    <x v="4"/>
    <x v="2406"/>
    <n v="4"/>
    <x v="3"/>
  </r>
  <r>
    <n v="931"/>
    <s v="Valrhona"/>
    <x v="1"/>
    <n v="2012"/>
    <x v="5"/>
    <s v="Otucan, Grand Cru"/>
    <x v="26"/>
    <x v="3"/>
    <x v="4"/>
    <x v="2407"/>
    <n v="4"/>
    <x v="3"/>
  </r>
  <r>
    <n v="1145"/>
    <s v="Valrhona"/>
    <x v="1"/>
    <n v="2013"/>
    <x v="26"/>
    <s v="Andoa, Grand Cru blend"/>
    <x v="4"/>
    <x v="3"/>
    <x v="4"/>
    <x v="2408"/>
    <n v="3.5"/>
    <x v="0"/>
  </r>
  <r>
    <n v="1153"/>
    <s v="Valrhona"/>
    <x v="1"/>
    <n v="2013"/>
    <x v="2"/>
    <s v="Loma Sotavento, 2013"/>
    <x v="14"/>
    <x v="3"/>
    <x v="4"/>
    <x v="2409"/>
    <n v="3.5"/>
    <x v="0"/>
  </r>
  <r>
    <n v="1510"/>
    <s v="Valrhona"/>
    <x v="1"/>
    <n v="2015"/>
    <x v="8"/>
    <s v="Piura, Illanka, Quemazon"/>
    <x v="5"/>
    <x v="3"/>
    <x v="4"/>
    <x v="2410"/>
    <n v="4"/>
    <x v="3"/>
  </r>
  <r>
    <n v="1972"/>
    <s v="Valrhona"/>
    <x v="1"/>
    <n v="2017"/>
    <x v="26"/>
    <s v="Oriado, Peru, Dom. Rep"/>
    <x v="7"/>
    <x v="0"/>
    <x v="0"/>
    <x v="2411"/>
    <n v="3.25"/>
    <x v="0"/>
  </r>
  <r>
    <n v="963"/>
    <s v="Vanleer (Barry Callebaut)"/>
    <x v="0"/>
    <n v="2012"/>
    <x v="24"/>
    <s v="Manhattan"/>
    <x v="2"/>
    <x v="5"/>
    <x v="7"/>
    <x v="2412"/>
    <n v="2.5"/>
    <x v="2"/>
  </r>
  <r>
    <n v="963"/>
    <s v="Vanleer (Barry Callebaut)"/>
    <x v="0"/>
    <n v="2012"/>
    <x v="24"/>
    <s v="Napa"/>
    <x v="11"/>
    <x v="5"/>
    <x v="7"/>
    <x v="2413"/>
    <n v="2.75"/>
    <x v="2"/>
  </r>
  <r>
    <n v="404"/>
    <s v="Vao Vao (Chocolaterie Robert)"/>
    <x v="52"/>
    <n v="2009"/>
    <x v="1"/>
    <s v="Madagascar"/>
    <x v="2"/>
    <x v="0"/>
    <x v="0"/>
    <x v="2414"/>
    <n v="2.75"/>
    <x v="2"/>
  </r>
  <r>
    <n v="404"/>
    <s v="Vao Vao (Chocolaterie Robert)"/>
    <x v="52"/>
    <n v="2009"/>
    <x v="1"/>
    <s v="Madagascar"/>
    <x v="0"/>
    <x v="1"/>
    <x v="3"/>
    <x v="2415"/>
    <n v="2.75"/>
    <x v="2"/>
  </r>
  <r>
    <n v="404"/>
    <s v="Vao Vao (Chocolaterie Robert)"/>
    <x v="52"/>
    <n v="2009"/>
    <x v="1"/>
    <s v="Madagascar"/>
    <x v="3"/>
    <x v="1"/>
    <x v="3"/>
    <x v="2416"/>
    <n v="2.75"/>
    <x v="2"/>
  </r>
  <r>
    <n v="404"/>
    <s v="Vao Vao (Chocolaterie Robert)"/>
    <x v="52"/>
    <n v="2009"/>
    <x v="1"/>
    <s v="Madagascar"/>
    <x v="4"/>
    <x v="5"/>
    <x v="7"/>
    <x v="2417"/>
    <n v="3"/>
    <x v="0"/>
  </r>
  <r>
    <n v="404"/>
    <s v="Vao Vao (Chocolaterie Robert)"/>
    <x v="52"/>
    <n v="2009"/>
    <x v="1"/>
    <s v="Madagascar w/ nibs"/>
    <x v="1"/>
    <x v="5"/>
    <x v="7"/>
    <x v="2418"/>
    <n v="3"/>
    <x v="0"/>
  </r>
  <r>
    <n v="404"/>
    <s v="Vao Vao (Chocolaterie Robert)"/>
    <x v="52"/>
    <n v="2009"/>
    <x v="1"/>
    <s v="Madagascar"/>
    <x v="14"/>
    <x v="5"/>
    <x v="7"/>
    <x v="2419"/>
    <n v="3.25"/>
    <x v="0"/>
  </r>
  <r>
    <n v="2744"/>
    <s v="Vesta"/>
    <x v="0"/>
    <n v="2022"/>
    <x v="29"/>
    <s v="Guatemala"/>
    <x v="23"/>
    <x v="0"/>
    <x v="11"/>
    <x v="2420"/>
    <n v="3.5"/>
    <x v="0"/>
  </r>
  <r>
    <n v="1470"/>
    <s v="Vicuna"/>
    <x v="0"/>
    <n v="2015"/>
    <x v="7"/>
    <s v="Palos Blancos"/>
    <x v="4"/>
    <x v="2"/>
    <x v="2"/>
    <x v="2421"/>
    <n v="3.25"/>
    <x v="0"/>
  </r>
  <r>
    <n v="1470"/>
    <s v="Vicuna"/>
    <x v="0"/>
    <n v="2015"/>
    <x v="7"/>
    <s v="Palos Blancos + nibs"/>
    <x v="4"/>
    <x v="2"/>
    <x v="2"/>
    <x v="2422"/>
    <n v="3.25"/>
    <x v="0"/>
  </r>
  <r>
    <n v="2186"/>
    <s v="Vicuna"/>
    <x v="0"/>
    <n v="2018"/>
    <x v="7"/>
    <s v="Palos Blancos"/>
    <x v="4"/>
    <x v="2"/>
    <x v="2"/>
    <x v="2423"/>
    <n v="2.75"/>
    <x v="2"/>
  </r>
  <r>
    <n v="2186"/>
    <s v="Vicuna"/>
    <x v="0"/>
    <n v="2018"/>
    <x v="29"/>
    <s v="Alta Verapaz"/>
    <x v="4"/>
    <x v="2"/>
    <x v="2"/>
    <x v="2424"/>
    <n v="3"/>
    <x v="0"/>
  </r>
  <r>
    <n v="2190"/>
    <s v="Vicuna"/>
    <x v="0"/>
    <n v="2018"/>
    <x v="2"/>
    <s v="San Francisco de Macoris"/>
    <x v="4"/>
    <x v="2"/>
    <x v="2"/>
    <x v="2425"/>
    <n v="3.25"/>
    <x v="0"/>
  </r>
  <r>
    <n v="991"/>
    <s v="Videri"/>
    <x v="0"/>
    <n v="2012"/>
    <x v="26"/>
    <s v="Classic, Central and S. America"/>
    <x v="4"/>
    <x v="0"/>
    <x v="0"/>
    <x v="2426"/>
    <n v="3.25"/>
    <x v="0"/>
  </r>
  <r>
    <n v="1117"/>
    <s v="Videri"/>
    <x v="0"/>
    <n v="2013"/>
    <x v="26"/>
    <s v="Dark, Central and S. America"/>
    <x v="20"/>
    <x v="0"/>
    <x v="0"/>
    <x v="2427"/>
    <n v="3.75"/>
    <x v="1"/>
  </r>
  <r>
    <n v="1211"/>
    <s v="Videri"/>
    <x v="0"/>
    <n v="2014"/>
    <x v="2"/>
    <s v="Dominican Republic"/>
    <x v="20"/>
    <x v="0"/>
    <x v="0"/>
    <x v="2428"/>
    <n v="3.25"/>
    <x v="0"/>
  </r>
  <r>
    <n v="1211"/>
    <s v="Videri"/>
    <x v="0"/>
    <n v="2014"/>
    <x v="21"/>
    <s v="Trinidad"/>
    <x v="10"/>
    <x v="0"/>
    <x v="0"/>
    <x v="2429"/>
    <n v="3.5"/>
    <x v="0"/>
  </r>
  <r>
    <n v="1227"/>
    <s v="Videri"/>
    <x v="0"/>
    <n v="2014"/>
    <x v="11"/>
    <s v="Mindo"/>
    <x v="10"/>
    <x v="0"/>
    <x v="0"/>
    <x v="2430"/>
    <n v="3.5"/>
    <x v="0"/>
  </r>
  <r>
    <n v="2578"/>
    <s v="Videri"/>
    <x v="0"/>
    <n v="2021"/>
    <x v="29"/>
    <s v="Chimelb"/>
    <x v="10"/>
    <x v="2"/>
    <x v="2"/>
    <x v="2431"/>
    <n v="2.75"/>
    <x v="2"/>
  </r>
  <r>
    <n v="2578"/>
    <s v="Videri"/>
    <x v="0"/>
    <n v="2021"/>
    <x v="2"/>
    <s v="Zorzal"/>
    <x v="10"/>
    <x v="2"/>
    <x v="2"/>
    <x v="2432"/>
    <n v="3"/>
    <x v="0"/>
  </r>
  <r>
    <n v="2578"/>
    <s v="Videri"/>
    <x v="0"/>
    <n v="2021"/>
    <x v="26"/>
    <s v="Classic Dark, Ecuador-Guatemala-Dom. Rep."/>
    <x v="4"/>
    <x v="0"/>
    <x v="0"/>
    <x v="2433"/>
    <n v="3.5"/>
    <x v="0"/>
  </r>
  <r>
    <n v="2578"/>
    <s v="Videri"/>
    <x v="0"/>
    <n v="2021"/>
    <x v="11"/>
    <s v="Costas Esmeraldas"/>
    <x v="10"/>
    <x v="2"/>
    <x v="2"/>
    <x v="2434"/>
    <n v="3.5"/>
    <x v="0"/>
  </r>
  <r>
    <n v="951"/>
    <s v="Vietcacao (A. Morin)"/>
    <x v="1"/>
    <n v="2012"/>
    <x v="22"/>
    <s v="Ben Tre, Mekong Delta, MoCay"/>
    <x v="4"/>
    <x v="1"/>
    <x v="1"/>
    <x v="2435"/>
    <n v="3.5"/>
    <x v="0"/>
  </r>
  <r>
    <n v="1205"/>
    <s v="Vintage Plantations"/>
    <x v="0"/>
    <n v="2014"/>
    <x v="8"/>
    <s v="San Martin"/>
    <x v="10"/>
    <x v="0"/>
    <x v="0"/>
    <x v="642"/>
    <n v="3"/>
    <x v="0"/>
  </r>
  <r>
    <n v="153"/>
    <s v="Vintage Plantations (Tulicorp)"/>
    <x v="0"/>
    <n v="2007"/>
    <x v="11"/>
    <s v="Los Rios, Rancho Grande 2004/2007"/>
    <x v="17"/>
    <x v="5"/>
    <x v="7"/>
    <x v="2436"/>
    <n v="2"/>
    <x v="2"/>
  </r>
  <r>
    <n v="153"/>
    <s v="Vintage Plantations (Tulicorp)"/>
    <x v="0"/>
    <n v="2007"/>
    <x v="11"/>
    <s v="Los Rios, Rancho Grande 2004/2007"/>
    <x v="20"/>
    <x v="5"/>
    <x v="7"/>
    <x v="2437"/>
    <n v="2"/>
    <x v="2"/>
  </r>
  <r>
    <n v="153"/>
    <s v="Vintage Plantations (Tulicorp)"/>
    <x v="0"/>
    <n v="2007"/>
    <x v="11"/>
    <s v="Los Rios, Rancho Grande 2004/2007"/>
    <x v="10"/>
    <x v="5"/>
    <x v="7"/>
    <x v="2438"/>
    <n v="3"/>
    <x v="0"/>
  </r>
  <r>
    <n v="153"/>
    <s v="Vintage Plantations (Tulicorp)"/>
    <x v="0"/>
    <n v="2007"/>
    <x v="11"/>
    <s v="Los Rios, Rancho Grande 2007"/>
    <x v="11"/>
    <x v="0"/>
    <x v="0"/>
    <x v="2439"/>
    <n v="3"/>
    <x v="0"/>
  </r>
  <r>
    <n v="1458"/>
    <s v="Violet Sky"/>
    <x v="0"/>
    <n v="2015"/>
    <x v="1"/>
    <s v="Sambirano Valley"/>
    <x v="18"/>
    <x v="2"/>
    <x v="2"/>
    <x v="2440"/>
    <n v="2.75"/>
    <x v="2"/>
  </r>
  <r>
    <n v="1458"/>
    <s v="Violet Sky"/>
    <x v="0"/>
    <n v="2015"/>
    <x v="25"/>
    <s v="Moho River Valley"/>
    <x v="18"/>
    <x v="2"/>
    <x v="2"/>
    <x v="2441"/>
    <n v="3"/>
    <x v="0"/>
  </r>
  <r>
    <n v="1458"/>
    <s v="Violet Sky"/>
    <x v="0"/>
    <n v="2015"/>
    <x v="5"/>
    <s v="Cuyagua"/>
    <x v="18"/>
    <x v="2"/>
    <x v="2"/>
    <x v="2442"/>
    <n v="3"/>
    <x v="0"/>
  </r>
  <r>
    <n v="1458"/>
    <s v="Violet Sky"/>
    <x v="0"/>
    <n v="2015"/>
    <x v="8"/>
    <s v="Peru"/>
    <x v="18"/>
    <x v="2"/>
    <x v="2"/>
    <x v="2443"/>
    <n v="3.25"/>
    <x v="0"/>
  </r>
  <r>
    <n v="1502"/>
    <s v="Violet Sky"/>
    <x v="0"/>
    <n v="2015"/>
    <x v="29"/>
    <s v="Cahabon"/>
    <x v="18"/>
    <x v="2"/>
    <x v="2"/>
    <x v="2444"/>
    <n v="2.75"/>
    <x v="2"/>
  </r>
  <r>
    <n v="1720"/>
    <s v="Vivra"/>
    <x v="0"/>
    <n v="2016"/>
    <x v="8"/>
    <s v="Peru"/>
    <x v="4"/>
    <x v="3"/>
    <x v="4"/>
    <x v="2445"/>
    <n v="2.5"/>
    <x v="2"/>
  </r>
  <r>
    <n v="1720"/>
    <s v="Vivra"/>
    <x v="0"/>
    <n v="2016"/>
    <x v="5"/>
    <s v="Ocumare"/>
    <x v="4"/>
    <x v="3"/>
    <x v="4"/>
    <x v="1178"/>
    <n v="2.5"/>
    <x v="2"/>
  </r>
  <r>
    <n v="1724"/>
    <s v="Vivra"/>
    <x v="0"/>
    <n v="2016"/>
    <x v="2"/>
    <s v="Dominican Republic"/>
    <x v="4"/>
    <x v="3"/>
    <x v="4"/>
    <x v="2446"/>
    <n v="3"/>
    <x v="0"/>
  </r>
  <r>
    <n v="2178"/>
    <s v="Vivra"/>
    <x v="0"/>
    <n v="2018"/>
    <x v="7"/>
    <s v="Alto Beni"/>
    <x v="4"/>
    <x v="3"/>
    <x v="4"/>
    <x v="2447"/>
    <n v="2.5"/>
    <x v="2"/>
  </r>
  <r>
    <n v="2182"/>
    <s v="Vivra"/>
    <x v="0"/>
    <n v="2018"/>
    <x v="32"/>
    <s v="Pisa, Adul de Nord"/>
    <x v="4"/>
    <x v="3"/>
    <x v="4"/>
    <x v="2448"/>
    <n v="2.5"/>
    <x v="2"/>
  </r>
  <r>
    <n v="1756"/>
    <s v="Wellington Chocolate Factory"/>
    <x v="30"/>
    <n v="2016"/>
    <x v="2"/>
    <s v="Conacado"/>
    <x v="4"/>
    <x v="2"/>
    <x v="9"/>
    <x v="2449"/>
    <n v="3.5"/>
    <x v="0"/>
  </r>
  <r>
    <n v="1756"/>
    <s v="Wellington Chocolate Factory"/>
    <x v="30"/>
    <n v="2016"/>
    <x v="8"/>
    <s v="Piura Blanco, Norandino"/>
    <x v="4"/>
    <x v="2"/>
    <x v="9"/>
    <x v="2450"/>
    <n v="3.5"/>
    <x v="0"/>
  </r>
  <r>
    <n v="2012"/>
    <s v="Wellington Chocolate Factory"/>
    <x v="30"/>
    <n v="2017"/>
    <x v="57"/>
    <s v="Samoa"/>
    <x v="18"/>
    <x v="2"/>
    <x v="2"/>
    <x v="2451"/>
    <n v="3"/>
    <x v="0"/>
  </r>
  <r>
    <n v="2092"/>
    <s v="White Label aka Mutari"/>
    <x v="0"/>
    <n v="2018"/>
    <x v="0"/>
    <s v="Kokoa Kamili"/>
    <x v="1"/>
    <x v="0"/>
    <x v="0"/>
    <x v="2452"/>
    <n v="3"/>
    <x v="0"/>
  </r>
  <r>
    <n v="2096"/>
    <s v="White Label aka Mutari"/>
    <x v="0"/>
    <n v="2018"/>
    <x v="7"/>
    <s v="Alto Beni"/>
    <x v="2"/>
    <x v="0"/>
    <x v="0"/>
    <x v="2453"/>
    <n v="3"/>
    <x v="0"/>
  </r>
  <r>
    <n v="2622"/>
    <s v="White Label aka Mutari"/>
    <x v="0"/>
    <n v="2021"/>
    <x v="30"/>
    <s v="La Masica, 2015 harvest, b. LH74HORZConcheV2"/>
    <x v="6"/>
    <x v="2"/>
    <x v="2"/>
    <x v="2454"/>
    <n v="3.75"/>
    <x v="1"/>
  </r>
  <r>
    <n v="2622"/>
    <s v="White Label aka Mutari"/>
    <x v="0"/>
    <n v="2021"/>
    <x v="21"/>
    <s v="Garcia Estate, 2019 harvest, b. GT722162021820"/>
    <x v="2"/>
    <x v="0"/>
    <x v="0"/>
    <x v="2455"/>
    <n v="3.75"/>
    <x v="1"/>
  </r>
  <r>
    <n v="2626"/>
    <s v="White Label aka Mutari"/>
    <x v="0"/>
    <n v="2021"/>
    <x v="34"/>
    <s v="Kablon Farms, b. KP7417211821"/>
    <x v="6"/>
    <x v="0"/>
    <x v="0"/>
    <x v="2456"/>
    <n v="3.5"/>
    <x v="0"/>
  </r>
  <r>
    <n v="2626"/>
    <s v="White Label aka Mutari"/>
    <x v="0"/>
    <n v="2021"/>
    <x v="6"/>
    <s v="Semuliki, 2017-18 h., batch SU72conche22212621"/>
    <x v="2"/>
    <x v="0"/>
    <x v="0"/>
    <x v="2457"/>
    <n v="3.5"/>
    <x v="0"/>
  </r>
  <r>
    <n v="2764"/>
    <s v="White Label aka Mutari"/>
    <x v="0"/>
    <n v="2022"/>
    <x v="11"/>
    <s v="Costa Esmeraldas, CEconche77121620121820"/>
    <x v="18"/>
    <x v="0"/>
    <x v="0"/>
    <x v="2458"/>
    <n v="4"/>
    <x v="3"/>
  </r>
  <r>
    <n v="2768"/>
    <s v="White Label aka Mutari"/>
    <x v="0"/>
    <n v="2022"/>
    <x v="27"/>
    <s v="Bachelor's Hall, BHJ72030521040321"/>
    <x v="2"/>
    <x v="0"/>
    <x v="0"/>
    <x v="2459"/>
    <n v="3.75"/>
    <x v="1"/>
  </r>
  <r>
    <n v="2768"/>
    <s v="White Label aka Mutari"/>
    <x v="0"/>
    <n v="2022"/>
    <x v="4"/>
    <s v="Kerala, K172Testbatch1"/>
    <x v="2"/>
    <x v="0"/>
    <x v="0"/>
    <x v="2460"/>
    <n v="3.75"/>
    <x v="1"/>
  </r>
  <r>
    <n v="2768"/>
    <s v="White Label aka Mutari"/>
    <x v="0"/>
    <n v="2022"/>
    <x v="12"/>
    <s v="Chaparral, batch 12022"/>
    <x v="2"/>
    <x v="0"/>
    <x v="0"/>
    <x v="2461"/>
    <n v="3.5"/>
    <x v="0"/>
  </r>
  <r>
    <n v="733"/>
    <s v="Whittakers"/>
    <x v="30"/>
    <n v="2011"/>
    <x v="24"/>
    <s v="Ghana"/>
    <x v="2"/>
    <x v="5"/>
    <x v="7"/>
    <x v="2462"/>
    <n v="2.5"/>
    <x v="2"/>
  </r>
  <r>
    <n v="1169"/>
    <s v="Wilkie's Organic"/>
    <x v="59"/>
    <n v="2013"/>
    <x v="8"/>
    <s v="Amazonas"/>
    <x v="10"/>
    <x v="0"/>
    <x v="0"/>
    <x v="2463"/>
    <n v="2.5"/>
    <x v="2"/>
  </r>
  <r>
    <n v="1169"/>
    <s v="Wilkie's Organic"/>
    <x v="59"/>
    <n v="2013"/>
    <x v="8"/>
    <s v="Amazonas"/>
    <x v="41"/>
    <x v="0"/>
    <x v="0"/>
    <x v="2464"/>
    <n v="2.75"/>
    <x v="2"/>
  </r>
  <r>
    <n v="1169"/>
    <s v="Wilkie's Organic"/>
    <x v="59"/>
    <n v="2013"/>
    <x v="8"/>
    <s v="Tumbes"/>
    <x v="10"/>
    <x v="0"/>
    <x v="0"/>
    <x v="2465"/>
    <n v="3.25"/>
    <x v="0"/>
  </r>
  <r>
    <n v="1173"/>
    <s v="Wilkie's Organic"/>
    <x v="59"/>
    <n v="2013"/>
    <x v="8"/>
    <s v="Amazonas w/ nibs"/>
    <x v="10"/>
    <x v="0"/>
    <x v="0"/>
    <x v="2466"/>
    <n v="2.75"/>
    <x v="2"/>
  </r>
  <r>
    <n v="457"/>
    <s v="Willie's Cacao"/>
    <x v="6"/>
    <n v="2009"/>
    <x v="8"/>
    <s v="San Martin"/>
    <x v="4"/>
    <x v="0"/>
    <x v="0"/>
    <x v="2467"/>
    <n v="3"/>
    <x v="0"/>
  </r>
  <r>
    <n v="457"/>
    <s v="Willie's Cacao"/>
    <x v="6"/>
    <n v="2009"/>
    <x v="5"/>
    <s v="Rio Caribe"/>
    <x v="2"/>
    <x v="0"/>
    <x v="0"/>
    <x v="2468"/>
    <n v="3.25"/>
    <x v="0"/>
  </r>
  <r>
    <n v="593"/>
    <s v="Willie's Cacao"/>
    <x v="6"/>
    <n v="2010"/>
    <x v="1"/>
    <s v="Sambirano"/>
    <x v="21"/>
    <x v="0"/>
    <x v="0"/>
    <x v="2469"/>
    <n v="3"/>
    <x v="0"/>
  </r>
  <r>
    <n v="593"/>
    <s v="Willie's Cacao"/>
    <x v="6"/>
    <n v="2010"/>
    <x v="5"/>
    <s v="Hacienda Las Trincheras"/>
    <x v="2"/>
    <x v="0"/>
    <x v="0"/>
    <x v="2470"/>
    <n v="3.5"/>
    <x v="0"/>
  </r>
  <r>
    <n v="593"/>
    <s v="Willie's Cacao"/>
    <x v="6"/>
    <n v="2010"/>
    <x v="19"/>
    <s v="Java"/>
    <x v="26"/>
    <x v="0"/>
    <x v="0"/>
    <x v="2471"/>
    <n v="3.75"/>
    <x v="1"/>
  </r>
  <r>
    <n v="1109"/>
    <s v="Willie's Cacao"/>
    <x v="6"/>
    <n v="2013"/>
    <x v="19"/>
    <s v="Java, Indonesian Black"/>
    <x v="17"/>
    <x v="5"/>
    <x v="7"/>
    <x v="2472"/>
    <n v="2.25"/>
    <x v="2"/>
  </r>
  <r>
    <n v="1227"/>
    <s v="Willie's Cacao"/>
    <x v="6"/>
    <n v="2014"/>
    <x v="12"/>
    <s v="Los Llanos"/>
    <x v="8"/>
    <x v="0"/>
    <x v="0"/>
    <x v="2473"/>
    <n v="3"/>
    <x v="0"/>
  </r>
  <r>
    <n v="1848"/>
    <s v="Willie's Cacao"/>
    <x v="6"/>
    <n v="2016"/>
    <x v="12"/>
    <s v="Los Llanos"/>
    <x v="4"/>
    <x v="0"/>
    <x v="0"/>
    <x v="2474"/>
    <n v="4"/>
    <x v="3"/>
  </r>
  <r>
    <n v="1912"/>
    <s v="Wm"/>
    <x v="0"/>
    <n v="2016"/>
    <x v="5"/>
    <s v="Guasare, Zulia Prov., 2015, batch 124"/>
    <x v="6"/>
    <x v="0"/>
    <x v="0"/>
    <x v="2475"/>
    <n v="3"/>
    <x v="0"/>
  </r>
  <r>
    <n v="1912"/>
    <s v="Wm"/>
    <x v="0"/>
    <n v="2016"/>
    <x v="7"/>
    <s v="Wild Beniano, 2016, batch 128, Heirloom"/>
    <x v="0"/>
    <x v="0"/>
    <x v="0"/>
    <x v="2476"/>
    <n v="3.5"/>
    <x v="0"/>
  </r>
  <r>
    <n v="1916"/>
    <s v="Wm"/>
    <x v="0"/>
    <n v="2016"/>
    <x v="24"/>
    <s v="Ghana, 2013, batch 129"/>
    <x v="10"/>
    <x v="0"/>
    <x v="0"/>
    <x v="2477"/>
    <n v="3.75"/>
    <x v="1"/>
  </r>
  <r>
    <n v="2346"/>
    <s v="Wm"/>
    <x v="0"/>
    <n v="2019"/>
    <x v="5"/>
    <s v="Porcelana"/>
    <x v="4"/>
    <x v="0"/>
    <x v="0"/>
    <x v="2478"/>
    <n v="3.5"/>
    <x v="0"/>
  </r>
  <r>
    <n v="2406"/>
    <s v="Wm"/>
    <x v="0"/>
    <n v="2019"/>
    <x v="25"/>
    <s v="Maya Mountain, 2017, batch 255"/>
    <x v="1"/>
    <x v="0"/>
    <x v="0"/>
    <x v="2479"/>
    <n v="3.25"/>
    <x v="0"/>
  </r>
  <r>
    <n v="2652"/>
    <s v="Wm"/>
    <x v="0"/>
    <n v="2021"/>
    <x v="2"/>
    <s v="Dominican Republic"/>
    <x v="4"/>
    <x v="0"/>
    <x v="0"/>
    <x v="2480"/>
    <n v="3.5"/>
    <x v="0"/>
  </r>
  <r>
    <n v="741"/>
    <s v="Woodblock"/>
    <x v="0"/>
    <n v="2011"/>
    <x v="5"/>
    <s v="Ocumare"/>
    <x v="4"/>
    <x v="2"/>
    <x v="2"/>
    <x v="2481"/>
    <n v="4"/>
    <x v="3"/>
  </r>
  <r>
    <n v="769"/>
    <s v="Woodblock"/>
    <x v="0"/>
    <n v="2011"/>
    <x v="2"/>
    <s v="La Red"/>
    <x v="4"/>
    <x v="2"/>
    <x v="2"/>
    <x v="2482"/>
    <n v="3.5"/>
    <x v="0"/>
  </r>
  <r>
    <n v="825"/>
    <s v="Woodblock"/>
    <x v="0"/>
    <n v="2012"/>
    <x v="11"/>
    <s v="Ecuador"/>
    <x v="4"/>
    <x v="2"/>
    <x v="2"/>
    <x v="2483"/>
    <n v="2.5"/>
    <x v="2"/>
  </r>
  <r>
    <n v="825"/>
    <s v="Woodblock"/>
    <x v="0"/>
    <n v="2012"/>
    <x v="31"/>
    <s v="Costa Rica"/>
    <x v="4"/>
    <x v="2"/>
    <x v="2"/>
    <x v="2484"/>
    <n v="3"/>
    <x v="0"/>
  </r>
  <r>
    <n v="951"/>
    <s v="Woodblock"/>
    <x v="0"/>
    <n v="2012"/>
    <x v="1"/>
    <s v="Sambirano, batch 1"/>
    <x v="4"/>
    <x v="0"/>
    <x v="0"/>
    <x v="2485"/>
    <n v="3.25"/>
    <x v="0"/>
  </r>
  <r>
    <n v="1042"/>
    <s v="Woodblock"/>
    <x v="0"/>
    <n v="2013"/>
    <x v="11"/>
    <s v="Camino Verde P., Balao, Guayas, batch 1"/>
    <x v="4"/>
    <x v="2"/>
    <x v="2"/>
    <x v="2486"/>
    <n v="3.25"/>
    <x v="0"/>
  </r>
  <r>
    <n v="1042"/>
    <s v="Woodblock"/>
    <x v="0"/>
    <n v="2013"/>
    <x v="21"/>
    <s v="Gran Couva, batch 1"/>
    <x v="4"/>
    <x v="2"/>
    <x v="2"/>
    <x v="2487"/>
    <n v="3.5"/>
    <x v="0"/>
  </r>
  <r>
    <n v="1243"/>
    <s v="Woodblock"/>
    <x v="0"/>
    <n v="2014"/>
    <x v="8"/>
    <s v="Maranon, Cajamarca"/>
    <x v="4"/>
    <x v="2"/>
    <x v="2"/>
    <x v="2488"/>
    <n v="3"/>
    <x v="0"/>
  </r>
  <r>
    <n v="2656"/>
    <s v="Woodblock"/>
    <x v="0"/>
    <n v="2021"/>
    <x v="0"/>
    <s v="Kokoa Kamili, batch 23"/>
    <x v="4"/>
    <x v="2"/>
    <x v="2"/>
    <x v="2489"/>
    <n v="3"/>
    <x v="0"/>
  </r>
  <r>
    <n v="1057"/>
    <s v="Xocolat"/>
    <x v="40"/>
    <n v="2013"/>
    <x v="2"/>
    <s v="Hispaniola"/>
    <x v="15"/>
    <x v="3"/>
    <x v="21"/>
    <x v="2490"/>
    <n v="3"/>
    <x v="0"/>
  </r>
  <r>
    <n v="2374"/>
    <s v="Xocolatisimo"/>
    <x v="64"/>
    <n v="2019"/>
    <x v="55"/>
    <s v="Hacienda San Jose"/>
    <x v="11"/>
    <x v="1"/>
    <x v="1"/>
    <x v="2491"/>
    <n v="2.75"/>
    <x v="2"/>
  </r>
  <r>
    <n v="2374"/>
    <s v="Xocolatisimo"/>
    <x v="64"/>
    <n v="2019"/>
    <x v="55"/>
    <s v="Hacienda San Jose"/>
    <x v="4"/>
    <x v="1"/>
    <x v="1"/>
    <x v="2044"/>
    <n v="3.25"/>
    <x v="0"/>
  </r>
  <r>
    <n v="2378"/>
    <s v="Xocolatisimo"/>
    <x v="64"/>
    <n v="2019"/>
    <x v="55"/>
    <s v="Hacienda San Jose"/>
    <x v="10"/>
    <x v="1"/>
    <x v="1"/>
    <x v="2492"/>
    <n v="3"/>
    <x v="0"/>
  </r>
  <r>
    <n v="2518"/>
    <s v="Xocolatl"/>
    <x v="0"/>
    <n v="2020"/>
    <x v="8"/>
    <s v="San Martin de Pangoa, batch 46"/>
    <x v="4"/>
    <x v="2"/>
    <x v="2"/>
    <x v="2493"/>
    <n v="3.5"/>
    <x v="0"/>
  </r>
  <r>
    <n v="2522"/>
    <s v="Xocolatl"/>
    <x v="0"/>
    <n v="2020"/>
    <x v="0"/>
    <s v="Kokoa Kamili, Kilombero Valley, batch 1"/>
    <x v="13"/>
    <x v="2"/>
    <x v="2"/>
    <x v="2494"/>
    <n v="3.25"/>
    <x v="0"/>
  </r>
  <r>
    <n v="2522"/>
    <s v="Xocolatl"/>
    <x v="0"/>
    <n v="2020"/>
    <x v="23"/>
    <s v="Matagalpa, batch 57"/>
    <x v="2"/>
    <x v="2"/>
    <x v="2"/>
    <x v="2495"/>
    <n v="3.5"/>
    <x v="0"/>
  </r>
  <r>
    <n v="1948"/>
    <s v="Xocolla"/>
    <x v="0"/>
    <n v="2017"/>
    <x v="2"/>
    <s v="Hispaniola, batch 170104"/>
    <x v="4"/>
    <x v="2"/>
    <x v="2"/>
    <x v="2496"/>
    <n v="2.5"/>
    <x v="2"/>
  </r>
  <r>
    <n v="1948"/>
    <s v="Xocolla"/>
    <x v="0"/>
    <n v="2017"/>
    <x v="1"/>
    <s v="Sambirano, batch 170102"/>
    <x v="4"/>
    <x v="2"/>
    <x v="2"/>
    <x v="2497"/>
    <n v="2.75"/>
    <x v="2"/>
  </r>
  <r>
    <n v="2618"/>
    <s v="Zac Squared"/>
    <x v="0"/>
    <n v="2021"/>
    <x v="21"/>
    <s v="Rio Claro"/>
    <x v="4"/>
    <x v="0"/>
    <x v="0"/>
    <x v="2498"/>
    <n v="3.25"/>
    <x v="0"/>
  </r>
  <r>
    <n v="2618"/>
    <s v="Zac Squared"/>
    <x v="0"/>
    <n v="2021"/>
    <x v="22"/>
    <s v="Ben Tre"/>
    <x v="4"/>
    <x v="0"/>
    <x v="0"/>
    <x v="2499"/>
    <n v="3.5"/>
    <x v="0"/>
  </r>
  <r>
    <n v="2618"/>
    <s v="Zac Squared"/>
    <x v="0"/>
    <n v="2021"/>
    <x v="2"/>
    <s v="Zorzal"/>
    <x v="4"/>
    <x v="0"/>
    <x v="0"/>
    <x v="2500"/>
    <n v="3.5"/>
    <x v="0"/>
  </r>
  <r>
    <n v="2700"/>
    <s v="Zacharias"/>
    <x v="0"/>
    <n v="2021"/>
    <x v="7"/>
    <s v="Tranquilidad, wild Bolivia"/>
    <x v="4"/>
    <x v="0"/>
    <x v="0"/>
    <x v="2501"/>
    <n v="3"/>
    <x v="0"/>
  </r>
  <r>
    <n v="1574"/>
    <s v="Zak's"/>
    <x v="0"/>
    <n v="2015"/>
    <x v="14"/>
    <s v="Papua New Guinea, Batch 2"/>
    <x v="4"/>
    <x v="0"/>
    <x v="0"/>
    <x v="2502"/>
    <n v="3"/>
    <x v="0"/>
  </r>
  <r>
    <n v="1578"/>
    <s v="Zak's"/>
    <x v="0"/>
    <n v="2015"/>
    <x v="2"/>
    <s v="Dominican Republic, Batch D2"/>
    <x v="4"/>
    <x v="0"/>
    <x v="0"/>
    <x v="2503"/>
    <n v="3.25"/>
    <x v="0"/>
  </r>
  <r>
    <n v="1578"/>
    <s v="Zak's"/>
    <x v="0"/>
    <n v="2015"/>
    <x v="1"/>
    <s v="Madagascar, Batch 2"/>
    <x v="4"/>
    <x v="0"/>
    <x v="0"/>
    <x v="2504"/>
    <n v="3.25"/>
    <x v="0"/>
  </r>
  <r>
    <n v="1578"/>
    <s v="Zak's"/>
    <x v="0"/>
    <n v="2015"/>
    <x v="8"/>
    <s v="Peru, Batch 1"/>
    <x v="4"/>
    <x v="0"/>
    <x v="0"/>
    <x v="2505"/>
    <n v="3.25"/>
    <x v="0"/>
  </r>
  <r>
    <n v="1578"/>
    <s v="Zak's"/>
    <x v="0"/>
    <n v="2015"/>
    <x v="25"/>
    <s v="Belize, Batch 2"/>
    <x v="4"/>
    <x v="0"/>
    <x v="0"/>
    <x v="2506"/>
    <n v="3.5"/>
    <x v="0"/>
  </r>
  <r>
    <n v="1582"/>
    <s v="Zak's"/>
    <x v="0"/>
    <n v="2015"/>
    <x v="26"/>
    <s v="House Blend, Batch 2"/>
    <x v="7"/>
    <x v="0"/>
    <x v="0"/>
    <x v="2507"/>
    <n v="3"/>
    <x v="0"/>
  </r>
  <r>
    <n v="1820"/>
    <s v="Zart Pralinen"/>
    <x v="55"/>
    <n v="2016"/>
    <x v="1"/>
    <s v="Millot P., Ambanja"/>
    <x v="4"/>
    <x v="0"/>
    <x v="0"/>
    <x v="2508"/>
    <n v="3.5"/>
    <x v="0"/>
  </r>
  <r>
    <n v="1824"/>
    <s v="Zart Pralinen"/>
    <x v="55"/>
    <n v="2016"/>
    <x v="11"/>
    <s v="UNOCACE"/>
    <x v="4"/>
    <x v="0"/>
    <x v="0"/>
    <x v="2509"/>
    <n v="2.75"/>
    <x v="2"/>
  </r>
  <r>
    <n v="1824"/>
    <s v="Zart Pralinen"/>
    <x v="55"/>
    <n v="2016"/>
    <x v="21"/>
    <s v="San Juan Estate"/>
    <x v="12"/>
    <x v="0"/>
    <x v="0"/>
    <x v="2510"/>
    <n v="2.75"/>
    <x v="2"/>
  </r>
  <r>
    <n v="1824"/>
    <s v="Zart Pralinen"/>
    <x v="55"/>
    <n v="2016"/>
    <x v="0"/>
    <s v="Kakao Kamili, Kilombero Valley"/>
    <x v="12"/>
    <x v="0"/>
    <x v="0"/>
    <x v="2511"/>
    <n v="3"/>
    <x v="0"/>
  </r>
  <r>
    <n v="1824"/>
    <s v="Zart Pralinen"/>
    <x v="55"/>
    <n v="2016"/>
    <x v="0"/>
    <s v="Kakao Kamili, Kilombero Valley"/>
    <x v="4"/>
    <x v="0"/>
    <x v="0"/>
    <x v="2512"/>
    <n v="3.5"/>
    <x v="0"/>
  </r>
  <r>
    <n v="1880"/>
    <s v="Zart Pralinen"/>
    <x v="55"/>
    <n v="2016"/>
    <x v="21"/>
    <s v="San Juan Estate, Gran Couva"/>
    <x v="23"/>
    <x v="2"/>
    <x v="2"/>
    <x v="2513"/>
    <n v="3.5"/>
    <x v="0"/>
  </r>
  <r>
    <n v="697"/>
    <s v="Zokoko"/>
    <x v="15"/>
    <n v="2011"/>
    <x v="7"/>
    <s v="Alto Beni"/>
    <x v="1"/>
    <x v="1"/>
    <x v="1"/>
    <x v="2514"/>
    <n v="3.5"/>
    <x v="0"/>
  </r>
  <r>
    <n v="701"/>
    <s v="Zokoko"/>
    <x v="15"/>
    <n v="2011"/>
    <x v="14"/>
    <s v="Tokiala"/>
    <x v="15"/>
    <x v="1"/>
    <x v="1"/>
    <x v="2515"/>
    <n v="3.5"/>
    <x v="0"/>
  </r>
  <r>
    <n v="701"/>
    <s v="Zokoko"/>
    <x v="15"/>
    <n v="2011"/>
    <x v="7"/>
    <s v="Tranquilidad, Baures"/>
    <x v="2"/>
    <x v="1"/>
    <x v="1"/>
    <x v="2516"/>
    <n v="3.75"/>
    <x v="1"/>
  </r>
  <r>
    <n v="1716"/>
    <s v="Zokoko"/>
    <x v="15"/>
    <n v="2016"/>
    <x v="35"/>
    <s v="Guadalcanal"/>
    <x v="23"/>
    <x v="1"/>
    <x v="1"/>
    <x v="2517"/>
    <n v="3.75"/>
    <x v="1"/>
  </r>
  <r>
    <n v="1780"/>
    <s v="Zokoko"/>
    <x v="15"/>
    <n v="2016"/>
    <x v="26"/>
    <s v="Goddess Blend"/>
    <x v="11"/>
    <x v="3"/>
    <x v="4"/>
    <x v="2518"/>
    <n v="3.25"/>
    <x v="0"/>
  </r>
  <r>
    <n v="2044"/>
    <s v="Zoto (Chocolatoa)"/>
    <x v="18"/>
    <n v="2018"/>
    <x v="23"/>
    <s v="Jeru Antiguo, batch jan705, 2 turns"/>
    <x v="2"/>
    <x v="0"/>
    <x v="0"/>
    <x v="2519"/>
    <n v="3"/>
    <x v="0"/>
  </r>
  <r>
    <n v="2048"/>
    <s v="Zoto (Chocolatoa)"/>
    <x v="18"/>
    <n v="2018"/>
    <x v="23"/>
    <s v="El Castillero, batch ca1705, 3 turns"/>
    <x v="4"/>
    <x v="0"/>
    <x v="0"/>
    <x v="2520"/>
    <n v="3.75"/>
    <x v="1"/>
  </r>
  <r>
    <n v="2064"/>
    <s v="Zoto (Chocolatoa)"/>
    <x v="18"/>
    <n v="2018"/>
    <x v="23"/>
    <s v="Rugoso"/>
    <x v="10"/>
    <x v="0"/>
    <x v="0"/>
    <x v="2521"/>
    <n v="3.25"/>
    <x v="0"/>
  </r>
  <r>
    <n v="2230"/>
    <s v="Zoto (Chocolatoa)"/>
    <x v="18"/>
    <n v="2018"/>
    <x v="62"/>
    <s v="Kilimamwenza, Ituri Province"/>
    <x v="1"/>
    <x v="0"/>
    <x v="11"/>
    <x v="2522"/>
    <n v="3"/>
    <x v="0"/>
  </r>
  <r>
    <n v="486"/>
    <s v="Zotter"/>
    <x v="55"/>
    <n v="2010"/>
    <x v="10"/>
    <s v="Brazil, Mitzi Blue"/>
    <x v="11"/>
    <x v="1"/>
    <x v="15"/>
    <x v="2523"/>
    <n v="3"/>
    <x v="0"/>
  </r>
  <r>
    <n v="647"/>
    <s v="Zotter"/>
    <x v="55"/>
    <n v="2011"/>
    <x v="8"/>
    <s v="Peru"/>
    <x v="4"/>
    <x v="1"/>
    <x v="15"/>
    <x v="2524"/>
    <n v="3.75"/>
    <x v="1"/>
  </r>
  <r>
    <n v="749"/>
    <s v="Zotter"/>
    <x v="55"/>
    <n v="2011"/>
    <x v="33"/>
    <s v="Congo"/>
    <x v="11"/>
    <x v="1"/>
    <x v="15"/>
    <x v="2525"/>
    <n v="3"/>
    <x v="0"/>
  </r>
  <r>
    <n v="749"/>
    <s v="Zotter"/>
    <x v="55"/>
    <n v="2011"/>
    <x v="4"/>
    <s v="Kerala State"/>
    <x v="11"/>
    <x v="1"/>
    <x v="15"/>
    <x v="2526"/>
    <n v="3.5"/>
    <x v="0"/>
  </r>
  <r>
    <n v="781"/>
    <s v="Zotter"/>
    <x v="55"/>
    <n v="2011"/>
    <x v="4"/>
    <s v="Kerala State"/>
    <x v="25"/>
    <x v="1"/>
    <x v="15"/>
    <x v="2527"/>
    <n v="3.25"/>
    <x v="0"/>
  </r>
  <r>
    <n v="801"/>
    <s v="Zotter"/>
    <x v="55"/>
    <n v="2012"/>
    <x v="9"/>
    <s v="Bocas del Toro, Cocabo Co-op"/>
    <x v="2"/>
    <x v="1"/>
    <x v="15"/>
    <x v="2528"/>
    <n v="3.5"/>
    <x v="0"/>
  </r>
  <r>
    <n v="801"/>
    <s v="Zotter"/>
    <x v="55"/>
    <n v="2012"/>
    <x v="26"/>
    <s v="Amazonas Frucht"/>
    <x v="11"/>
    <x v="1"/>
    <x v="15"/>
    <x v="2529"/>
    <n v="3.5"/>
    <x v="0"/>
  </r>
  <r>
    <n v="875"/>
    <s v="Zotter"/>
    <x v="55"/>
    <n v="2012"/>
    <x v="8"/>
    <s v="Satipo Pangoa region, 16hr conche"/>
    <x v="4"/>
    <x v="1"/>
    <x v="15"/>
    <x v="2530"/>
    <n v="3"/>
    <x v="0"/>
  </r>
  <r>
    <n v="875"/>
    <s v="Zotter"/>
    <x v="55"/>
    <n v="2012"/>
    <x v="8"/>
    <s v="Satipo Pangoa region, 20hr conche"/>
    <x v="4"/>
    <x v="1"/>
    <x v="15"/>
    <x v="2531"/>
    <n v="3.5"/>
    <x v="0"/>
  </r>
  <r>
    <n v="875"/>
    <s v="Zotter"/>
    <x v="55"/>
    <n v="2012"/>
    <x v="2"/>
    <s v="Loma Los Pinos, Yacao region, D.R."/>
    <x v="25"/>
    <x v="1"/>
    <x v="15"/>
    <x v="2532"/>
    <n v="3.75"/>
    <x v="1"/>
  </r>
  <r>
    <n v="879"/>
    <s v="Zotter"/>
    <x v="55"/>
    <n v="2012"/>
    <x v="11"/>
    <s v="El Oro"/>
    <x v="10"/>
    <x v="1"/>
    <x v="15"/>
    <x v="2533"/>
    <n v="3"/>
    <x v="0"/>
  </r>
  <r>
    <n v="879"/>
    <s v="Zotter"/>
    <x v="55"/>
    <n v="2012"/>
    <x v="14"/>
    <s v="Huiwani Coop"/>
    <x v="10"/>
    <x v="1"/>
    <x v="15"/>
    <x v="2534"/>
    <n v="3"/>
    <x v="0"/>
  </r>
  <r>
    <n v="879"/>
    <s v="Zotter"/>
    <x v="55"/>
    <n v="2012"/>
    <x v="7"/>
    <s v="El Ceibo Coop"/>
    <x v="20"/>
    <x v="1"/>
    <x v="15"/>
    <x v="2535"/>
    <n v="3.25"/>
    <x v="0"/>
  </r>
  <r>
    <n v="879"/>
    <s v="Zotter"/>
    <x v="55"/>
    <n v="2012"/>
    <x v="2"/>
    <s v="Santo Domingo"/>
    <x v="4"/>
    <x v="1"/>
    <x v="15"/>
    <x v="2536"/>
    <n v="3.75"/>
    <x v="1"/>
  </r>
  <r>
    <n v="883"/>
    <s v="Zotter"/>
    <x v="55"/>
    <n v="2012"/>
    <x v="33"/>
    <s v="Kongo, Highlands"/>
    <x v="1"/>
    <x v="1"/>
    <x v="15"/>
    <x v="2537"/>
    <n v="3.25"/>
    <x v="0"/>
  </r>
  <r>
    <n v="883"/>
    <s v="Zotter"/>
    <x v="55"/>
    <n v="2012"/>
    <x v="26"/>
    <s v="Indianer, Raw"/>
    <x v="33"/>
    <x v="1"/>
    <x v="15"/>
    <x v="2538"/>
    <n v="3.5"/>
    <x v="0"/>
  </r>
  <r>
    <n v="1205"/>
    <s v="Zotter"/>
    <x v="55"/>
    <n v="2014"/>
    <x v="26"/>
    <s v="Raw"/>
    <x v="3"/>
    <x v="1"/>
    <x v="15"/>
    <x v="2539"/>
    <n v="2.75"/>
    <x v="2"/>
  </r>
  <r>
    <n v="1996"/>
    <s v="Zotter"/>
    <x v="55"/>
    <n v="2017"/>
    <x v="12"/>
    <s v="APROCAFA, Acandi"/>
    <x v="10"/>
    <x v="0"/>
    <x v="0"/>
    <x v="2540"/>
    <n v="3.75"/>
    <x v="1"/>
  </r>
  <r>
    <n v="2036"/>
    <s v="Zotter"/>
    <x v="55"/>
    <n v="2018"/>
    <x v="26"/>
    <s v="Dry Aged, 30 yr Anniversary bar"/>
    <x v="10"/>
    <x v="0"/>
    <x v="0"/>
    <x v="2541"/>
    <n v="3"/>
    <x v="0"/>
  </r>
  <r>
    <n v="2170"/>
    <s v="Zotter"/>
    <x v="55"/>
    <n v="2018"/>
    <x v="33"/>
    <s v="Mountains of the Moon"/>
    <x v="4"/>
    <x v="0"/>
    <x v="0"/>
    <x v="2542"/>
    <n v="3.25"/>
    <x v="0"/>
  </r>
  <r>
    <n v="2170"/>
    <s v="Zotter"/>
    <x v="55"/>
    <n v="2018"/>
    <x v="25"/>
    <s v="Maya Mtn"/>
    <x v="2"/>
    <x v="0"/>
    <x v="0"/>
    <x v="2543"/>
    <n v="3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5">
  <location ref="A3:B10" firstHeaderRow="1" firstDataRow="1" firstDataCol="1"/>
  <pivotFields count="12">
    <pivotField showAll="0"/>
    <pivotField showAll="0"/>
    <pivotField showAll="0">
      <items count="66">
        <item x="37"/>
        <item x="15"/>
        <item x="55"/>
        <item x="18"/>
        <item x="41"/>
        <item x="13"/>
        <item x="11"/>
        <item x="60"/>
        <item x="28"/>
        <item x="31"/>
        <item x="49"/>
        <item x="44"/>
        <item x="40"/>
        <item x="4"/>
        <item x="64"/>
        <item x="2"/>
        <item x="51"/>
        <item x="1"/>
        <item x="20"/>
        <item x="61"/>
        <item x="45"/>
        <item x="38"/>
        <item x="56"/>
        <item x="32"/>
        <item x="62"/>
        <item x="47"/>
        <item x="59"/>
        <item x="46"/>
        <item x="12"/>
        <item x="29"/>
        <item x="58"/>
        <item x="52"/>
        <item x="24"/>
        <item x="34"/>
        <item x="5"/>
        <item x="7"/>
        <item x="30"/>
        <item x="14"/>
        <item x="43"/>
        <item x="10"/>
        <item x="16"/>
        <item x="54"/>
        <item x="42"/>
        <item x="27"/>
        <item x="9"/>
        <item x="35"/>
        <item x="33"/>
        <item x="21"/>
        <item x="39"/>
        <item x="25"/>
        <item x="8"/>
        <item x="36"/>
        <item x="48"/>
        <item x="63"/>
        <item x="53"/>
        <item x="22"/>
        <item x="26"/>
        <item x="50"/>
        <item x="57"/>
        <item x="6"/>
        <item x="0"/>
        <item x="3"/>
        <item x="23"/>
        <item x="19"/>
        <item x="17"/>
        <item t="default"/>
      </items>
    </pivotField>
    <pivotField showAll="0"/>
    <pivotField showAll="0">
      <items count="64">
        <item x="44"/>
        <item x="47"/>
        <item x="25"/>
        <item x="26"/>
        <item x="7"/>
        <item x="10"/>
        <item x="13"/>
        <item x="56"/>
        <item x="58"/>
        <item x="12"/>
        <item x="33"/>
        <item x="31"/>
        <item x="15"/>
        <item x="2"/>
        <item x="62"/>
        <item x="11"/>
        <item x="55"/>
        <item x="3"/>
        <item x="39"/>
        <item x="24"/>
        <item x="28"/>
        <item x="29"/>
        <item x="32"/>
        <item x="30"/>
        <item x="4"/>
        <item x="19"/>
        <item x="38"/>
        <item x="27"/>
        <item x="45"/>
        <item x="1"/>
        <item x="36"/>
        <item x="42"/>
        <item x="18"/>
        <item x="23"/>
        <item x="49"/>
        <item x="9"/>
        <item x="14"/>
        <item x="8"/>
        <item x="34"/>
        <item x="59"/>
        <item x="41"/>
        <item x="57"/>
        <item x="17"/>
        <item x="53"/>
        <item x="46"/>
        <item x="35"/>
        <item x="37"/>
        <item x="43"/>
        <item x="50"/>
        <item x="60"/>
        <item x="54"/>
        <item x="61"/>
        <item x="40"/>
        <item x="0"/>
        <item x="51"/>
        <item x="52"/>
        <item x="16"/>
        <item x="21"/>
        <item x="48"/>
        <item x="6"/>
        <item x="20"/>
        <item x="5"/>
        <item x="22"/>
        <item t="default"/>
      </items>
    </pivotField>
    <pivotField showAll="0"/>
    <pivotField dataField="1" showAll="0">
      <items count="47">
        <item x="29"/>
        <item x="40"/>
        <item x="16"/>
        <item x="44"/>
        <item x="9"/>
        <item x="39"/>
        <item x="37"/>
        <item x="33"/>
        <item x="7"/>
        <item x="35"/>
        <item x="30"/>
        <item x="25"/>
        <item x="5"/>
        <item x="14"/>
        <item x="11"/>
        <item x="15"/>
        <item x="28"/>
        <item x="1"/>
        <item x="26"/>
        <item x="4"/>
        <item x="21"/>
        <item x="34"/>
        <item x="2"/>
        <item x="38"/>
        <item x="13"/>
        <item x="31"/>
        <item x="6"/>
        <item x="10"/>
        <item x="0"/>
        <item x="18"/>
        <item x="23"/>
        <item x="32"/>
        <item x="3"/>
        <item x="36"/>
        <item x="19"/>
        <item x="22"/>
        <item x="43"/>
        <item x="12"/>
        <item x="24"/>
        <item x="45"/>
        <item x="8"/>
        <item x="41"/>
        <item x="20"/>
        <item x="27"/>
        <item x="42"/>
        <item x="17"/>
        <item t="default"/>
      </items>
    </pivotField>
    <pivotField defaultSubtotal="0" showAll="0">
      <items count="7">
        <item x="5"/>
        <item x="6"/>
        <item x="2"/>
        <item x="0"/>
        <item x="1"/>
        <item x="3"/>
        <item x="4"/>
      </items>
    </pivotField>
    <pivotField showAll="0">
      <items count="23">
        <item h="1" x="10"/>
        <item h="1" x="19"/>
        <item h="1" x="2"/>
        <item h="1" x="9"/>
        <item h="1" x="11"/>
        <item h="1" x="16"/>
        <item h="1" x="0"/>
        <item h="1" x="12"/>
        <item h="1" x="13"/>
        <item x="14"/>
        <item h="1" x="15"/>
        <item h="1" x="20"/>
        <item h="1" x="18"/>
        <item h="1" x="1"/>
        <item h="1" x="17"/>
        <item h="1" x="3"/>
        <item h="1" x="8"/>
        <item h="1" x="21"/>
        <item h="1" x="4"/>
        <item h="1" x="6"/>
        <item h="1" x="5"/>
        <item h="1" x="7"/>
        <item t="default"/>
      </items>
    </pivotField>
    <pivotField showAll="0">
      <items count="2545">
        <item x="1588"/>
        <item x="1059"/>
        <item x="838"/>
        <item x="468"/>
        <item x="773"/>
        <item x="302"/>
        <item x="2259"/>
        <item x="1077"/>
        <item x="1579"/>
        <item x="673"/>
        <item x="640"/>
        <item x="1049"/>
        <item x="30"/>
        <item x="1414"/>
        <item x="1903"/>
        <item x="1342"/>
        <item x="134"/>
        <item x="2126"/>
        <item x="1210"/>
        <item x="390"/>
        <item x="23"/>
        <item x="1159"/>
        <item x="1311"/>
        <item x="293"/>
        <item x="1321"/>
        <item x="1039"/>
        <item x="2358"/>
        <item x="603"/>
        <item x="141"/>
        <item x="233"/>
        <item x="422"/>
        <item x="334"/>
        <item x="1052"/>
        <item x="2190"/>
        <item x="957"/>
        <item x="644"/>
        <item x="914"/>
        <item x="1079"/>
        <item x="1876"/>
        <item x="1274"/>
        <item x="1613"/>
        <item x="1477"/>
        <item x="2195"/>
        <item x="2067"/>
        <item x="649"/>
        <item x="1014"/>
        <item x="1026"/>
        <item x="369"/>
        <item x="1284"/>
        <item x="202"/>
        <item x="1384"/>
        <item x="2183"/>
        <item x="1645"/>
        <item x="1411"/>
        <item x="2109"/>
        <item x="2003"/>
        <item x="902"/>
        <item x="1709"/>
        <item x="590"/>
        <item x="1489"/>
        <item x="45"/>
        <item x="1755"/>
        <item x="2333"/>
        <item x="2399"/>
        <item x="1866"/>
        <item x="1471"/>
        <item x="1336"/>
        <item x="2296"/>
        <item x="1592"/>
        <item x="251"/>
        <item x="434"/>
        <item x="1868"/>
        <item x="348"/>
        <item x="1800"/>
        <item x="1112"/>
        <item x="201"/>
        <item x="496"/>
        <item x="122"/>
        <item x="1742"/>
        <item x="596"/>
        <item x="254"/>
        <item x="350"/>
        <item x="800"/>
        <item x="1053"/>
        <item x="1056"/>
        <item x="171"/>
        <item x="2081"/>
        <item x="199"/>
        <item x="1610"/>
        <item x="824"/>
        <item x="1413"/>
        <item x="1025"/>
        <item x="2156"/>
        <item x="1661"/>
        <item x="990"/>
        <item x="836"/>
        <item x="2294"/>
        <item x="2029"/>
        <item x="751"/>
        <item x="1751"/>
        <item x="173"/>
        <item x="2247"/>
        <item x="767"/>
        <item x="520"/>
        <item x="2436"/>
        <item x="2347"/>
        <item x="2112"/>
        <item x="1864"/>
        <item x="197"/>
        <item x="2076"/>
        <item x="601"/>
        <item x="2118"/>
        <item x="650"/>
        <item x="1957"/>
        <item x="715"/>
        <item x="1954"/>
        <item x="543"/>
        <item x="613"/>
        <item x="1682"/>
        <item x="586"/>
        <item x="1261"/>
        <item x="327"/>
        <item x="292"/>
        <item x="982"/>
        <item x="2219"/>
        <item x="9"/>
        <item x="2346"/>
        <item x="282"/>
        <item x="2363"/>
        <item x="2329"/>
        <item x="490"/>
        <item x="387"/>
        <item x="1894"/>
        <item x="1267"/>
        <item x="1356"/>
        <item x="2238"/>
        <item x="2482"/>
        <item x="2095"/>
        <item x="2454"/>
        <item x="695"/>
        <item x="1688"/>
        <item x="867"/>
        <item x="155"/>
        <item x="2264"/>
        <item x="460"/>
        <item x="284"/>
        <item x="1834"/>
        <item x="2493"/>
        <item x="437"/>
        <item x="1753"/>
        <item x="757"/>
        <item x="1779"/>
        <item x="1917"/>
        <item x="499"/>
        <item x="799"/>
        <item x="13"/>
        <item x="118"/>
        <item x="436"/>
        <item x="25"/>
        <item x="747"/>
        <item x="509"/>
        <item x="1182"/>
        <item x="2531"/>
        <item x="2113"/>
        <item x="843"/>
        <item x="2261"/>
        <item x="1131"/>
        <item x="1240"/>
        <item x="2027"/>
        <item x="1399"/>
        <item x="1438"/>
        <item x="826"/>
        <item x="1253"/>
        <item x="1616"/>
        <item x="2318"/>
        <item x="1221"/>
        <item x="1271"/>
        <item x="813"/>
        <item x="917"/>
        <item x="2111"/>
        <item x="1030"/>
        <item x="950"/>
        <item x="1777"/>
        <item x="228"/>
        <item x="484"/>
        <item x="986"/>
        <item x="179"/>
        <item x="216"/>
        <item x="485"/>
        <item x="1198"/>
        <item x="2263"/>
        <item x="55"/>
        <item x="1465"/>
        <item x="329"/>
        <item x="872"/>
        <item x="135"/>
        <item x="1460"/>
        <item x="1124"/>
        <item x="815"/>
        <item x="1377"/>
        <item x="1376"/>
        <item x="194"/>
        <item x="193"/>
        <item x="116"/>
        <item x="598"/>
        <item x="2443"/>
        <item x="1663"/>
        <item x="353"/>
        <item x="265"/>
        <item x="719"/>
        <item x="1205"/>
        <item x="1057"/>
        <item x="1604"/>
        <item x="190"/>
        <item x="920"/>
        <item x="835"/>
        <item x="1420"/>
        <item x="2052"/>
        <item x="579"/>
        <item x="680"/>
        <item x="505"/>
        <item x="2066"/>
        <item x="1484"/>
        <item x="288"/>
        <item x="1525"/>
        <item x="1133"/>
        <item x="567"/>
        <item x="169"/>
        <item x="137"/>
        <item x="3"/>
        <item x="2085"/>
        <item x="1288"/>
        <item x="1576"/>
        <item x="1067"/>
        <item x="962"/>
        <item x="427"/>
        <item x="992"/>
        <item x="268"/>
        <item x="1885"/>
        <item x="1937"/>
        <item x="1095"/>
        <item x="250"/>
        <item x="1867"/>
        <item x="525"/>
        <item x="314"/>
        <item x="2119"/>
        <item x="242"/>
        <item x="1862"/>
        <item x="1979"/>
        <item x="727"/>
        <item x="177"/>
        <item x="2206"/>
        <item x="1513"/>
        <item x="58"/>
        <item x="352"/>
        <item x="1363"/>
        <item x="2033"/>
        <item x="2065"/>
        <item x="432"/>
        <item x="1881"/>
        <item x="830"/>
        <item x="1853"/>
        <item x="1493"/>
        <item x="956"/>
        <item x="1488"/>
        <item x="895"/>
        <item x="1640"/>
        <item x="195"/>
        <item x="2279"/>
        <item x="1681"/>
        <item x="2492"/>
        <item x="2377"/>
        <item x="1680"/>
        <item x="571"/>
        <item x="1852"/>
        <item x="558"/>
        <item x="2303"/>
        <item x="866"/>
        <item x="961"/>
        <item x="1063"/>
        <item x="991"/>
        <item x="43"/>
        <item x="451"/>
        <item x="2031"/>
        <item x="419"/>
        <item x="417"/>
        <item x="2402"/>
        <item x="696"/>
        <item x="612"/>
        <item x="1282"/>
        <item x="1"/>
        <item x="1353"/>
        <item x="1485"/>
        <item x="163"/>
        <item x="1526"/>
        <item x="159"/>
        <item x="1831"/>
        <item x="1145"/>
        <item x="857"/>
        <item x="1651"/>
        <item x="616"/>
        <item x="828"/>
        <item x="1821"/>
        <item x="618"/>
        <item x="1627"/>
        <item x="1731"/>
        <item x="1332"/>
        <item x="1598"/>
        <item x="764"/>
        <item x="1743"/>
        <item x="2074"/>
        <item x="1028"/>
        <item x="1021"/>
        <item x="682"/>
        <item x="847"/>
        <item x="1389"/>
        <item x="1515"/>
        <item x="1043"/>
        <item x="1564"/>
        <item x="1287"/>
        <item x="518"/>
        <item x="754"/>
        <item x="2"/>
        <item x="588"/>
        <item x="2438"/>
        <item x="18"/>
        <item x="2290"/>
        <item x="2236"/>
        <item x="1002"/>
        <item x="1713"/>
        <item x="2235"/>
        <item x="927"/>
        <item x="1629"/>
        <item x="626"/>
        <item x="936"/>
        <item x="103"/>
        <item x="365"/>
        <item x="2082"/>
        <item x="1190"/>
        <item x="1809"/>
        <item x="1260"/>
        <item x="342"/>
        <item x="323"/>
        <item x="2032"/>
        <item x="1502"/>
        <item x="1382"/>
        <item x="2130"/>
        <item x="428"/>
        <item x="1113"/>
        <item x="1638"/>
        <item x="287"/>
        <item x="2458"/>
        <item x="1914"/>
        <item x="2409"/>
        <item x="1994"/>
        <item x="1694"/>
        <item x="975"/>
        <item x="2455"/>
        <item x="2422"/>
        <item x="2157"/>
        <item x="1001"/>
        <item x="905"/>
        <item x="1919"/>
        <item x="494"/>
        <item x="2058"/>
        <item x="765"/>
        <item x="1618"/>
        <item x="203"/>
        <item x="1750"/>
        <item x="2161"/>
        <item x="2165"/>
        <item x="2201"/>
        <item x="2326"/>
        <item x="2460"/>
        <item x="1276"/>
        <item x="252"/>
        <item x="777"/>
        <item x="1016"/>
        <item x="1279"/>
        <item x="1105"/>
        <item x="2397"/>
        <item x="149"/>
        <item x="2175"/>
        <item x="1453"/>
        <item x="1826"/>
        <item x="375"/>
        <item x="1915"/>
        <item x="622"/>
        <item x="1980"/>
        <item x="2537"/>
        <item x="2401"/>
        <item x="1760"/>
        <item x="2404"/>
        <item x="1850"/>
        <item x="1860"/>
        <item x="1231"/>
        <item x="2444"/>
        <item x="313"/>
        <item x="1330"/>
        <item x="1573"/>
        <item x="304"/>
        <item x="793"/>
        <item x="424"/>
        <item x="142"/>
        <item x="778"/>
        <item x="646"/>
        <item x="1972"/>
        <item x="2167"/>
        <item x="1469"/>
        <item x="2193"/>
        <item x="1280"/>
        <item x="591"/>
        <item x="410"/>
        <item x="2468"/>
        <item x="99"/>
        <item x="1517"/>
        <item x="1910"/>
        <item x="300"/>
        <item x="1585"/>
        <item x="2524"/>
        <item x="2398"/>
        <item x="1076"/>
        <item x="602"/>
        <item x="903"/>
        <item x="1278"/>
        <item x="1010"/>
        <item x="1847"/>
        <item x="102"/>
        <item x="2453"/>
        <item x="1875"/>
        <item x="2063"/>
        <item x="1553"/>
        <item x="1807"/>
        <item x="1463"/>
        <item x="2013"/>
        <item x="321"/>
        <item x="2196"/>
        <item x="2199"/>
        <item x="918"/>
        <item x="2406"/>
        <item x="1593"/>
        <item x="246"/>
        <item x="176"/>
        <item x="2526"/>
        <item x="2174"/>
        <item x="1767"/>
        <item x="1790"/>
        <item x="1792"/>
        <item x="1322"/>
        <item x="1373"/>
        <item x="1289"/>
        <item x="1162"/>
        <item x="412"/>
        <item x="411"/>
        <item x="1114"/>
        <item x="785"/>
        <item x="2127"/>
        <item x="784"/>
        <item x="822"/>
        <item x="409"/>
        <item x="1293"/>
        <item x="2533"/>
        <item x="253"/>
        <item x="1234"/>
        <item x="1237"/>
        <item x="772"/>
        <item x="1461"/>
        <item x="1235"/>
        <item x="2181"/>
        <item x="1194"/>
        <item x="1652"/>
        <item x="1960"/>
        <item x="2120"/>
        <item x="2166"/>
        <item x="1594"/>
        <item x="105"/>
        <item x="111"/>
        <item x="185"/>
        <item x="326"/>
        <item x="1357"/>
        <item x="2395"/>
        <item x="124"/>
        <item x="1232"/>
        <item x="907"/>
        <item x="1735"/>
        <item x="974"/>
        <item x="2198"/>
        <item x="206"/>
        <item x="973"/>
        <item x="1011"/>
        <item x="1118"/>
        <item x="2287"/>
        <item x="1599"/>
        <item x="2187"/>
        <item x="2173"/>
        <item x="783"/>
        <item x="1788"/>
        <item x="2184"/>
        <item x="1233"/>
        <item x="1904"/>
        <item x="1808"/>
        <item x="755"/>
        <item x="797"/>
        <item x="1403"/>
        <item x="306"/>
        <item x="1466"/>
        <item x="1104"/>
        <item x="2191"/>
        <item x="1102"/>
        <item x="212"/>
        <item x="1799"/>
        <item x="114"/>
        <item x="2103"/>
        <item x="1812"/>
        <item x="1951"/>
        <item x="2241"/>
        <item x="2042"/>
        <item x="1452"/>
        <item x="619"/>
        <item x="183"/>
        <item x="787"/>
        <item x="2487"/>
        <item x="1335"/>
        <item x="502"/>
        <item x="2382"/>
        <item x="405"/>
        <item x="2207"/>
        <item x="1108"/>
        <item x="129"/>
        <item x="454"/>
        <item x="1292"/>
        <item x="786"/>
        <item x="2529"/>
        <item x="1936"/>
        <item x="1582"/>
        <item x="2480"/>
        <item x="2144"/>
        <item x="447"/>
        <item x="1603"/>
        <item x="940"/>
        <item x="2228"/>
        <item x="687"/>
        <item x="1252"/>
        <item x="1419"/>
        <item x="2525"/>
        <item x="1744"/>
        <item x="145"/>
        <item x="1649"/>
        <item x="1163"/>
        <item x="1935"/>
        <item x="2425"/>
        <item x="1985"/>
        <item x="625"/>
        <item x="1984"/>
        <item x="249"/>
        <item x="726"/>
        <item x="2272"/>
        <item x="816"/>
        <item x="1653"/>
        <item x="508"/>
        <item x="698"/>
        <item x="834"/>
        <item x="647"/>
        <item x="1754"/>
        <item x="403"/>
        <item x="1923"/>
        <item x="659"/>
        <item x="1065"/>
        <item x="1141"/>
        <item x="1437"/>
        <item x="2018"/>
        <item x="1166"/>
        <item x="1024"/>
        <item x="1148"/>
        <item x="1492"/>
        <item x="1719"/>
        <item x="24"/>
        <item x="1048"/>
        <item x="1510"/>
        <item x="244"/>
        <item x="2179"/>
        <item x="133"/>
        <item x="2128"/>
        <item x="1900"/>
        <item x="360"/>
        <item x="373"/>
        <item x="874"/>
        <item x="734"/>
        <item x="945"/>
        <item x="1648"/>
        <item x="688"/>
        <item x="408"/>
        <item x="401"/>
        <item x="1746"/>
        <item x="1940"/>
        <item x="1973"/>
        <item x="230"/>
        <item x="507"/>
        <item x="862"/>
        <item x="898"/>
        <item x="2362"/>
        <item x="2265"/>
        <item x="939"/>
        <item x="1481"/>
        <item x="517"/>
        <item x="1275"/>
        <item x="1060"/>
        <item x="1055"/>
        <item x="2237"/>
        <item x="150"/>
        <item x="759"/>
        <item x="1927"/>
        <item x="817"/>
        <item x="1046"/>
        <item x="953"/>
        <item x="1587"/>
        <item x="1986"/>
        <item x="1388"/>
        <item x="1087"/>
        <item x="1969"/>
        <item x="860"/>
        <item x="1580"/>
        <item x="421"/>
        <item x="841"/>
        <item x="670"/>
        <item x="2162"/>
        <item x="1512"/>
        <item x="1483"/>
        <item x="573"/>
        <item x="1795"/>
        <item x="2051"/>
        <item x="269"/>
        <item x="84"/>
        <item x="225"/>
        <item x="2379"/>
        <item x="2381"/>
        <item x="2380"/>
        <item x="809"/>
        <item x="1631"/>
        <item x="609"/>
        <item x="1672"/>
        <item x="2214"/>
        <item x="2070"/>
        <item x="807"/>
        <item x="379"/>
        <item x="305"/>
        <item x="1571"/>
        <item x="2211"/>
        <item x="1185"/>
        <item x="2376"/>
        <item x="1069"/>
        <item x="845"/>
        <item x="2338"/>
        <item x="1543"/>
        <item x="2008"/>
        <item x="1186"/>
        <item x="1347"/>
        <item x="2469"/>
        <item x="745"/>
        <item x="2143"/>
        <item x="2306"/>
        <item x="2470"/>
        <item x="1656"/>
        <item x="1187"/>
        <item x="1890"/>
        <item x="2449"/>
        <item x="1375"/>
        <item x="511"/>
        <item x="597"/>
        <item x="1623"/>
        <item x="1882"/>
        <item x="1622"/>
        <item x="1538"/>
        <item x="1689"/>
        <item x="2339"/>
        <item x="1188"/>
        <item x="808"/>
        <item x="431"/>
        <item x="629"/>
        <item x="1117"/>
        <item x="1534"/>
        <item x="70"/>
        <item x="2246"/>
        <item x="2340"/>
        <item x="1201"/>
        <item x="2356"/>
        <item x="1115"/>
        <item x="516"/>
        <item x="1647"/>
        <item x="763"/>
        <item x="1763"/>
        <item x="1101"/>
        <item x="345"/>
        <item x="542"/>
        <item x="1511"/>
        <item x="811"/>
        <item x="1146"/>
        <item x="2208"/>
        <item x="2299"/>
        <item x="1319"/>
        <item x="870"/>
        <item x="2292"/>
        <item x="564"/>
        <item x="1583"/>
        <item x="2431"/>
        <item x="1227"/>
        <item x="2072"/>
        <item x="2004"/>
        <item x="2159"/>
        <item x="1343"/>
        <item x="1508"/>
        <item x="1848"/>
        <item x="1815"/>
        <item x="144"/>
        <item x="1727"/>
        <item x="2451"/>
        <item x="2256"/>
        <item x="1070"/>
        <item x="2091"/>
        <item x="2321"/>
        <item x="121"/>
        <item x="2424"/>
        <item x="1660"/>
        <item x="569"/>
        <item x="743"/>
        <item x="1501"/>
        <item x="1907"/>
        <item x="2447"/>
        <item x="397"/>
        <item x="1209"/>
        <item x="2152"/>
        <item x="1965"/>
        <item x="2194"/>
        <item x="1893"/>
        <item x="1440"/>
        <item x="690"/>
        <item x="2416"/>
        <item x="1581"/>
        <item x="260"/>
        <item x="1786"/>
        <item x="2414"/>
        <item x="338"/>
        <item x="2026"/>
        <item x="2025"/>
        <item x="574"/>
        <item x="1971"/>
        <item x="1107"/>
        <item x="2038"/>
        <item x="2096"/>
        <item x="439"/>
        <item x="1584"/>
        <item x="1068"/>
        <item x="104"/>
        <item x="1301"/>
        <item x="1791"/>
        <item x="1436"/>
        <item x="2541"/>
        <item x="5"/>
        <item x="861"/>
        <item x="1659"/>
        <item x="465"/>
        <item x="1408"/>
        <item x="1223"/>
        <item x="1519"/>
        <item x="2522"/>
        <item x="1724"/>
        <item x="2000"/>
        <item x="52"/>
        <item x="1031"/>
        <item x="1203"/>
        <item x="1912"/>
        <item x="2229"/>
        <item x="2542"/>
        <item x="86"/>
        <item x="831"/>
        <item x="2217"/>
        <item x="283"/>
        <item x="1127"/>
        <item x="1404"/>
        <item x="1378"/>
        <item x="720"/>
        <item x="311"/>
        <item x="769"/>
        <item x="731"/>
        <item x="1238"/>
        <item x="904"/>
        <item x="320"/>
        <item x="1407"/>
        <item x="2021"/>
        <item x="1364"/>
        <item x="310"/>
        <item x="833"/>
        <item x="1523"/>
        <item x="1529"/>
        <item x="2244"/>
        <item x="1998"/>
        <item x="1999"/>
        <item x="2099"/>
        <item x="900"/>
        <item x="1615"/>
        <item x="1568"/>
        <item x="2260"/>
        <item x="2415"/>
        <item x="316"/>
        <item x="706"/>
        <item x="357"/>
        <item x="2098"/>
        <item x="1044"/>
        <item x="1457"/>
        <item x="1084"/>
        <item x="554"/>
        <item x="1941"/>
        <item x="464"/>
        <item x="1840"/>
        <item x="1762"/>
        <item x="2046"/>
        <item x="89"/>
        <item x="2117"/>
        <item x="1634"/>
        <item x="958"/>
        <item x="1943"/>
        <item x="2210"/>
        <item x="2116"/>
        <item x="2295"/>
        <item x="946"/>
        <item x="1829"/>
        <item x="308"/>
        <item x="2320"/>
        <item x="527"/>
        <item x="1139"/>
        <item x="526"/>
        <item x="2479"/>
        <item x="2286"/>
        <item x="1160"/>
        <item x="2434"/>
        <item x="2224"/>
        <item x="356"/>
        <item x="2182"/>
        <item x="1393"/>
        <item x="1992"/>
        <item x="2104"/>
        <item x="2012"/>
        <item x="1256"/>
        <item x="1374"/>
        <item x="130"/>
        <item x="1705"/>
        <item x="519"/>
        <item x="467"/>
        <item x="1509"/>
        <item x="1570"/>
        <item x="2330"/>
        <item x="2223"/>
        <item x="1265"/>
        <item x="1938"/>
        <item x="1805"/>
        <item x="2242"/>
        <item x="2121"/>
        <item x="709"/>
        <item x="1974"/>
        <item x="243"/>
        <item x="363"/>
        <item x="654"/>
        <item x="275"/>
        <item x="125"/>
        <item x="776"/>
        <item x="549"/>
        <item x="1119"/>
        <item x="1170"/>
        <item x="1975"/>
        <item x="1192"/>
        <item x="1797"/>
        <item x="1078"/>
        <item x="425"/>
        <item x="2221"/>
        <item x="1934"/>
        <item x="1334"/>
        <item x="663"/>
        <item x="2045"/>
        <item x="1023"/>
        <item x="128"/>
        <item x="1254"/>
        <item x="2344"/>
        <item x="795"/>
        <item x="1281"/>
        <item x="668"/>
        <item x="2054"/>
        <item x="2254"/>
        <item x="916"/>
        <item x="1346"/>
        <item x="1142"/>
        <item x="963"/>
        <item x="875"/>
        <item x="829"/>
        <item x="944"/>
        <item x="1830"/>
        <item x="926"/>
        <item x="2472"/>
        <item x="1930"/>
        <item x="1080"/>
        <item x="1920"/>
        <item x="1970"/>
        <item x="101"/>
        <item x="781"/>
        <item x="627"/>
        <item x="2083"/>
        <item x="1085"/>
        <item x="995"/>
        <item x="581"/>
        <item x="1968"/>
        <item x="8"/>
        <item x="801"/>
        <item x="388"/>
        <item x="1822"/>
        <item x="1872"/>
        <item x="871"/>
        <item x="2053"/>
        <item x="93"/>
        <item x="1729"/>
        <item x="1491"/>
        <item x="1173"/>
        <item x="1296"/>
        <item x="2132"/>
        <item x="2037"/>
        <item x="1896"/>
        <item x="1003"/>
        <item x="1258"/>
        <item x="2079"/>
        <item x="1155"/>
        <item x="562"/>
        <item x="1207"/>
        <item x="1977"/>
        <item x="28"/>
        <item x="1058"/>
        <item x="2302"/>
        <item x="452"/>
        <item x="115"/>
        <item x="560"/>
        <item x="1617"/>
        <item x="1589"/>
        <item x="1780"/>
        <item x="689"/>
        <item x="1824"/>
        <item x="1630"/>
        <item x="1595"/>
        <item x="1956"/>
        <item x="2450"/>
        <item x="2087"/>
        <item x="184"/>
        <item x="1721"/>
        <item x="1895"/>
        <item x="168"/>
        <item x="315"/>
        <item x="2060"/>
        <item x="977"/>
        <item x="2176"/>
        <item x="1686"/>
        <item x="1897"/>
        <item x="1691"/>
        <item x="1295"/>
        <item x="1976"/>
        <item x="498"/>
        <item x="694"/>
        <item x="671"/>
        <item x="2135"/>
        <item x="798"/>
        <item x="2041"/>
        <item x="524"/>
        <item x="1410"/>
        <item x="297"/>
        <item x="1670"/>
        <item x="2040"/>
        <item x="744"/>
        <item x="1204"/>
        <item x="1734"/>
        <item x="1499"/>
        <item x="1964"/>
        <item x="686"/>
        <item x="2322"/>
        <item x="34"/>
        <item x="513"/>
        <item x="17"/>
        <item x="1550"/>
        <item x="398"/>
        <item x="2407"/>
        <item x="1341"/>
        <item x="67"/>
        <item x="880"/>
        <item x="948"/>
        <item x="1486"/>
        <item x="1406"/>
        <item x="1783"/>
        <item x="1769"/>
        <item x="889"/>
        <item x="1061"/>
        <item x="66"/>
        <item x="2093"/>
        <item x="850"/>
        <item x="1443"/>
        <item x="1259"/>
        <item x="1844"/>
        <item x="2092"/>
        <item x="200"/>
        <item x="210"/>
        <item x="1545"/>
        <item x="414"/>
        <item x="1539"/>
        <item x="572"/>
        <item x="534"/>
        <item x="175"/>
        <item x="538"/>
        <item x="1304"/>
        <item x="1546"/>
        <item x="1544"/>
        <item x="1442"/>
        <item x="1099"/>
        <item x="1367"/>
        <item x="2315"/>
        <item x="1764"/>
        <item x="1305"/>
        <item x="1547"/>
        <item x="50"/>
        <item x="259"/>
        <item x="1961"/>
        <item x="1541"/>
        <item x="852"/>
        <item x="359"/>
        <item x="381"/>
        <item x="1562"/>
        <item x="1633"/>
        <item x="584"/>
        <item x="331"/>
        <item x="536"/>
        <item x="1843"/>
        <item x="892"/>
        <item x="1540"/>
        <item x="289"/>
        <item x="1674"/>
        <item x="68"/>
        <item x="1251"/>
        <item x="1695"/>
        <item x="162"/>
        <item x="1958"/>
        <item x="1836"/>
        <item x="2231"/>
        <item x="888"/>
        <item x="2304"/>
        <item x="930"/>
        <item x="701"/>
        <item x="2129"/>
        <item x="235"/>
        <item x="678"/>
        <item x="234"/>
        <item x="931"/>
        <item x="1467"/>
        <item x="2253"/>
        <item x="248"/>
        <item x="922"/>
        <item x="923"/>
        <item x="662"/>
        <item x="1470"/>
        <item x="628"/>
        <item x="1409"/>
        <item x="1172"/>
        <item x="667"/>
        <item x="1263"/>
        <item x="1165"/>
        <item x="20"/>
        <item x="2335"/>
        <item x="1833"/>
        <item x="53"/>
        <item x="563"/>
        <item x="883"/>
        <item x="2359"/>
        <item x="677"/>
        <item x="858"/>
        <item x="324"/>
        <item x="1494"/>
        <item x="1556"/>
        <item x="818"/>
        <item x="2502"/>
        <item x="426"/>
        <item x="38"/>
        <item x="2258"/>
        <item x="1266"/>
        <item x="154"/>
        <item x="1181"/>
        <item x="924"/>
        <item x="1027"/>
        <item x="229"/>
        <item x="2361"/>
        <item x="1924"/>
        <item x="423"/>
        <item x="556"/>
        <item x="393"/>
        <item x="633"/>
        <item x="523"/>
        <item x="362"/>
        <item x="724"/>
        <item x="94"/>
        <item x="723"/>
        <item x="1569"/>
        <item x="2461"/>
        <item x="583"/>
        <item x="2534"/>
        <item x="1400"/>
        <item x="285"/>
        <item x="2354"/>
        <item x="2233"/>
        <item x="1022"/>
        <item x="943"/>
        <item x="1283"/>
        <item x="2323"/>
        <item x="39"/>
        <item x="1097"/>
        <item x="79"/>
        <item x="873"/>
        <item x="821"/>
        <item x="2291"/>
        <item x="2519"/>
        <item x="827"/>
        <item x="221"/>
        <item x="1816"/>
        <item x="740"/>
        <item x="2101"/>
        <item x="1736"/>
        <item x="266"/>
        <item x="1426"/>
        <item x="1034"/>
        <item x="1524"/>
        <item x="548"/>
        <item x="1955"/>
        <item x="2516"/>
        <item x="1944"/>
        <item x="1878"/>
        <item x="1773"/>
        <item x="1827"/>
        <item x="2405"/>
        <item x="1747"/>
        <item x="1455"/>
        <item x="820"/>
        <item x="337"/>
        <item x="440"/>
        <item x="1179"/>
        <item x="218"/>
        <item x="960"/>
        <item x="1740"/>
        <item x="1828"/>
        <item x="389"/>
        <item x="1838"/>
        <item x="2486"/>
        <item x="1326"/>
        <item x="1557"/>
        <item x="2022"/>
        <item x="1225"/>
        <item x="1249"/>
        <item x="340"/>
        <item x="2428"/>
        <item x="339"/>
        <item x="462"/>
        <item x="2478"/>
        <item x="1527"/>
        <item x="2410"/>
        <item x="2016"/>
        <item x="2140"/>
        <item x="1877"/>
        <item x="385"/>
        <item x="441"/>
        <item x="1942"/>
        <item x="2375"/>
        <item x="220"/>
        <item x="132"/>
        <item x="1664"/>
        <item x="1880"/>
        <item x="2289"/>
        <item x="1578"/>
        <item x="1577"/>
        <item x="1308"/>
        <item x="2145"/>
        <item x="396"/>
        <item x="1765"/>
        <item x="2442"/>
        <item x="2324"/>
        <item x="1290"/>
        <item x="912"/>
        <item x="1250"/>
        <item x="909"/>
        <item x="37"/>
        <item x="1446"/>
        <item x="2386"/>
        <item x="1167"/>
        <item x="1169"/>
        <item x="1687"/>
        <item x="1313"/>
        <item x="341"/>
        <item x="2373"/>
        <item x="2169"/>
        <item x="2102"/>
        <item x="2249"/>
        <item x="2411"/>
        <item x="681"/>
        <item x="415"/>
        <item x="1989"/>
        <item x="262"/>
        <item x="2137"/>
        <item x="1728"/>
        <item x="223"/>
        <item x="207"/>
        <item x="1655"/>
        <item x="191"/>
        <item x="1628"/>
        <item x="1500"/>
        <item x="399"/>
        <item x="825"/>
        <item x="771"/>
        <item x="1317"/>
        <item x="1387"/>
        <item x="714"/>
        <item x="209"/>
        <item x="620"/>
        <item x="2209"/>
        <item x="1244"/>
        <item x="2440"/>
        <item x="949"/>
        <item x="238"/>
        <item x="418"/>
        <item x="1770"/>
        <item x="433"/>
        <item x="952"/>
        <item x="951"/>
        <item x="2520"/>
        <item x="1911"/>
        <item x="766"/>
        <item x="180"/>
        <item x="1606"/>
        <item x="1176"/>
        <item x="621"/>
        <item x="1496"/>
        <item x="848"/>
        <item x="1008"/>
        <item x="1665"/>
        <item x="2282"/>
        <item x="819"/>
        <item x="1299"/>
        <item x="802"/>
        <item x="674"/>
        <item x="2123"/>
        <item x="697"/>
        <item x="1902"/>
        <item x="1312"/>
        <item x="383"/>
        <item x="384"/>
        <item x="382"/>
        <item x="32"/>
        <item x="2463"/>
        <item x="993"/>
        <item x="1273"/>
        <item x="2271"/>
        <item x="1174"/>
        <item x="1669"/>
        <item x="1804"/>
        <item x="1098"/>
        <item x="117"/>
        <item x="2125"/>
        <item x="151"/>
        <item x="566"/>
        <item x="775"/>
        <item x="998"/>
        <item x="189"/>
        <item x="1933"/>
        <item x="1520"/>
        <item x="864"/>
        <item x="906"/>
        <item x="1819"/>
        <item x="1901"/>
        <item x="1434"/>
        <item x="174"/>
        <item x="488"/>
        <item x="1307"/>
        <item x="2427"/>
        <item x="1817"/>
        <item x="301"/>
        <item x="2485"/>
        <item x="1737"/>
        <item x="156"/>
        <item x="561"/>
        <item x="2511"/>
        <item x="2257"/>
        <item x="1518"/>
        <item x="1883"/>
        <item x="1884"/>
        <item x="2355"/>
        <item x="1339"/>
        <item x="733"/>
        <item x="1685"/>
        <item x="901"/>
        <item x="1297"/>
        <item x="1950"/>
        <item x="1549"/>
        <item x="257"/>
        <item x="735"/>
        <item x="1211"/>
        <item x="550"/>
        <item x="976"/>
        <item x="309"/>
        <item x="967"/>
        <item x="879"/>
        <item x="1990"/>
        <item x="2124"/>
        <item x="1180"/>
        <item x="768"/>
        <item x="716"/>
        <item x="402"/>
        <item x="2131"/>
        <item x="1459"/>
        <item x="1040"/>
        <item x="748"/>
        <item x="2483"/>
        <item x="893"/>
        <item x="500"/>
        <item x="15"/>
        <item x="1869"/>
        <item x="1362"/>
        <item x="578"/>
        <item x="887"/>
        <item x="483"/>
        <item x="2441"/>
        <item x="1246"/>
        <item x="730"/>
        <item x="653"/>
        <item x="1075"/>
        <item x="2473"/>
        <item x="1835"/>
        <item x="1100"/>
        <item x="1507"/>
        <item x="27"/>
        <item x="984"/>
        <item x="2171"/>
        <item x="458"/>
        <item x="351"/>
        <item x="676"/>
        <item x="471"/>
        <item x="2034"/>
        <item x="1854"/>
        <item x="1837"/>
        <item x="780"/>
        <item x="1072"/>
        <item x="495"/>
        <item x="1429"/>
        <item x="1856"/>
        <item x="1845"/>
        <item x="11"/>
        <item x="1327"/>
        <item x="1071"/>
        <item x="842"/>
        <item x="531"/>
        <item x="530"/>
        <item x="1396"/>
        <item x="2466"/>
        <item x="2115"/>
        <item x="6"/>
        <item x="989"/>
        <item x="1089"/>
        <item x="1899"/>
        <item x="4"/>
        <item x="1898"/>
        <item x="2009"/>
        <item x="610"/>
        <item x="241"/>
        <item x="2393"/>
        <item x="806"/>
        <item x="803"/>
        <item x="2149"/>
        <item x="1889"/>
        <item x="1698"/>
        <item x="2314"/>
        <item x="2313"/>
        <item x="198"/>
        <item x="2312"/>
        <item x="1338"/>
        <item x="482"/>
        <item x="1929"/>
        <item x="1701"/>
        <item x="605"/>
        <item x="1702"/>
        <item x="276"/>
        <item x="805"/>
        <item x="2317"/>
        <item x="2146"/>
        <item x="1344"/>
        <item x="910"/>
        <item x="2147"/>
        <item x="1699"/>
        <item x="255"/>
        <item x="1696"/>
        <item x="2311"/>
        <item x="2150"/>
        <item x="846"/>
        <item x="476"/>
        <item x="1241"/>
        <item x="1697"/>
        <item x="368"/>
        <item x="2248"/>
        <item x="1566"/>
        <item x="1478"/>
        <item x="1126"/>
        <item x="539"/>
        <item x="1811"/>
        <item x="204"/>
        <item x="1475"/>
        <item x="1607"/>
        <item x="1154"/>
        <item x="1793"/>
        <item x="876"/>
        <item x="139"/>
        <item x="1422"/>
        <item x="1563"/>
        <item x="1948"/>
        <item x="853"/>
        <item x="711"/>
        <item x="710"/>
        <item x="1195"/>
        <item x="1286"/>
        <item x="1997"/>
        <item x="1129"/>
        <item x="925"/>
        <item x="1474"/>
        <item x="2334"/>
        <item x="2543"/>
        <item x="804"/>
        <item x="717"/>
        <item x="1690"/>
        <item x="1700"/>
        <item x="110"/>
        <item x="1842"/>
        <item x="707"/>
        <item x="264"/>
        <item x="172"/>
        <item x="2028"/>
        <item x="544"/>
        <item x="1310"/>
        <item x="152"/>
        <item x="332"/>
        <item x="2134"/>
        <item x="2452"/>
        <item x="932"/>
        <item x="954"/>
        <item x="2400"/>
        <item x="844"/>
        <item x="438"/>
        <item x="705"/>
        <item x="263"/>
        <item x="1733"/>
        <item x="2197"/>
        <item x="2044"/>
        <item x="1121"/>
        <item x="942"/>
        <item x="443"/>
        <item x="1157"/>
        <item x="2308"/>
        <item x="770"/>
        <item x="1559"/>
        <item x="2177"/>
        <item x="648"/>
        <item x="2202"/>
        <item x="1264"/>
        <item x="2457"/>
        <item x="1224"/>
        <item x="1462"/>
        <item x="947"/>
        <item x="2503"/>
        <item x="2005"/>
        <item x="1340"/>
        <item x="2476"/>
        <item x="2357"/>
        <item x="489"/>
        <item x="2298"/>
        <item x="1554"/>
        <item x="2498"/>
        <item x="1931"/>
        <item x="885"/>
        <item x="470"/>
        <item x="2433"/>
        <item x="1351"/>
        <item x="1612"/>
        <item x="140"/>
        <item x="1712"/>
        <item x="553"/>
        <item x="386"/>
        <item x="1487"/>
        <item x="247"/>
        <item x="915"/>
        <item x="273"/>
        <item x="22"/>
        <item x="1218"/>
        <item x="1425"/>
        <item x="551"/>
        <item x="108"/>
        <item x="123"/>
        <item x="684"/>
        <item x="1178"/>
        <item x="2297"/>
        <item x="1355"/>
        <item x="1314"/>
        <item x="2328"/>
        <item x="1916"/>
        <item x="849"/>
        <item x="2456"/>
        <item x="1490"/>
        <item x="540"/>
        <item x="491"/>
        <item x="240"/>
        <item x="57"/>
        <item x="501"/>
        <item x="2475"/>
        <item x="2097"/>
        <item x="728"/>
        <item x="343"/>
        <item x="1315"/>
        <item x="1269"/>
        <item x="1086"/>
        <item x="2043"/>
        <item x="796"/>
        <item x="1151"/>
        <item x="2481"/>
        <item x="2392"/>
        <item x="1365"/>
        <item x="1855"/>
        <item x="236"/>
        <item x="186"/>
        <item x="1262"/>
        <item x="2030"/>
        <item x="1245"/>
        <item x="1503"/>
        <item x="1757"/>
        <item x="474"/>
        <item x="372"/>
        <item x="913"/>
        <item x="617"/>
        <item x="664"/>
        <item x="278"/>
        <item x="2069"/>
        <item x="941"/>
        <item x="442"/>
        <item x="2243"/>
        <item x="1004"/>
        <item x="746"/>
        <item x="1038"/>
        <item x="1427"/>
        <item x="374"/>
        <item x="2413"/>
        <item x="2283"/>
        <item x="407"/>
        <item x="593"/>
        <item x="631"/>
        <item x="227"/>
        <item x="318"/>
        <item x="1051"/>
        <item x="700"/>
        <item x="2528"/>
        <item x="1036"/>
        <item x="2417"/>
        <item x="630"/>
        <item x="286"/>
        <item x="2218"/>
        <item x="2216"/>
        <item x="635"/>
        <item x="665"/>
        <item x="568"/>
        <item x="1037"/>
        <item x="2514"/>
        <item x="307"/>
        <item x="1967"/>
        <item x="1217"/>
        <item x="2107"/>
        <item x="645"/>
        <item x="575"/>
        <item x="16"/>
        <item x="161"/>
        <item x="2418"/>
        <item x="636"/>
        <item x="319"/>
        <item x="1219"/>
        <item x="1042"/>
        <item x="2527"/>
        <item x="325"/>
        <item x="2518"/>
        <item x="1041"/>
        <item x="1476"/>
        <item x="1045"/>
        <item x="703"/>
        <item x="1050"/>
        <item x="336"/>
        <item x="90"/>
        <item x="91"/>
        <item x="317"/>
        <item x="964"/>
        <item x="722"/>
        <item x="119"/>
        <item x="693"/>
        <item x="80"/>
        <item x="1479"/>
        <item x="2075"/>
        <item x="1678"/>
        <item x="42"/>
        <item x="1987"/>
        <item x="994"/>
        <item x="1717"/>
        <item x="1542"/>
        <item x="1323"/>
        <item x="376"/>
        <item x="1654"/>
        <item x="2255"/>
        <item x="2491"/>
        <item x="472"/>
        <item x="1132"/>
        <item x="1171"/>
        <item x="1199"/>
        <item x="1692"/>
        <item x="222"/>
        <item x="271"/>
        <item x="1693"/>
        <item x="1359"/>
        <item x="2421"/>
        <item x="761"/>
        <item x="1738"/>
        <item x="2351"/>
        <item x="2342"/>
        <item x="2240"/>
        <item x="1236"/>
        <item x="1946"/>
        <item x="1183"/>
        <item x="453"/>
        <item x="2316"/>
        <item x="2089"/>
        <item x="899"/>
        <item x="1932"/>
        <item x="2133"/>
        <item x="1110"/>
        <item x="1300"/>
        <item x="2227"/>
        <item x="919"/>
        <item x="1303"/>
        <item x="395"/>
        <item x="1423"/>
        <item x="521"/>
        <item x="2222"/>
        <item x="2365"/>
        <item x="358"/>
        <item x="1642"/>
        <item x="1138"/>
        <item x="1870"/>
        <item x="69"/>
        <item x="1149"/>
        <item x="2250"/>
        <item x="896"/>
        <item x="2178"/>
        <item x="2352"/>
        <item x="294"/>
        <item x="1153"/>
        <item x="1147"/>
        <item x="1590"/>
        <item x="1706"/>
        <item x="1953"/>
        <item x="1963"/>
        <item x="2445"/>
        <item x="2262"/>
        <item x="1565"/>
        <item x="1029"/>
        <item x="692"/>
        <item x="691"/>
        <item x="2343"/>
        <item x="708"/>
        <item x="1888"/>
        <item x="658"/>
        <item x="1600"/>
        <item x="2234"/>
        <item x="1268"/>
        <item x="88"/>
        <item x="1228"/>
        <item x="2007"/>
        <item x="1449"/>
        <item x="669"/>
        <item x="656"/>
        <item x="394"/>
        <item x="205"/>
        <item x="1007"/>
        <item x="604"/>
        <item x="595"/>
        <item x="1191"/>
        <item x="738"/>
        <item x="1771"/>
        <item x="2394"/>
        <item x="978"/>
        <item x="272"/>
        <item x="1391"/>
        <item x="2239"/>
        <item x="1814"/>
        <item x="2017"/>
        <item x="2203"/>
        <item x="1857"/>
        <item x="1066"/>
        <item x="98"/>
        <item x="1962"/>
        <item x="2506"/>
        <item x="1995"/>
        <item x="812"/>
        <item x="2011"/>
        <item x="1005"/>
        <item x="1137"/>
        <item x="1136"/>
        <item x="1789"/>
        <item x="1350"/>
        <item x="1536"/>
        <item x="1820"/>
        <item x="1272"/>
        <item x="1193"/>
        <item x="0"/>
        <item x="1925"/>
        <item x="589"/>
        <item x="2420"/>
        <item x="814"/>
        <item x="2403"/>
        <item x="1858"/>
        <item x="1361"/>
        <item x="148"/>
        <item x="997"/>
        <item x="999"/>
        <item x="2002"/>
        <item x="1871"/>
        <item x="1759"/>
        <item x="261"/>
        <item x="2110"/>
        <item x="1405"/>
        <item x="2474"/>
        <item x="1859"/>
        <item x="606"/>
        <item x="655"/>
        <item x="1495"/>
        <item x="416"/>
        <item x="1726"/>
        <item x="1090"/>
        <item x="281"/>
        <item x="1730"/>
        <item x="400"/>
        <item x="580"/>
        <item x="1371"/>
        <item x="97"/>
        <item x="1329"/>
        <item x="1352"/>
        <item x="1354"/>
        <item x="685"/>
        <item x="1775"/>
        <item x="2180"/>
        <item x="938"/>
        <item x="2189"/>
        <item x="274"/>
        <item x="1435"/>
        <item x="2389"/>
        <item x="361"/>
        <item x="2388"/>
        <item x="26"/>
        <item x="377"/>
        <item x="2432"/>
        <item x="2372"/>
        <item x="1921"/>
        <item x="487"/>
        <item x="1390"/>
        <item x="92"/>
        <item x="535"/>
        <item x="582"/>
        <item x="1514"/>
        <item x="291"/>
        <item x="2001"/>
        <item x="1497"/>
        <item x="1349"/>
        <item x="2019"/>
        <item x="113"/>
        <item x="1033"/>
        <item x="364"/>
        <item x="969"/>
        <item x="1561"/>
        <item x="592"/>
        <item x="859"/>
        <item x="935"/>
        <item x="1650"/>
        <item x="2484"/>
        <item x="1000"/>
        <item x="1714"/>
        <item x="1309"/>
        <item x="49"/>
        <item x="1370"/>
        <item x="1247"/>
        <item x="713"/>
        <item x="675"/>
        <item x="158"/>
        <item x="1521"/>
        <item x="921"/>
        <item x="2371"/>
        <item x="522"/>
        <item x="1366"/>
        <item x="679"/>
        <item x="347"/>
        <item x="1088"/>
        <item x="56"/>
        <item x="576"/>
        <item x="322"/>
        <item x="312"/>
        <item x="2370"/>
        <item x="87"/>
        <item x="2050"/>
        <item x="1586"/>
        <item x="1006"/>
        <item x="2192"/>
        <item x="270"/>
        <item x="2186"/>
        <item x="2020"/>
        <item x="1644"/>
        <item x="1766"/>
        <item x="1150"/>
        <item x="1472"/>
        <item x="1841"/>
        <item x="1614"/>
        <item x="1428"/>
        <item x="2269"/>
        <item x="2049"/>
        <item x="2281"/>
        <item x="406"/>
        <item x="2268"/>
        <item x="267"/>
        <item x="2277"/>
        <item x="2267"/>
        <item x="2301"/>
        <item x="404"/>
        <item x="2068"/>
        <item x="559"/>
        <item x="2490"/>
        <item x="965"/>
        <item x="1781"/>
        <item x="2275"/>
        <item x="851"/>
        <item x="2521"/>
        <item x="897"/>
        <item x="1626"/>
        <item x="446"/>
        <item x="1140"/>
        <item x="661"/>
        <item x="1243"/>
        <item x="392"/>
        <item x="1761"/>
        <item x="1784"/>
        <item x="1401"/>
        <item x="725"/>
        <item x="981"/>
        <item x="1926"/>
        <item x="299"/>
        <item x="378"/>
        <item x="54"/>
        <item x="1886"/>
        <item x="934"/>
        <item x="1601"/>
        <item x="2494"/>
        <item x="2274"/>
        <item x="1531"/>
        <item x="2168"/>
        <item x="1152"/>
        <item x="1369"/>
        <item x="741"/>
        <item x="346"/>
        <item x="1677"/>
        <item x="214"/>
        <item x="1416"/>
        <item x="1832"/>
        <item x="479"/>
        <item x="545"/>
        <item x="120"/>
        <item x="823"/>
        <item x="1348"/>
        <item x="60"/>
        <item x="1624"/>
        <item x="1801"/>
        <item x="1602"/>
        <item x="1632"/>
        <item x="2006"/>
        <item x="1125"/>
        <item x="2488"/>
        <item x="475"/>
        <item x="1679"/>
        <item x="1386"/>
        <item x="62"/>
        <item x="2419"/>
        <item x="1532"/>
        <item x="478"/>
        <item x="2504"/>
        <item x="1796"/>
        <item x="481"/>
        <item x="1621"/>
        <item x="480"/>
        <item x="12"/>
        <item x="73"/>
        <item x="2505"/>
        <item x="1385"/>
        <item x="832"/>
        <item x="1676"/>
        <item x="1184"/>
        <item x="933"/>
        <item x="1444"/>
        <item x="1189"/>
        <item x="1381"/>
        <item x="2467"/>
        <item x="537"/>
        <item x="1128"/>
        <item x="1908"/>
        <item x="504"/>
        <item x="2495"/>
        <item x="1782"/>
        <item x="96"/>
        <item x="2225"/>
        <item x="1798"/>
        <item x="988"/>
        <item x="2212"/>
        <item x="1913"/>
        <item x="2300"/>
        <item x="1684"/>
        <item x="1725"/>
        <item x="2360"/>
        <item x="1537"/>
        <item x="2035"/>
        <item x="557"/>
        <item x="1277"/>
        <item x="48"/>
        <item x="657"/>
        <item x="2337"/>
        <item x="430"/>
        <item x="1062"/>
        <item x="546"/>
        <item x="2465"/>
        <item x="65"/>
        <item x="1135"/>
        <item x="1083"/>
        <item x="2341"/>
        <item x="1206"/>
        <item x="911"/>
        <item x="219"/>
        <item x="61"/>
        <item x="642"/>
        <item x="2385"/>
        <item x="71"/>
        <item x="2336"/>
        <item x="63"/>
        <item x="639"/>
        <item x="72"/>
        <item x="2039"/>
        <item x="457"/>
        <item x="641"/>
        <item x="1450"/>
        <item x="634"/>
        <item x="2094"/>
        <item x="865"/>
        <item x="555"/>
        <item x="290"/>
        <item x="1168"/>
        <item x="477"/>
        <item x="187"/>
        <item x="330"/>
        <item x="2396"/>
        <item x="1215"/>
        <item x="1445"/>
        <item x="100"/>
        <item x="46"/>
        <item x="855"/>
        <item x="1047"/>
        <item x="2266"/>
        <item x="1806"/>
        <item x="1752"/>
        <item x="2073"/>
        <item x="2489"/>
        <item x="599"/>
        <item x="1748"/>
        <item x="413"/>
        <item x="632"/>
        <item x="1846"/>
        <item x="2062"/>
        <item x="1380"/>
        <item x="863"/>
        <item x="868"/>
        <item x="344"/>
        <item x="1331"/>
        <item x="450"/>
        <item x="1704"/>
        <item x="2077"/>
        <item x="760"/>
        <item x="1054"/>
        <item x="758"/>
        <item x="164"/>
        <item x="1718"/>
        <item x="515"/>
        <item x="955"/>
        <item x="1720"/>
        <item x="1096"/>
        <item x="2390"/>
        <item x="1368"/>
        <item x="970"/>
        <item x="1637"/>
        <item x="146"/>
        <item x="1887"/>
        <item x="972"/>
        <item x="611"/>
        <item x="1966"/>
        <item x="208"/>
        <item x="510"/>
        <item x="21"/>
        <item x="2464"/>
        <item x="996"/>
        <item x="2232"/>
        <item x="2153"/>
        <item x="577"/>
        <item x="624"/>
        <item x="1818"/>
        <item x="33"/>
        <item x="1905"/>
        <item x="2172"/>
        <item x="1200"/>
        <item x="1480"/>
        <item x="1430"/>
        <item x="985"/>
        <item x="196"/>
        <item x="1662"/>
        <item x="143"/>
        <item x="1739"/>
        <item x="2512"/>
        <item x="2170"/>
        <item x="2086"/>
        <item x="1506"/>
        <item x="1122"/>
        <item x="1505"/>
        <item x="2517"/>
        <item x="1424"/>
        <item x="2423"/>
        <item x="1863"/>
        <item x="2471"/>
        <item x="1741"/>
        <item x="1394"/>
        <item x="2280"/>
        <item x="2154"/>
        <item x="2024"/>
        <item x="237"/>
        <item x="1372"/>
        <item x="737"/>
        <item x="95"/>
        <item x="367"/>
        <item x="2122"/>
        <item x="217"/>
        <item x="732"/>
        <item x="258"/>
        <item x="181"/>
        <item x="782"/>
        <item x="2015"/>
        <item x="1597"/>
        <item x="492"/>
        <item x="1572"/>
        <item x="1993"/>
        <item x="794"/>
        <item x="2064"/>
        <item x="1978"/>
        <item x="2535"/>
        <item x="791"/>
        <item x="493"/>
        <item x="153"/>
        <item x="1849"/>
        <item x="1328"/>
        <item x="429"/>
        <item x="587"/>
        <item x="2538"/>
        <item x="2061"/>
        <item x="2459"/>
        <item x="157"/>
        <item x="2350"/>
        <item x="2059"/>
        <item x="2010"/>
        <item x="837"/>
        <item x="486"/>
        <item x="1473"/>
        <item x="2437"/>
        <item x="1745"/>
        <item x="1639"/>
        <item x="147"/>
        <item x="1091"/>
        <item x="2273"/>
        <item x="2497"/>
        <item x="420"/>
        <item x="1073"/>
        <item x="2278"/>
        <item x="1928"/>
        <item x="1202"/>
        <item x="2412"/>
        <item x="1175"/>
        <item x="1177"/>
        <item x="1839"/>
        <item x="1196"/>
        <item x="1710"/>
        <item x="1239"/>
        <item x="256"/>
        <item x="2496"/>
        <item x="2532"/>
        <item x="966"/>
        <item x="166"/>
        <item x="1439"/>
        <item x="600"/>
        <item x="1012"/>
        <item x="380"/>
        <item x="449"/>
        <item x="2387"/>
        <item x="1803"/>
        <item x="75"/>
        <item x="448"/>
        <item x="638"/>
        <item x="2204"/>
        <item x="1945"/>
        <item x="298"/>
        <item x="1220"/>
        <item x="1082"/>
        <item x="570"/>
        <item x="1009"/>
        <item x="908"/>
        <item x="165"/>
        <item x="702"/>
        <item x="41"/>
        <item x="1522"/>
        <item x="2378"/>
        <item x="552"/>
        <item x="355"/>
        <item x="2331"/>
        <item x="2327"/>
        <item x="127"/>
        <item x="1417"/>
        <item x="856"/>
        <item x="2220"/>
        <item x="514"/>
        <item x="126"/>
        <item x="1732"/>
        <item x="2353"/>
        <item x="2435"/>
        <item x="1035"/>
        <item x="528"/>
        <item x="1143"/>
        <item x="1298"/>
        <item x="1668"/>
        <item x="672"/>
        <item x="2309"/>
        <item x="1379"/>
        <item x="878"/>
        <item x="1158"/>
        <item x="2345"/>
        <item x="1567"/>
        <item x="1294"/>
        <item x="1229"/>
        <item x="1230"/>
        <item x="160"/>
        <item x="1318"/>
        <item x="2430"/>
        <item x="391"/>
        <item x="1703"/>
        <item x="2080"/>
        <item x="1611"/>
        <item x="2142"/>
        <item x="2429"/>
        <item x="1333"/>
        <item x="894"/>
        <item x="1666"/>
        <item x="1208"/>
        <item x="2374"/>
        <item x="77"/>
        <item x="869"/>
        <item x="1412"/>
        <item x="1667"/>
        <item x="1785"/>
        <item x="1285"/>
        <item x="1092"/>
        <item x="1320"/>
        <item x="1708"/>
        <item x="615"/>
        <item x="2185"/>
        <item x="1398"/>
        <item x="1768"/>
        <item x="532"/>
        <item x="1447"/>
        <item x="1641"/>
        <item x="1825"/>
        <item x="1551"/>
        <item x="2364"/>
        <item x="2319"/>
        <item x="1605"/>
        <item x="2071"/>
        <item x="2439"/>
        <item x="651"/>
        <item x="533"/>
        <item x="2078"/>
        <item x="226"/>
        <item x="2084"/>
        <item x="756"/>
        <item x="937"/>
        <item x="2462"/>
        <item x="1535"/>
        <item x="2088"/>
        <item x="2014"/>
        <item x="2151"/>
        <item x="774"/>
        <item x="136"/>
        <item x="788"/>
        <item x="2138"/>
        <item x="1949"/>
        <item x="2036"/>
        <item x="328"/>
        <item x="1432"/>
        <item x="2508"/>
        <item x="1851"/>
        <item x="2215"/>
        <item x="503"/>
        <item x="652"/>
        <item x="1939"/>
        <item x="1306"/>
        <item x="224"/>
        <item x="792"/>
        <item x="78"/>
        <item x="2509"/>
        <item x="789"/>
        <item x="1516"/>
        <item x="1530"/>
        <item x="2108"/>
        <item x="1552"/>
        <item x="10"/>
        <item x="749"/>
        <item x="752"/>
        <item x="2139"/>
        <item x="882"/>
        <item x="779"/>
        <item x="14"/>
        <item x="1064"/>
        <item x="2510"/>
        <item x="2148"/>
        <item x="1451"/>
        <item x="456"/>
        <item x="2252"/>
        <item x="1574"/>
        <item x="1794"/>
        <item x="742"/>
        <item x="739"/>
        <item x="1991"/>
        <item x="1533"/>
        <item x="2251"/>
        <item x="182"/>
        <item x="1646"/>
        <item x="131"/>
        <item x="2536"/>
        <item x="213"/>
        <item x="2160"/>
        <item x="59"/>
        <item x="1608"/>
        <item x="2163"/>
        <item x="1316"/>
        <item x="1823"/>
        <item x="178"/>
        <item x="1711"/>
        <item x="1018"/>
        <item x="1161"/>
        <item x="2348"/>
        <item x="1013"/>
        <item x="2477"/>
        <item x="445"/>
        <item x="2540"/>
        <item x="51"/>
        <item x="1395"/>
        <item x="2226"/>
        <item x="1982"/>
        <item x="2056"/>
        <item x="81"/>
        <item x="2090"/>
        <item x="1983"/>
        <item x="1756"/>
        <item x="463"/>
        <item x="928"/>
        <item x="1456"/>
        <item x="1865"/>
        <item x="215"/>
        <item x="1464"/>
        <item x="890"/>
        <item x="2310"/>
        <item x="1415"/>
        <item x="1683"/>
        <item x="1918"/>
        <item x="371"/>
        <item x="2155"/>
        <item x="790"/>
        <item x="138"/>
        <item x="2391"/>
        <item x="1392"/>
        <item x="529"/>
        <item x="2158"/>
        <item x="1402"/>
        <item x="1074"/>
        <item x="1776"/>
        <item x="2200"/>
        <item x="1560"/>
        <item x="280"/>
        <item x="704"/>
        <item x="444"/>
        <item x="2384"/>
        <item x="1555"/>
        <item x="2057"/>
        <item x="2276"/>
        <item x="1715"/>
        <item x="1418"/>
        <item x="565"/>
        <item x="1558"/>
        <item x="2048"/>
        <item x="29"/>
        <item x="74"/>
        <item x="2205"/>
        <item x="607"/>
        <item x="1213"/>
        <item x="47"/>
        <item x="19"/>
        <item x="1874"/>
        <item x="1116"/>
        <item x="1103"/>
        <item x="1591"/>
        <item x="31"/>
        <item x="109"/>
        <item x="295"/>
        <item x="1081"/>
        <item x="1772"/>
        <item x="1482"/>
        <item x="762"/>
        <item x="1498"/>
        <item x="455"/>
        <item x="296"/>
        <item x="2426"/>
        <item x="1255"/>
        <item x="1360"/>
        <item x="473"/>
        <item x="211"/>
        <item x="1947"/>
        <item x="1636"/>
        <item x="469"/>
        <item x="1707"/>
        <item x="1019"/>
        <item x="435"/>
        <item x="1111"/>
        <item x="354"/>
        <item x="1673"/>
        <item x="64"/>
        <item x="232"/>
        <item x="1358"/>
        <item x="594"/>
        <item x="2366"/>
        <item x="1214"/>
        <item x="1671"/>
        <item x="1106"/>
        <item x="333"/>
        <item x="2500"/>
        <item x="2325"/>
        <item x="2141"/>
        <item x="585"/>
        <item x="2446"/>
        <item x="1421"/>
        <item x="366"/>
        <item x="277"/>
        <item x="2270"/>
        <item x="1716"/>
        <item x="1504"/>
        <item x="1891"/>
        <item x="712"/>
        <item x="40"/>
        <item x="1774"/>
        <item x="2501"/>
        <item x="968"/>
        <item x="886"/>
        <item x="1302"/>
        <item x="245"/>
        <item x="2114"/>
        <item x="1291"/>
        <item x="1468"/>
        <item x="891"/>
        <item x="1109"/>
        <item x="884"/>
        <item x="666"/>
        <item x="1758"/>
        <item x="1873"/>
        <item x="1861"/>
        <item x="2305"/>
        <item x="1635"/>
        <item x="2136"/>
        <item x="1952"/>
        <item x="1996"/>
        <item x="1892"/>
        <item x="497"/>
        <item x="547"/>
        <item x="2499"/>
        <item x="1548"/>
        <item x="1909"/>
        <item x="1216"/>
        <item x="1778"/>
        <item x="83"/>
        <item x="1722"/>
        <item x="459"/>
        <item x="2188"/>
        <item x="1345"/>
        <item x="987"/>
        <item x="983"/>
        <item x="2213"/>
        <item x="2100"/>
        <item x="2368"/>
        <item x="2383"/>
        <item x="349"/>
        <item x="971"/>
        <item x="2307"/>
        <item x="721"/>
        <item x="1988"/>
        <item x="637"/>
        <item x="239"/>
        <item x="2513"/>
        <item x="810"/>
        <item x="2055"/>
        <item x="1879"/>
        <item x="1032"/>
        <item x="1922"/>
        <item x="2515"/>
        <item x="2047"/>
        <item x="1675"/>
        <item x="1144"/>
        <item x="1164"/>
        <item x="1222"/>
        <item x="750"/>
        <item x="1596"/>
        <item x="1197"/>
        <item x="643"/>
        <item x="840"/>
        <item x="231"/>
        <item x="2023"/>
        <item x="2164"/>
        <item x="1575"/>
        <item x="1017"/>
        <item x="1130"/>
        <item x="1658"/>
        <item x="1620"/>
        <item x="877"/>
        <item x="170"/>
        <item x="192"/>
        <item x="279"/>
        <item x="1657"/>
        <item x="541"/>
        <item x="1337"/>
        <item x="44"/>
        <item x="2230"/>
        <item x="1625"/>
        <item x="461"/>
        <item x="1643"/>
        <item x="660"/>
        <item x="1454"/>
        <item x="2288"/>
        <item x="1325"/>
        <item x="736"/>
        <item x="1134"/>
        <item x="1981"/>
        <item x="929"/>
        <item x="1324"/>
        <item x="1458"/>
        <item x="2293"/>
        <item x="718"/>
        <item x="2285"/>
        <item x="2284"/>
        <item x="1257"/>
        <item x="2448"/>
        <item x="106"/>
        <item x="107"/>
        <item x="506"/>
        <item x="1441"/>
        <item x="2245"/>
        <item x="1810"/>
        <item x="1787"/>
        <item x="303"/>
        <item x="1906"/>
        <item x="1015"/>
        <item x="683"/>
        <item x="7"/>
        <item x="370"/>
        <item x="959"/>
        <item x="167"/>
        <item x="2367"/>
        <item x="1242"/>
        <item x="1093"/>
        <item x="608"/>
        <item x="1120"/>
        <item x="1448"/>
        <item x="1270"/>
        <item x="112"/>
        <item x="1431"/>
        <item x="1094"/>
        <item x="2507"/>
        <item x="854"/>
        <item x="335"/>
        <item x="512"/>
        <item x="1813"/>
        <item x="1749"/>
        <item x="2332"/>
        <item x="1433"/>
        <item x="85"/>
        <item x="2539"/>
        <item x="188"/>
        <item x="2105"/>
        <item x="1959"/>
        <item x="2106"/>
        <item x="2349"/>
        <item x="76"/>
        <item x="1528"/>
        <item x="1802"/>
        <item x="839"/>
        <item x="729"/>
        <item x="1383"/>
        <item x="753"/>
        <item x="1619"/>
        <item x="699"/>
        <item x="623"/>
        <item x="2523"/>
        <item x="881"/>
        <item x="1723"/>
        <item x="1156"/>
        <item x="1226"/>
        <item x="979"/>
        <item x="1020"/>
        <item x="35"/>
        <item x="1609"/>
        <item x="1248"/>
        <item x="1397"/>
        <item x="614"/>
        <item x="1212"/>
        <item x="82"/>
        <item x="980"/>
        <item x="466"/>
        <item x="2369"/>
        <item x="2530"/>
        <item x="1123"/>
        <item x="36"/>
        <item x="2408"/>
        <item t="default"/>
      </items>
    </pivotField>
    <pivotField showAll="0"/>
    <pivotField axis="axisRow" sortType="ascending" defaultSubtotal="0" showAll="0">
      <items count="6">
        <item x="2"/>
        <item x="4"/>
        <item x="1"/>
        <item x="3"/>
        <item x="0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7">
    <i>
      <x v="5"/>
    </i>
    <i>
      <x v="1"/>
    </i>
    <i>
      <x v="3"/>
    </i>
    <i>
      <x v="2"/>
    </i>
    <i>
      <x/>
    </i>
    <i>
      <x v="4"/>
    </i>
    <i t="grand">
      <x/>
    </i>
  </rowItems>
  <colItems count="1">
    <i/>
  </colItems>
  <dataFields count="1">
    <dataField name="Count of Cocoa Percent" fld="6" subtotal="count" showDataAs="percentOfTotal" baseField="1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5">
  <location ref="A3:B14" firstHeaderRow="1" firstDataRow="1" firstDataCol="1" rowPageCount="1" colPageCount="1"/>
  <pivotFields count="12">
    <pivotField showAll="0"/>
    <pivotField showAll="0"/>
    <pivotField axis="axisRow" measureFilter="1" showAll="0">
      <items count="66">
        <item x="37"/>
        <item x="15"/>
        <item x="55"/>
        <item x="18"/>
        <item x="41"/>
        <item x="13"/>
        <item x="11"/>
        <item x="60"/>
        <item x="28"/>
        <item x="31"/>
        <item x="49"/>
        <item x="44"/>
        <item x="40"/>
        <item x="4"/>
        <item x="64"/>
        <item x="2"/>
        <item x="51"/>
        <item x="1"/>
        <item x="20"/>
        <item x="61"/>
        <item x="45"/>
        <item x="38"/>
        <item x="56"/>
        <item x="32"/>
        <item x="62"/>
        <item x="47"/>
        <item x="59"/>
        <item x="46"/>
        <item x="12"/>
        <item x="29"/>
        <item x="58"/>
        <item x="52"/>
        <item x="24"/>
        <item x="34"/>
        <item x="5"/>
        <item x="7"/>
        <item x="30"/>
        <item x="14"/>
        <item x="43"/>
        <item x="10"/>
        <item x="16"/>
        <item x="54"/>
        <item x="42"/>
        <item x="27"/>
        <item x="9"/>
        <item x="35"/>
        <item x="33"/>
        <item x="21"/>
        <item x="39"/>
        <item x="25"/>
        <item x="8"/>
        <item x="36"/>
        <item x="48"/>
        <item x="63"/>
        <item x="53"/>
        <item x="22"/>
        <item x="26"/>
        <item x="50"/>
        <item x="57"/>
        <item x="6"/>
        <item x="0"/>
        <item x="3"/>
        <item x="23"/>
        <item x="19"/>
        <item x="17"/>
        <item t="default"/>
      </items>
    </pivotField>
    <pivotField showAll="0"/>
    <pivotField measureFilter="1" showAll="0">
      <items count="64">
        <item x="44"/>
        <item x="47"/>
        <item x="25"/>
        <item x="26"/>
        <item x="7"/>
        <item x="10"/>
        <item x="13"/>
        <item x="56"/>
        <item x="58"/>
        <item x="12"/>
        <item x="33"/>
        <item x="31"/>
        <item x="15"/>
        <item x="2"/>
        <item x="62"/>
        <item x="11"/>
        <item x="55"/>
        <item x="3"/>
        <item x="39"/>
        <item x="24"/>
        <item x="28"/>
        <item x="29"/>
        <item x="32"/>
        <item x="30"/>
        <item x="4"/>
        <item x="19"/>
        <item x="38"/>
        <item x="27"/>
        <item x="45"/>
        <item x="1"/>
        <item x="36"/>
        <item x="42"/>
        <item x="18"/>
        <item x="23"/>
        <item x="49"/>
        <item x="9"/>
        <item x="14"/>
        <item x="8"/>
        <item x="34"/>
        <item x="59"/>
        <item x="41"/>
        <item x="57"/>
        <item x="17"/>
        <item x="53"/>
        <item x="46"/>
        <item x="35"/>
        <item x="37"/>
        <item x="43"/>
        <item x="50"/>
        <item x="60"/>
        <item x="54"/>
        <item x="61"/>
        <item x="40"/>
        <item x="0"/>
        <item x="51"/>
        <item x="52"/>
        <item x="16"/>
        <item x="21"/>
        <item x="48"/>
        <item x="6"/>
        <item x="20"/>
        <item x="5"/>
        <item x="22"/>
        <item t="default"/>
      </items>
    </pivotField>
    <pivotField showAll="0"/>
    <pivotField showAll="0">
      <items count="47">
        <item x="29"/>
        <item x="40"/>
        <item x="16"/>
        <item x="44"/>
        <item x="9"/>
        <item x="39"/>
        <item x="37"/>
        <item x="33"/>
        <item x="7"/>
        <item x="35"/>
        <item x="30"/>
        <item x="25"/>
        <item x="5"/>
        <item x="14"/>
        <item x="11"/>
        <item x="15"/>
        <item x="28"/>
        <item x="1"/>
        <item x="26"/>
        <item x="4"/>
        <item x="21"/>
        <item x="34"/>
        <item x="2"/>
        <item x="38"/>
        <item x="13"/>
        <item x="31"/>
        <item x="6"/>
        <item x="10"/>
        <item x="0"/>
        <item x="18"/>
        <item x="23"/>
        <item x="32"/>
        <item x="3"/>
        <item x="36"/>
        <item x="19"/>
        <item x="22"/>
        <item x="43"/>
        <item x="12"/>
        <item x="24"/>
        <item x="45"/>
        <item x="8"/>
        <item x="41"/>
        <item x="20"/>
        <item x="27"/>
        <item x="42"/>
        <item x="17"/>
        <item t="default"/>
      </items>
    </pivotField>
    <pivotField defaultSubtotal="0" showAll="0">
      <items count="7">
        <item x="5"/>
        <item x="6"/>
        <item x="2"/>
        <item x="0"/>
        <item x="1"/>
        <item x="3"/>
        <item x="4"/>
      </items>
    </pivotField>
    <pivotField showAll="0">
      <items count="23">
        <item h="1" x="10"/>
        <item h="1" x="19"/>
        <item h="1" x="2"/>
        <item h="1" x="9"/>
        <item h="1" x="11"/>
        <item h="1" x="16"/>
        <item h="1" x="0"/>
        <item h="1" x="12"/>
        <item h="1" x="13"/>
        <item x="14"/>
        <item h="1" x="15"/>
        <item h="1" x="20"/>
        <item h="1" x="18"/>
        <item h="1" x="1"/>
        <item h="1" x="17"/>
        <item h="1" x="3"/>
        <item h="1" x="8"/>
        <item h="1" x="21"/>
        <item h="1" x="4"/>
        <item h="1" x="6"/>
        <item h="1" x="5"/>
        <item h="1" x="7"/>
        <item t="default"/>
      </items>
    </pivotField>
    <pivotField showAll="0">
      <items count="2545">
        <item x="1588"/>
        <item x="1059"/>
        <item x="838"/>
        <item x="468"/>
        <item x="773"/>
        <item x="302"/>
        <item x="2259"/>
        <item x="1077"/>
        <item x="1579"/>
        <item x="673"/>
        <item x="640"/>
        <item x="1049"/>
        <item x="30"/>
        <item x="1414"/>
        <item x="1903"/>
        <item x="1342"/>
        <item x="134"/>
        <item x="2126"/>
        <item x="1210"/>
        <item x="390"/>
        <item x="23"/>
        <item x="1159"/>
        <item x="1311"/>
        <item x="293"/>
        <item x="1321"/>
        <item x="1039"/>
        <item x="2358"/>
        <item x="603"/>
        <item x="141"/>
        <item x="233"/>
        <item x="422"/>
        <item x="334"/>
        <item x="1052"/>
        <item x="2190"/>
        <item x="957"/>
        <item x="644"/>
        <item x="914"/>
        <item x="1079"/>
        <item x="1876"/>
        <item x="1274"/>
        <item x="1613"/>
        <item x="1477"/>
        <item x="2195"/>
        <item x="2067"/>
        <item x="649"/>
        <item x="1014"/>
        <item x="1026"/>
        <item x="369"/>
        <item x="1284"/>
        <item x="202"/>
        <item x="1384"/>
        <item x="2183"/>
        <item x="1645"/>
        <item x="1411"/>
        <item x="2109"/>
        <item x="2003"/>
        <item x="902"/>
        <item x="1709"/>
        <item x="590"/>
        <item x="1489"/>
        <item x="45"/>
        <item x="1755"/>
        <item x="2333"/>
        <item x="2399"/>
        <item x="1866"/>
        <item x="1471"/>
        <item x="1336"/>
        <item x="2296"/>
        <item x="1592"/>
        <item x="251"/>
        <item x="434"/>
        <item x="1868"/>
        <item x="348"/>
        <item x="1800"/>
        <item x="1112"/>
        <item x="201"/>
        <item x="496"/>
        <item x="122"/>
        <item x="1742"/>
        <item x="596"/>
        <item x="254"/>
        <item x="350"/>
        <item x="800"/>
        <item x="1053"/>
        <item x="1056"/>
        <item x="171"/>
        <item x="2081"/>
        <item x="199"/>
        <item x="1610"/>
        <item x="824"/>
        <item x="1413"/>
        <item x="1025"/>
        <item x="2156"/>
        <item x="1661"/>
        <item x="990"/>
        <item x="836"/>
        <item x="2294"/>
        <item x="2029"/>
        <item x="751"/>
        <item x="1751"/>
        <item x="173"/>
        <item x="2247"/>
        <item x="767"/>
        <item x="520"/>
        <item x="2436"/>
        <item x="2347"/>
        <item x="2112"/>
        <item x="1864"/>
        <item x="197"/>
        <item x="2076"/>
        <item x="601"/>
        <item x="2118"/>
        <item x="650"/>
        <item x="1957"/>
        <item x="715"/>
        <item x="1954"/>
        <item x="543"/>
        <item x="613"/>
        <item x="1682"/>
        <item x="586"/>
        <item x="1261"/>
        <item x="327"/>
        <item x="292"/>
        <item x="982"/>
        <item x="2219"/>
        <item x="9"/>
        <item x="2346"/>
        <item x="282"/>
        <item x="2363"/>
        <item x="2329"/>
        <item x="490"/>
        <item x="387"/>
        <item x="1894"/>
        <item x="1267"/>
        <item x="1356"/>
        <item x="2238"/>
        <item x="2482"/>
        <item x="2095"/>
        <item x="2454"/>
        <item x="695"/>
        <item x="1688"/>
        <item x="867"/>
        <item x="155"/>
        <item x="2264"/>
        <item x="460"/>
        <item x="284"/>
        <item x="1834"/>
        <item x="2493"/>
        <item x="437"/>
        <item x="1753"/>
        <item x="757"/>
        <item x="1779"/>
        <item x="1917"/>
        <item x="499"/>
        <item x="799"/>
        <item x="13"/>
        <item x="118"/>
        <item x="436"/>
        <item x="25"/>
        <item x="747"/>
        <item x="509"/>
        <item x="1182"/>
        <item x="2531"/>
        <item x="2113"/>
        <item x="843"/>
        <item x="2261"/>
        <item x="1131"/>
        <item x="1240"/>
        <item x="2027"/>
        <item x="1399"/>
        <item x="1438"/>
        <item x="826"/>
        <item x="1253"/>
        <item x="1616"/>
        <item x="2318"/>
        <item x="1221"/>
        <item x="1271"/>
        <item x="813"/>
        <item x="917"/>
        <item x="2111"/>
        <item x="1030"/>
        <item x="950"/>
        <item x="1777"/>
        <item x="228"/>
        <item x="484"/>
        <item x="986"/>
        <item x="179"/>
        <item x="216"/>
        <item x="485"/>
        <item x="1198"/>
        <item x="2263"/>
        <item x="55"/>
        <item x="1465"/>
        <item x="329"/>
        <item x="872"/>
        <item x="135"/>
        <item x="1460"/>
        <item x="1124"/>
        <item x="815"/>
        <item x="1377"/>
        <item x="1376"/>
        <item x="194"/>
        <item x="193"/>
        <item x="116"/>
        <item x="598"/>
        <item x="2443"/>
        <item x="1663"/>
        <item x="353"/>
        <item x="265"/>
        <item x="719"/>
        <item x="1205"/>
        <item x="1057"/>
        <item x="1604"/>
        <item x="190"/>
        <item x="920"/>
        <item x="835"/>
        <item x="1420"/>
        <item x="2052"/>
        <item x="579"/>
        <item x="680"/>
        <item x="505"/>
        <item x="2066"/>
        <item x="1484"/>
        <item x="288"/>
        <item x="1525"/>
        <item x="1133"/>
        <item x="567"/>
        <item x="169"/>
        <item x="137"/>
        <item x="3"/>
        <item x="2085"/>
        <item x="1288"/>
        <item x="1576"/>
        <item x="1067"/>
        <item x="962"/>
        <item x="427"/>
        <item x="992"/>
        <item x="268"/>
        <item x="1885"/>
        <item x="1937"/>
        <item x="1095"/>
        <item x="250"/>
        <item x="1867"/>
        <item x="525"/>
        <item x="314"/>
        <item x="2119"/>
        <item x="242"/>
        <item x="1862"/>
        <item x="1979"/>
        <item x="727"/>
        <item x="177"/>
        <item x="2206"/>
        <item x="1513"/>
        <item x="58"/>
        <item x="352"/>
        <item x="1363"/>
        <item x="2033"/>
        <item x="2065"/>
        <item x="432"/>
        <item x="1881"/>
        <item x="830"/>
        <item x="1853"/>
        <item x="1493"/>
        <item x="956"/>
        <item x="1488"/>
        <item x="895"/>
        <item x="1640"/>
        <item x="195"/>
        <item x="2279"/>
        <item x="1681"/>
        <item x="2492"/>
        <item x="2377"/>
        <item x="1680"/>
        <item x="571"/>
        <item x="1852"/>
        <item x="558"/>
        <item x="2303"/>
        <item x="866"/>
        <item x="961"/>
        <item x="1063"/>
        <item x="991"/>
        <item x="43"/>
        <item x="451"/>
        <item x="2031"/>
        <item x="419"/>
        <item x="417"/>
        <item x="2402"/>
        <item x="696"/>
        <item x="612"/>
        <item x="1282"/>
        <item x="1"/>
        <item x="1353"/>
        <item x="1485"/>
        <item x="163"/>
        <item x="1526"/>
        <item x="159"/>
        <item x="1831"/>
        <item x="1145"/>
        <item x="857"/>
        <item x="1651"/>
        <item x="616"/>
        <item x="828"/>
        <item x="1821"/>
        <item x="618"/>
        <item x="1627"/>
        <item x="1731"/>
        <item x="1332"/>
        <item x="1598"/>
        <item x="764"/>
        <item x="1743"/>
        <item x="2074"/>
        <item x="1028"/>
        <item x="1021"/>
        <item x="682"/>
        <item x="847"/>
        <item x="1389"/>
        <item x="1515"/>
        <item x="1043"/>
        <item x="1564"/>
        <item x="1287"/>
        <item x="518"/>
        <item x="754"/>
        <item x="2"/>
        <item x="588"/>
        <item x="2438"/>
        <item x="18"/>
        <item x="2290"/>
        <item x="2236"/>
        <item x="1002"/>
        <item x="1713"/>
        <item x="2235"/>
        <item x="927"/>
        <item x="1629"/>
        <item x="626"/>
        <item x="936"/>
        <item x="103"/>
        <item x="365"/>
        <item x="2082"/>
        <item x="1190"/>
        <item x="1809"/>
        <item x="1260"/>
        <item x="342"/>
        <item x="323"/>
        <item x="2032"/>
        <item x="1502"/>
        <item x="1382"/>
        <item x="2130"/>
        <item x="428"/>
        <item x="1113"/>
        <item x="1638"/>
        <item x="287"/>
        <item x="2458"/>
        <item x="1914"/>
        <item x="2409"/>
        <item x="1994"/>
        <item x="1694"/>
        <item x="975"/>
        <item x="2455"/>
        <item x="2422"/>
        <item x="2157"/>
        <item x="1001"/>
        <item x="905"/>
        <item x="1919"/>
        <item x="494"/>
        <item x="2058"/>
        <item x="765"/>
        <item x="1618"/>
        <item x="203"/>
        <item x="1750"/>
        <item x="2161"/>
        <item x="2165"/>
        <item x="2201"/>
        <item x="2326"/>
        <item x="2460"/>
        <item x="1276"/>
        <item x="252"/>
        <item x="777"/>
        <item x="1016"/>
        <item x="1279"/>
        <item x="1105"/>
        <item x="2397"/>
        <item x="149"/>
        <item x="2175"/>
        <item x="1453"/>
        <item x="1826"/>
        <item x="375"/>
        <item x="1915"/>
        <item x="622"/>
        <item x="1980"/>
        <item x="2537"/>
        <item x="2401"/>
        <item x="1760"/>
        <item x="2404"/>
        <item x="1850"/>
        <item x="1860"/>
        <item x="1231"/>
        <item x="2444"/>
        <item x="313"/>
        <item x="1330"/>
        <item x="1573"/>
        <item x="304"/>
        <item x="793"/>
        <item x="424"/>
        <item x="142"/>
        <item x="778"/>
        <item x="646"/>
        <item x="1972"/>
        <item x="2167"/>
        <item x="1469"/>
        <item x="2193"/>
        <item x="1280"/>
        <item x="591"/>
        <item x="410"/>
        <item x="2468"/>
        <item x="99"/>
        <item x="1517"/>
        <item x="1910"/>
        <item x="300"/>
        <item x="1585"/>
        <item x="2524"/>
        <item x="2398"/>
        <item x="1076"/>
        <item x="602"/>
        <item x="903"/>
        <item x="1278"/>
        <item x="1010"/>
        <item x="1847"/>
        <item x="102"/>
        <item x="2453"/>
        <item x="1875"/>
        <item x="2063"/>
        <item x="1553"/>
        <item x="1807"/>
        <item x="1463"/>
        <item x="2013"/>
        <item x="321"/>
        <item x="2196"/>
        <item x="2199"/>
        <item x="918"/>
        <item x="2406"/>
        <item x="1593"/>
        <item x="246"/>
        <item x="176"/>
        <item x="2526"/>
        <item x="2174"/>
        <item x="1767"/>
        <item x="1790"/>
        <item x="1792"/>
        <item x="1322"/>
        <item x="1373"/>
        <item x="1289"/>
        <item x="1162"/>
        <item x="412"/>
        <item x="411"/>
        <item x="1114"/>
        <item x="785"/>
        <item x="2127"/>
        <item x="784"/>
        <item x="822"/>
        <item x="409"/>
        <item x="1293"/>
        <item x="2533"/>
        <item x="253"/>
        <item x="1234"/>
        <item x="1237"/>
        <item x="772"/>
        <item x="1461"/>
        <item x="1235"/>
        <item x="2181"/>
        <item x="1194"/>
        <item x="1652"/>
        <item x="1960"/>
        <item x="2120"/>
        <item x="2166"/>
        <item x="1594"/>
        <item x="105"/>
        <item x="111"/>
        <item x="185"/>
        <item x="326"/>
        <item x="1357"/>
        <item x="2395"/>
        <item x="124"/>
        <item x="1232"/>
        <item x="907"/>
        <item x="1735"/>
        <item x="974"/>
        <item x="2198"/>
        <item x="206"/>
        <item x="973"/>
        <item x="1011"/>
        <item x="1118"/>
        <item x="2287"/>
        <item x="1599"/>
        <item x="2187"/>
        <item x="2173"/>
        <item x="783"/>
        <item x="1788"/>
        <item x="2184"/>
        <item x="1233"/>
        <item x="1904"/>
        <item x="1808"/>
        <item x="755"/>
        <item x="797"/>
        <item x="1403"/>
        <item x="306"/>
        <item x="1466"/>
        <item x="1104"/>
        <item x="2191"/>
        <item x="1102"/>
        <item x="212"/>
        <item x="1799"/>
        <item x="114"/>
        <item x="2103"/>
        <item x="1812"/>
        <item x="1951"/>
        <item x="2241"/>
        <item x="2042"/>
        <item x="1452"/>
        <item x="619"/>
        <item x="183"/>
        <item x="787"/>
        <item x="2487"/>
        <item x="1335"/>
        <item x="502"/>
        <item x="2382"/>
        <item x="405"/>
        <item x="2207"/>
        <item x="1108"/>
        <item x="129"/>
        <item x="454"/>
        <item x="1292"/>
        <item x="786"/>
        <item x="2529"/>
        <item x="1936"/>
        <item x="1582"/>
        <item x="2480"/>
        <item x="2144"/>
        <item x="447"/>
        <item x="1603"/>
        <item x="940"/>
        <item x="2228"/>
        <item x="687"/>
        <item x="1252"/>
        <item x="1419"/>
        <item x="2525"/>
        <item x="1744"/>
        <item x="145"/>
        <item x="1649"/>
        <item x="1163"/>
        <item x="1935"/>
        <item x="2425"/>
        <item x="1985"/>
        <item x="625"/>
        <item x="1984"/>
        <item x="249"/>
        <item x="726"/>
        <item x="2272"/>
        <item x="816"/>
        <item x="1653"/>
        <item x="508"/>
        <item x="698"/>
        <item x="834"/>
        <item x="647"/>
        <item x="1754"/>
        <item x="403"/>
        <item x="1923"/>
        <item x="659"/>
        <item x="1065"/>
        <item x="1141"/>
        <item x="1437"/>
        <item x="2018"/>
        <item x="1166"/>
        <item x="1024"/>
        <item x="1148"/>
        <item x="1492"/>
        <item x="1719"/>
        <item x="24"/>
        <item x="1048"/>
        <item x="1510"/>
        <item x="244"/>
        <item x="2179"/>
        <item x="133"/>
        <item x="2128"/>
        <item x="1900"/>
        <item x="360"/>
        <item x="373"/>
        <item x="874"/>
        <item x="734"/>
        <item x="945"/>
        <item x="1648"/>
        <item x="688"/>
        <item x="408"/>
        <item x="401"/>
        <item x="1746"/>
        <item x="1940"/>
        <item x="1973"/>
        <item x="230"/>
        <item x="507"/>
        <item x="862"/>
        <item x="898"/>
        <item x="2362"/>
        <item x="2265"/>
        <item x="939"/>
        <item x="1481"/>
        <item x="517"/>
        <item x="1275"/>
        <item x="1060"/>
        <item x="1055"/>
        <item x="2237"/>
        <item x="150"/>
        <item x="759"/>
        <item x="1927"/>
        <item x="817"/>
        <item x="1046"/>
        <item x="953"/>
        <item x="1587"/>
        <item x="1986"/>
        <item x="1388"/>
        <item x="1087"/>
        <item x="1969"/>
        <item x="860"/>
        <item x="1580"/>
        <item x="421"/>
        <item x="841"/>
        <item x="670"/>
        <item x="2162"/>
        <item x="1512"/>
        <item x="1483"/>
        <item x="573"/>
        <item x="1795"/>
        <item x="2051"/>
        <item x="269"/>
        <item x="84"/>
        <item x="225"/>
        <item x="2379"/>
        <item x="2381"/>
        <item x="2380"/>
        <item x="809"/>
        <item x="1631"/>
        <item x="609"/>
        <item x="1672"/>
        <item x="2214"/>
        <item x="2070"/>
        <item x="807"/>
        <item x="379"/>
        <item x="305"/>
        <item x="1571"/>
        <item x="2211"/>
        <item x="1185"/>
        <item x="2376"/>
        <item x="1069"/>
        <item x="845"/>
        <item x="2338"/>
        <item x="1543"/>
        <item x="2008"/>
        <item x="1186"/>
        <item x="1347"/>
        <item x="2469"/>
        <item x="745"/>
        <item x="2143"/>
        <item x="2306"/>
        <item x="2470"/>
        <item x="1656"/>
        <item x="1187"/>
        <item x="1890"/>
        <item x="2449"/>
        <item x="1375"/>
        <item x="511"/>
        <item x="597"/>
        <item x="1623"/>
        <item x="1882"/>
        <item x="1622"/>
        <item x="1538"/>
        <item x="1689"/>
        <item x="2339"/>
        <item x="1188"/>
        <item x="808"/>
        <item x="431"/>
        <item x="629"/>
        <item x="1117"/>
        <item x="1534"/>
        <item x="70"/>
        <item x="2246"/>
        <item x="2340"/>
        <item x="1201"/>
        <item x="2356"/>
        <item x="1115"/>
        <item x="516"/>
        <item x="1647"/>
        <item x="763"/>
        <item x="1763"/>
        <item x="1101"/>
        <item x="345"/>
        <item x="542"/>
        <item x="1511"/>
        <item x="811"/>
        <item x="1146"/>
        <item x="2208"/>
        <item x="2299"/>
        <item x="1319"/>
        <item x="870"/>
        <item x="2292"/>
        <item x="564"/>
        <item x="1583"/>
        <item x="2431"/>
        <item x="1227"/>
        <item x="2072"/>
        <item x="2004"/>
        <item x="2159"/>
        <item x="1343"/>
        <item x="1508"/>
        <item x="1848"/>
        <item x="1815"/>
        <item x="144"/>
        <item x="1727"/>
        <item x="2451"/>
        <item x="2256"/>
        <item x="1070"/>
        <item x="2091"/>
        <item x="2321"/>
        <item x="121"/>
        <item x="2424"/>
        <item x="1660"/>
        <item x="569"/>
        <item x="743"/>
        <item x="1501"/>
        <item x="1907"/>
        <item x="2447"/>
        <item x="397"/>
        <item x="1209"/>
        <item x="2152"/>
        <item x="1965"/>
        <item x="2194"/>
        <item x="1893"/>
        <item x="1440"/>
        <item x="690"/>
        <item x="2416"/>
        <item x="1581"/>
        <item x="260"/>
        <item x="1786"/>
        <item x="2414"/>
        <item x="338"/>
        <item x="2026"/>
        <item x="2025"/>
        <item x="574"/>
        <item x="1971"/>
        <item x="1107"/>
        <item x="2038"/>
        <item x="2096"/>
        <item x="439"/>
        <item x="1584"/>
        <item x="1068"/>
        <item x="104"/>
        <item x="1301"/>
        <item x="1791"/>
        <item x="1436"/>
        <item x="2541"/>
        <item x="5"/>
        <item x="861"/>
        <item x="1659"/>
        <item x="465"/>
        <item x="1408"/>
        <item x="1223"/>
        <item x="1519"/>
        <item x="2522"/>
        <item x="1724"/>
        <item x="2000"/>
        <item x="52"/>
        <item x="1031"/>
        <item x="1203"/>
        <item x="1912"/>
        <item x="2229"/>
        <item x="2542"/>
        <item x="86"/>
        <item x="831"/>
        <item x="2217"/>
        <item x="283"/>
        <item x="1127"/>
        <item x="1404"/>
        <item x="1378"/>
        <item x="720"/>
        <item x="311"/>
        <item x="769"/>
        <item x="731"/>
        <item x="1238"/>
        <item x="904"/>
        <item x="320"/>
        <item x="1407"/>
        <item x="2021"/>
        <item x="1364"/>
        <item x="310"/>
        <item x="833"/>
        <item x="1523"/>
        <item x="1529"/>
        <item x="2244"/>
        <item x="1998"/>
        <item x="1999"/>
        <item x="2099"/>
        <item x="900"/>
        <item x="1615"/>
        <item x="1568"/>
        <item x="2260"/>
        <item x="2415"/>
        <item x="316"/>
        <item x="706"/>
        <item x="357"/>
        <item x="2098"/>
        <item x="1044"/>
        <item x="1457"/>
        <item x="1084"/>
        <item x="554"/>
        <item x="1941"/>
        <item x="464"/>
        <item x="1840"/>
        <item x="1762"/>
        <item x="2046"/>
        <item x="89"/>
        <item x="2117"/>
        <item x="1634"/>
        <item x="958"/>
        <item x="1943"/>
        <item x="2210"/>
        <item x="2116"/>
        <item x="2295"/>
        <item x="946"/>
        <item x="1829"/>
        <item x="308"/>
        <item x="2320"/>
        <item x="527"/>
        <item x="1139"/>
        <item x="526"/>
        <item x="2479"/>
        <item x="2286"/>
        <item x="1160"/>
        <item x="2434"/>
        <item x="2224"/>
        <item x="356"/>
        <item x="2182"/>
        <item x="1393"/>
        <item x="1992"/>
        <item x="2104"/>
        <item x="2012"/>
        <item x="1256"/>
        <item x="1374"/>
        <item x="130"/>
        <item x="1705"/>
        <item x="519"/>
        <item x="467"/>
        <item x="1509"/>
        <item x="1570"/>
        <item x="2330"/>
        <item x="2223"/>
        <item x="1265"/>
        <item x="1938"/>
        <item x="1805"/>
        <item x="2242"/>
        <item x="2121"/>
        <item x="709"/>
        <item x="1974"/>
        <item x="243"/>
        <item x="363"/>
        <item x="654"/>
        <item x="275"/>
        <item x="125"/>
        <item x="776"/>
        <item x="549"/>
        <item x="1119"/>
        <item x="1170"/>
        <item x="1975"/>
        <item x="1192"/>
        <item x="1797"/>
        <item x="1078"/>
        <item x="425"/>
        <item x="2221"/>
        <item x="1934"/>
        <item x="1334"/>
        <item x="663"/>
        <item x="2045"/>
        <item x="1023"/>
        <item x="128"/>
        <item x="1254"/>
        <item x="2344"/>
        <item x="795"/>
        <item x="1281"/>
        <item x="668"/>
        <item x="2054"/>
        <item x="2254"/>
        <item x="916"/>
        <item x="1346"/>
        <item x="1142"/>
        <item x="963"/>
        <item x="875"/>
        <item x="829"/>
        <item x="944"/>
        <item x="1830"/>
        <item x="926"/>
        <item x="2472"/>
        <item x="1930"/>
        <item x="1080"/>
        <item x="1920"/>
        <item x="1970"/>
        <item x="101"/>
        <item x="781"/>
        <item x="627"/>
        <item x="2083"/>
        <item x="1085"/>
        <item x="995"/>
        <item x="581"/>
        <item x="1968"/>
        <item x="8"/>
        <item x="801"/>
        <item x="388"/>
        <item x="1822"/>
        <item x="1872"/>
        <item x="871"/>
        <item x="2053"/>
        <item x="93"/>
        <item x="1729"/>
        <item x="1491"/>
        <item x="1173"/>
        <item x="1296"/>
        <item x="2132"/>
        <item x="2037"/>
        <item x="1896"/>
        <item x="1003"/>
        <item x="1258"/>
        <item x="2079"/>
        <item x="1155"/>
        <item x="562"/>
        <item x="1207"/>
        <item x="1977"/>
        <item x="28"/>
        <item x="1058"/>
        <item x="2302"/>
        <item x="452"/>
        <item x="115"/>
        <item x="560"/>
        <item x="1617"/>
        <item x="1589"/>
        <item x="1780"/>
        <item x="689"/>
        <item x="1824"/>
        <item x="1630"/>
        <item x="1595"/>
        <item x="1956"/>
        <item x="2450"/>
        <item x="2087"/>
        <item x="184"/>
        <item x="1721"/>
        <item x="1895"/>
        <item x="168"/>
        <item x="315"/>
        <item x="2060"/>
        <item x="977"/>
        <item x="2176"/>
        <item x="1686"/>
        <item x="1897"/>
        <item x="1691"/>
        <item x="1295"/>
        <item x="1976"/>
        <item x="498"/>
        <item x="694"/>
        <item x="671"/>
        <item x="2135"/>
        <item x="798"/>
        <item x="2041"/>
        <item x="524"/>
        <item x="1410"/>
        <item x="297"/>
        <item x="1670"/>
        <item x="2040"/>
        <item x="744"/>
        <item x="1204"/>
        <item x="1734"/>
        <item x="1499"/>
        <item x="1964"/>
        <item x="686"/>
        <item x="2322"/>
        <item x="34"/>
        <item x="513"/>
        <item x="17"/>
        <item x="1550"/>
        <item x="398"/>
        <item x="2407"/>
        <item x="1341"/>
        <item x="67"/>
        <item x="880"/>
        <item x="948"/>
        <item x="1486"/>
        <item x="1406"/>
        <item x="1783"/>
        <item x="1769"/>
        <item x="889"/>
        <item x="1061"/>
        <item x="66"/>
        <item x="2093"/>
        <item x="850"/>
        <item x="1443"/>
        <item x="1259"/>
        <item x="1844"/>
        <item x="2092"/>
        <item x="200"/>
        <item x="210"/>
        <item x="1545"/>
        <item x="414"/>
        <item x="1539"/>
        <item x="572"/>
        <item x="534"/>
        <item x="175"/>
        <item x="538"/>
        <item x="1304"/>
        <item x="1546"/>
        <item x="1544"/>
        <item x="1442"/>
        <item x="1099"/>
        <item x="1367"/>
        <item x="2315"/>
        <item x="1764"/>
        <item x="1305"/>
        <item x="1547"/>
        <item x="50"/>
        <item x="259"/>
        <item x="1961"/>
        <item x="1541"/>
        <item x="852"/>
        <item x="359"/>
        <item x="381"/>
        <item x="1562"/>
        <item x="1633"/>
        <item x="584"/>
        <item x="331"/>
        <item x="536"/>
        <item x="1843"/>
        <item x="892"/>
        <item x="1540"/>
        <item x="289"/>
        <item x="1674"/>
        <item x="68"/>
        <item x="1251"/>
        <item x="1695"/>
        <item x="162"/>
        <item x="1958"/>
        <item x="1836"/>
        <item x="2231"/>
        <item x="888"/>
        <item x="2304"/>
        <item x="930"/>
        <item x="701"/>
        <item x="2129"/>
        <item x="235"/>
        <item x="678"/>
        <item x="234"/>
        <item x="931"/>
        <item x="1467"/>
        <item x="2253"/>
        <item x="248"/>
        <item x="922"/>
        <item x="923"/>
        <item x="662"/>
        <item x="1470"/>
        <item x="628"/>
        <item x="1409"/>
        <item x="1172"/>
        <item x="667"/>
        <item x="1263"/>
        <item x="1165"/>
        <item x="20"/>
        <item x="2335"/>
        <item x="1833"/>
        <item x="53"/>
        <item x="563"/>
        <item x="883"/>
        <item x="2359"/>
        <item x="677"/>
        <item x="858"/>
        <item x="324"/>
        <item x="1494"/>
        <item x="1556"/>
        <item x="818"/>
        <item x="2502"/>
        <item x="426"/>
        <item x="38"/>
        <item x="2258"/>
        <item x="1266"/>
        <item x="154"/>
        <item x="1181"/>
        <item x="924"/>
        <item x="1027"/>
        <item x="229"/>
        <item x="2361"/>
        <item x="1924"/>
        <item x="423"/>
        <item x="556"/>
        <item x="393"/>
        <item x="633"/>
        <item x="523"/>
        <item x="362"/>
        <item x="724"/>
        <item x="94"/>
        <item x="723"/>
        <item x="1569"/>
        <item x="2461"/>
        <item x="583"/>
        <item x="2534"/>
        <item x="1400"/>
        <item x="285"/>
        <item x="2354"/>
        <item x="2233"/>
        <item x="1022"/>
        <item x="943"/>
        <item x="1283"/>
        <item x="2323"/>
        <item x="39"/>
        <item x="1097"/>
        <item x="79"/>
        <item x="873"/>
        <item x="821"/>
        <item x="2291"/>
        <item x="2519"/>
        <item x="827"/>
        <item x="221"/>
        <item x="1816"/>
        <item x="740"/>
        <item x="2101"/>
        <item x="1736"/>
        <item x="266"/>
        <item x="1426"/>
        <item x="1034"/>
        <item x="1524"/>
        <item x="548"/>
        <item x="1955"/>
        <item x="2516"/>
        <item x="1944"/>
        <item x="1878"/>
        <item x="1773"/>
        <item x="1827"/>
        <item x="2405"/>
        <item x="1747"/>
        <item x="1455"/>
        <item x="820"/>
        <item x="337"/>
        <item x="440"/>
        <item x="1179"/>
        <item x="218"/>
        <item x="960"/>
        <item x="1740"/>
        <item x="1828"/>
        <item x="389"/>
        <item x="1838"/>
        <item x="2486"/>
        <item x="1326"/>
        <item x="1557"/>
        <item x="2022"/>
        <item x="1225"/>
        <item x="1249"/>
        <item x="340"/>
        <item x="2428"/>
        <item x="339"/>
        <item x="462"/>
        <item x="2478"/>
        <item x="1527"/>
        <item x="2410"/>
        <item x="2016"/>
        <item x="2140"/>
        <item x="1877"/>
        <item x="385"/>
        <item x="441"/>
        <item x="1942"/>
        <item x="2375"/>
        <item x="220"/>
        <item x="132"/>
        <item x="1664"/>
        <item x="1880"/>
        <item x="2289"/>
        <item x="1578"/>
        <item x="1577"/>
        <item x="1308"/>
        <item x="2145"/>
        <item x="396"/>
        <item x="1765"/>
        <item x="2442"/>
        <item x="2324"/>
        <item x="1290"/>
        <item x="912"/>
        <item x="1250"/>
        <item x="909"/>
        <item x="37"/>
        <item x="1446"/>
        <item x="2386"/>
        <item x="1167"/>
        <item x="1169"/>
        <item x="1687"/>
        <item x="1313"/>
        <item x="341"/>
        <item x="2373"/>
        <item x="2169"/>
        <item x="2102"/>
        <item x="2249"/>
        <item x="2411"/>
        <item x="681"/>
        <item x="415"/>
        <item x="1989"/>
        <item x="262"/>
        <item x="2137"/>
        <item x="1728"/>
        <item x="223"/>
        <item x="207"/>
        <item x="1655"/>
        <item x="191"/>
        <item x="1628"/>
        <item x="1500"/>
        <item x="399"/>
        <item x="825"/>
        <item x="771"/>
        <item x="1317"/>
        <item x="1387"/>
        <item x="714"/>
        <item x="209"/>
        <item x="620"/>
        <item x="2209"/>
        <item x="1244"/>
        <item x="2440"/>
        <item x="949"/>
        <item x="238"/>
        <item x="418"/>
        <item x="1770"/>
        <item x="433"/>
        <item x="952"/>
        <item x="951"/>
        <item x="2520"/>
        <item x="1911"/>
        <item x="766"/>
        <item x="180"/>
        <item x="1606"/>
        <item x="1176"/>
        <item x="621"/>
        <item x="1496"/>
        <item x="848"/>
        <item x="1008"/>
        <item x="1665"/>
        <item x="2282"/>
        <item x="819"/>
        <item x="1299"/>
        <item x="802"/>
        <item x="674"/>
        <item x="2123"/>
        <item x="697"/>
        <item x="1902"/>
        <item x="1312"/>
        <item x="383"/>
        <item x="384"/>
        <item x="382"/>
        <item x="32"/>
        <item x="2463"/>
        <item x="993"/>
        <item x="1273"/>
        <item x="2271"/>
        <item x="1174"/>
        <item x="1669"/>
        <item x="1804"/>
        <item x="1098"/>
        <item x="117"/>
        <item x="2125"/>
        <item x="151"/>
        <item x="566"/>
        <item x="775"/>
        <item x="998"/>
        <item x="189"/>
        <item x="1933"/>
        <item x="1520"/>
        <item x="864"/>
        <item x="906"/>
        <item x="1819"/>
        <item x="1901"/>
        <item x="1434"/>
        <item x="174"/>
        <item x="488"/>
        <item x="1307"/>
        <item x="2427"/>
        <item x="1817"/>
        <item x="301"/>
        <item x="2485"/>
        <item x="1737"/>
        <item x="156"/>
        <item x="561"/>
        <item x="2511"/>
        <item x="2257"/>
        <item x="1518"/>
        <item x="1883"/>
        <item x="1884"/>
        <item x="2355"/>
        <item x="1339"/>
        <item x="733"/>
        <item x="1685"/>
        <item x="901"/>
        <item x="1297"/>
        <item x="1950"/>
        <item x="1549"/>
        <item x="257"/>
        <item x="735"/>
        <item x="1211"/>
        <item x="550"/>
        <item x="976"/>
        <item x="309"/>
        <item x="967"/>
        <item x="879"/>
        <item x="1990"/>
        <item x="2124"/>
        <item x="1180"/>
        <item x="768"/>
        <item x="716"/>
        <item x="402"/>
        <item x="2131"/>
        <item x="1459"/>
        <item x="1040"/>
        <item x="748"/>
        <item x="2483"/>
        <item x="893"/>
        <item x="500"/>
        <item x="15"/>
        <item x="1869"/>
        <item x="1362"/>
        <item x="578"/>
        <item x="887"/>
        <item x="483"/>
        <item x="2441"/>
        <item x="1246"/>
        <item x="730"/>
        <item x="653"/>
        <item x="1075"/>
        <item x="2473"/>
        <item x="1835"/>
        <item x="1100"/>
        <item x="1507"/>
        <item x="27"/>
        <item x="984"/>
        <item x="2171"/>
        <item x="458"/>
        <item x="351"/>
        <item x="676"/>
        <item x="471"/>
        <item x="2034"/>
        <item x="1854"/>
        <item x="1837"/>
        <item x="780"/>
        <item x="1072"/>
        <item x="495"/>
        <item x="1429"/>
        <item x="1856"/>
        <item x="1845"/>
        <item x="11"/>
        <item x="1327"/>
        <item x="1071"/>
        <item x="842"/>
        <item x="531"/>
        <item x="530"/>
        <item x="1396"/>
        <item x="2466"/>
        <item x="2115"/>
        <item x="6"/>
        <item x="989"/>
        <item x="1089"/>
        <item x="1899"/>
        <item x="4"/>
        <item x="1898"/>
        <item x="2009"/>
        <item x="610"/>
        <item x="241"/>
        <item x="2393"/>
        <item x="806"/>
        <item x="803"/>
        <item x="2149"/>
        <item x="1889"/>
        <item x="1698"/>
        <item x="2314"/>
        <item x="2313"/>
        <item x="198"/>
        <item x="2312"/>
        <item x="1338"/>
        <item x="482"/>
        <item x="1929"/>
        <item x="1701"/>
        <item x="605"/>
        <item x="1702"/>
        <item x="276"/>
        <item x="805"/>
        <item x="2317"/>
        <item x="2146"/>
        <item x="1344"/>
        <item x="910"/>
        <item x="2147"/>
        <item x="1699"/>
        <item x="255"/>
        <item x="1696"/>
        <item x="2311"/>
        <item x="2150"/>
        <item x="846"/>
        <item x="476"/>
        <item x="1241"/>
        <item x="1697"/>
        <item x="368"/>
        <item x="2248"/>
        <item x="1566"/>
        <item x="1478"/>
        <item x="1126"/>
        <item x="539"/>
        <item x="1811"/>
        <item x="204"/>
        <item x="1475"/>
        <item x="1607"/>
        <item x="1154"/>
        <item x="1793"/>
        <item x="876"/>
        <item x="139"/>
        <item x="1422"/>
        <item x="1563"/>
        <item x="1948"/>
        <item x="853"/>
        <item x="711"/>
        <item x="710"/>
        <item x="1195"/>
        <item x="1286"/>
        <item x="1997"/>
        <item x="1129"/>
        <item x="925"/>
        <item x="1474"/>
        <item x="2334"/>
        <item x="2543"/>
        <item x="804"/>
        <item x="717"/>
        <item x="1690"/>
        <item x="1700"/>
        <item x="110"/>
        <item x="1842"/>
        <item x="707"/>
        <item x="264"/>
        <item x="172"/>
        <item x="2028"/>
        <item x="544"/>
        <item x="1310"/>
        <item x="152"/>
        <item x="332"/>
        <item x="2134"/>
        <item x="2452"/>
        <item x="932"/>
        <item x="954"/>
        <item x="2400"/>
        <item x="844"/>
        <item x="438"/>
        <item x="705"/>
        <item x="263"/>
        <item x="1733"/>
        <item x="2197"/>
        <item x="2044"/>
        <item x="1121"/>
        <item x="942"/>
        <item x="443"/>
        <item x="1157"/>
        <item x="2308"/>
        <item x="770"/>
        <item x="1559"/>
        <item x="2177"/>
        <item x="648"/>
        <item x="2202"/>
        <item x="1264"/>
        <item x="2457"/>
        <item x="1224"/>
        <item x="1462"/>
        <item x="947"/>
        <item x="2503"/>
        <item x="2005"/>
        <item x="1340"/>
        <item x="2476"/>
        <item x="2357"/>
        <item x="489"/>
        <item x="2298"/>
        <item x="1554"/>
        <item x="2498"/>
        <item x="1931"/>
        <item x="885"/>
        <item x="470"/>
        <item x="2433"/>
        <item x="1351"/>
        <item x="1612"/>
        <item x="140"/>
        <item x="1712"/>
        <item x="553"/>
        <item x="386"/>
        <item x="1487"/>
        <item x="247"/>
        <item x="915"/>
        <item x="273"/>
        <item x="22"/>
        <item x="1218"/>
        <item x="1425"/>
        <item x="551"/>
        <item x="108"/>
        <item x="123"/>
        <item x="684"/>
        <item x="1178"/>
        <item x="2297"/>
        <item x="1355"/>
        <item x="1314"/>
        <item x="2328"/>
        <item x="1916"/>
        <item x="849"/>
        <item x="2456"/>
        <item x="1490"/>
        <item x="540"/>
        <item x="491"/>
        <item x="240"/>
        <item x="57"/>
        <item x="501"/>
        <item x="2475"/>
        <item x="2097"/>
        <item x="728"/>
        <item x="343"/>
        <item x="1315"/>
        <item x="1269"/>
        <item x="1086"/>
        <item x="2043"/>
        <item x="796"/>
        <item x="1151"/>
        <item x="2481"/>
        <item x="2392"/>
        <item x="1365"/>
        <item x="1855"/>
        <item x="236"/>
        <item x="186"/>
        <item x="1262"/>
        <item x="2030"/>
        <item x="1245"/>
        <item x="1503"/>
        <item x="1757"/>
        <item x="474"/>
        <item x="372"/>
        <item x="913"/>
        <item x="617"/>
        <item x="664"/>
        <item x="278"/>
        <item x="2069"/>
        <item x="941"/>
        <item x="442"/>
        <item x="2243"/>
        <item x="1004"/>
        <item x="746"/>
        <item x="1038"/>
        <item x="1427"/>
        <item x="374"/>
        <item x="2413"/>
        <item x="2283"/>
        <item x="407"/>
        <item x="593"/>
        <item x="631"/>
        <item x="227"/>
        <item x="318"/>
        <item x="1051"/>
        <item x="700"/>
        <item x="2528"/>
        <item x="1036"/>
        <item x="2417"/>
        <item x="630"/>
        <item x="286"/>
        <item x="2218"/>
        <item x="2216"/>
        <item x="635"/>
        <item x="665"/>
        <item x="568"/>
        <item x="1037"/>
        <item x="2514"/>
        <item x="307"/>
        <item x="1967"/>
        <item x="1217"/>
        <item x="2107"/>
        <item x="645"/>
        <item x="575"/>
        <item x="16"/>
        <item x="161"/>
        <item x="2418"/>
        <item x="636"/>
        <item x="319"/>
        <item x="1219"/>
        <item x="1042"/>
        <item x="2527"/>
        <item x="325"/>
        <item x="2518"/>
        <item x="1041"/>
        <item x="1476"/>
        <item x="1045"/>
        <item x="703"/>
        <item x="1050"/>
        <item x="336"/>
        <item x="90"/>
        <item x="91"/>
        <item x="317"/>
        <item x="964"/>
        <item x="722"/>
        <item x="119"/>
        <item x="693"/>
        <item x="80"/>
        <item x="1479"/>
        <item x="2075"/>
        <item x="1678"/>
        <item x="42"/>
        <item x="1987"/>
        <item x="994"/>
        <item x="1717"/>
        <item x="1542"/>
        <item x="1323"/>
        <item x="376"/>
        <item x="1654"/>
        <item x="2255"/>
        <item x="2491"/>
        <item x="472"/>
        <item x="1132"/>
        <item x="1171"/>
        <item x="1199"/>
        <item x="1692"/>
        <item x="222"/>
        <item x="271"/>
        <item x="1693"/>
        <item x="1359"/>
        <item x="2421"/>
        <item x="761"/>
        <item x="1738"/>
        <item x="2351"/>
        <item x="2342"/>
        <item x="2240"/>
        <item x="1236"/>
        <item x="1946"/>
        <item x="1183"/>
        <item x="453"/>
        <item x="2316"/>
        <item x="2089"/>
        <item x="899"/>
        <item x="1932"/>
        <item x="2133"/>
        <item x="1110"/>
        <item x="1300"/>
        <item x="2227"/>
        <item x="919"/>
        <item x="1303"/>
        <item x="395"/>
        <item x="1423"/>
        <item x="521"/>
        <item x="2222"/>
        <item x="2365"/>
        <item x="358"/>
        <item x="1642"/>
        <item x="1138"/>
        <item x="1870"/>
        <item x="69"/>
        <item x="1149"/>
        <item x="2250"/>
        <item x="896"/>
        <item x="2178"/>
        <item x="2352"/>
        <item x="294"/>
        <item x="1153"/>
        <item x="1147"/>
        <item x="1590"/>
        <item x="1706"/>
        <item x="1953"/>
        <item x="1963"/>
        <item x="2445"/>
        <item x="2262"/>
        <item x="1565"/>
        <item x="1029"/>
        <item x="692"/>
        <item x="691"/>
        <item x="2343"/>
        <item x="708"/>
        <item x="1888"/>
        <item x="658"/>
        <item x="1600"/>
        <item x="2234"/>
        <item x="1268"/>
        <item x="88"/>
        <item x="1228"/>
        <item x="2007"/>
        <item x="1449"/>
        <item x="669"/>
        <item x="656"/>
        <item x="394"/>
        <item x="205"/>
        <item x="1007"/>
        <item x="604"/>
        <item x="595"/>
        <item x="1191"/>
        <item x="738"/>
        <item x="1771"/>
        <item x="2394"/>
        <item x="978"/>
        <item x="272"/>
        <item x="1391"/>
        <item x="2239"/>
        <item x="1814"/>
        <item x="2017"/>
        <item x="2203"/>
        <item x="1857"/>
        <item x="1066"/>
        <item x="98"/>
        <item x="1962"/>
        <item x="2506"/>
        <item x="1995"/>
        <item x="812"/>
        <item x="2011"/>
        <item x="1005"/>
        <item x="1137"/>
        <item x="1136"/>
        <item x="1789"/>
        <item x="1350"/>
        <item x="1536"/>
        <item x="1820"/>
        <item x="1272"/>
        <item x="1193"/>
        <item x="0"/>
        <item x="1925"/>
        <item x="589"/>
        <item x="2420"/>
        <item x="814"/>
        <item x="2403"/>
        <item x="1858"/>
        <item x="1361"/>
        <item x="148"/>
        <item x="997"/>
        <item x="999"/>
        <item x="2002"/>
        <item x="1871"/>
        <item x="1759"/>
        <item x="261"/>
        <item x="2110"/>
        <item x="1405"/>
        <item x="2474"/>
        <item x="1859"/>
        <item x="606"/>
        <item x="655"/>
        <item x="1495"/>
        <item x="416"/>
        <item x="1726"/>
        <item x="1090"/>
        <item x="281"/>
        <item x="1730"/>
        <item x="400"/>
        <item x="580"/>
        <item x="1371"/>
        <item x="97"/>
        <item x="1329"/>
        <item x="1352"/>
        <item x="1354"/>
        <item x="685"/>
        <item x="1775"/>
        <item x="2180"/>
        <item x="938"/>
        <item x="2189"/>
        <item x="274"/>
        <item x="1435"/>
        <item x="2389"/>
        <item x="361"/>
        <item x="2388"/>
        <item x="26"/>
        <item x="377"/>
        <item x="2432"/>
        <item x="2372"/>
        <item x="1921"/>
        <item x="487"/>
        <item x="1390"/>
        <item x="92"/>
        <item x="535"/>
        <item x="582"/>
        <item x="1514"/>
        <item x="291"/>
        <item x="2001"/>
        <item x="1497"/>
        <item x="1349"/>
        <item x="2019"/>
        <item x="113"/>
        <item x="1033"/>
        <item x="364"/>
        <item x="969"/>
        <item x="1561"/>
        <item x="592"/>
        <item x="859"/>
        <item x="935"/>
        <item x="1650"/>
        <item x="2484"/>
        <item x="1000"/>
        <item x="1714"/>
        <item x="1309"/>
        <item x="49"/>
        <item x="1370"/>
        <item x="1247"/>
        <item x="713"/>
        <item x="675"/>
        <item x="158"/>
        <item x="1521"/>
        <item x="921"/>
        <item x="2371"/>
        <item x="522"/>
        <item x="1366"/>
        <item x="679"/>
        <item x="347"/>
        <item x="1088"/>
        <item x="56"/>
        <item x="576"/>
        <item x="322"/>
        <item x="312"/>
        <item x="2370"/>
        <item x="87"/>
        <item x="2050"/>
        <item x="1586"/>
        <item x="1006"/>
        <item x="2192"/>
        <item x="270"/>
        <item x="2186"/>
        <item x="2020"/>
        <item x="1644"/>
        <item x="1766"/>
        <item x="1150"/>
        <item x="1472"/>
        <item x="1841"/>
        <item x="1614"/>
        <item x="1428"/>
        <item x="2269"/>
        <item x="2049"/>
        <item x="2281"/>
        <item x="406"/>
        <item x="2268"/>
        <item x="267"/>
        <item x="2277"/>
        <item x="2267"/>
        <item x="2301"/>
        <item x="404"/>
        <item x="2068"/>
        <item x="559"/>
        <item x="2490"/>
        <item x="965"/>
        <item x="1781"/>
        <item x="2275"/>
        <item x="851"/>
        <item x="2521"/>
        <item x="897"/>
        <item x="1626"/>
        <item x="446"/>
        <item x="1140"/>
        <item x="661"/>
        <item x="1243"/>
        <item x="392"/>
        <item x="1761"/>
        <item x="1784"/>
        <item x="1401"/>
        <item x="725"/>
        <item x="981"/>
        <item x="1926"/>
        <item x="299"/>
        <item x="378"/>
        <item x="54"/>
        <item x="1886"/>
        <item x="934"/>
        <item x="1601"/>
        <item x="2494"/>
        <item x="2274"/>
        <item x="1531"/>
        <item x="2168"/>
        <item x="1152"/>
        <item x="1369"/>
        <item x="741"/>
        <item x="346"/>
        <item x="1677"/>
        <item x="214"/>
        <item x="1416"/>
        <item x="1832"/>
        <item x="479"/>
        <item x="545"/>
        <item x="120"/>
        <item x="823"/>
        <item x="1348"/>
        <item x="60"/>
        <item x="1624"/>
        <item x="1801"/>
        <item x="1602"/>
        <item x="1632"/>
        <item x="2006"/>
        <item x="1125"/>
        <item x="2488"/>
        <item x="475"/>
        <item x="1679"/>
        <item x="1386"/>
        <item x="62"/>
        <item x="2419"/>
        <item x="1532"/>
        <item x="478"/>
        <item x="2504"/>
        <item x="1796"/>
        <item x="481"/>
        <item x="1621"/>
        <item x="480"/>
        <item x="12"/>
        <item x="73"/>
        <item x="2505"/>
        <item x="1385"/>
        <item x="832"/>
        <item x="1676"/>
        <item x="1184"/>
        <item x="933"/>
        <item x="1444"/>
        <item x="1189"/>
        <item x="1381"/>
        <item x="2467"/>
        <item x="537"/>
        <item x="1128"/>
        <item x="1908"/>
        <item x="504"/>
        <item x="2495"/>
        <item x="1782"/>
        <item x="96"/>
        <item x="2225"/>
        <item x="1798"/>
        <item x="988"/>
        <item x="2212"/>
        <item x="1913"/>
        <item x="2300"/>
        <item x="1684"/>
        <item x="1725"/>
        <item x="2360"/>
        <item x="1537"/>
        <item x="2035"/>
        <item x="557"/>
        <item x="1277"/>
        <item x="48"/>
        <item x="657"/>
        <item x="2337"/>
        <item x="430"/>
        <item x="1062"/>
        <item x="546"/>
        <item x="2465"/>
        <item x="65"/>
        <item x="1135"/>
        <item x="1083"/>
        <item x="2341"/>
        <item x="1206"/>
        <item x="911"/>
        <item x="219"/>
        <item x="61"/>
        <item x="642"/>
        <item x="2385"/>
        <item x="71"/>
        <item x="2336"/>
        <item x="63"/>
        <item x="639"/>
        <item x="72"/>
        <item x="2039"/>
        <item x="457"/>
        <item x="641"/>
        <item x="1450"/>
        <item x="634"/>
        <item x="2094"/>
        <item x="865"/>
        <item x="555"/>
        <item x="290"/>
        <item x="1168"/>
        <item x="477"/>
        <item x="187"/>
        <item x="330"/>
        <item x="2396"/>
        <item x="1215"/>
        <item x="1445"/>
        <item x="100"/>
        <item x="46"/>
        <item x="855"/>
        <item x="1047"/>
        <item x="2266"/>
        <item x="1806"/>
        <item x="1752"/>
        <item x="2073"/>
        <item x="2489"/>
        <item x="599"/>
        <item x="1748"/>
        <item x="413"/>
        <item x="632"/>
        <item x="1846"/>
        <item x="2062"/>
        <item x="1380"/>
        <item x="863"/>
        <item x="868"/>
        <item x="344"/>
        <item x="1331"/>
        <item x="450"/>
        <item x="1704"/>
        <item x="2077"/>
        <item x="760"/>
        <item x="1054"/>
        <item x="758"/>
        <item x="164"/>
        <item x="1718"/>
        <item x="515"/>
        <item x="955"/>
        <item x="1720"/>
        <item x="1096"/>
        <item x="2390"/>
        <item x="1368"/>
        <item x="970"/>
        <item x="1637"/>
        <item x="146"/>
        <item x="1887"/>
        <item x="972"/>
        <item x="611"/>
        <item x="1966"/>
        <item x="208"/>
        <item x="510"/>
        <item x="21"/>
        <item x="2464"/>
        <item x="996"/>
        <item x="2232"/>
        <item x="2153"/>
        <item x="577"/>
        <item x="624"/>
        <item x="1818"/>
        <item x="33"/>
        <item x="1905"/>
        <item x="2172"/>
        <item x="1200"/>
        <item x="1480"/>
        <item x="1430"/>
        <item x="985"/>
        <item x="196"/>
        <item x="1662"/>
        <item x="143"/>
        <item x="1739"/>
        <item x="2512"/>
        <item x="2170"/>
        <item x="2086"/>
        <item x="1506"/>
        <item x="1122"/>
        <item x="1505"/>
        <item x="2517"/>
        <item x="1424"/>
        <item x="2423"/>
        <item x="1863"/>
        <item x="2471"/>
        <item x="1741"/>
        <item x="1394"/>
        <item x="2280"/>
        <item x="2154"/>
        <item x="2024"/>
        <item x="237"/>
        <item x="1372"/>
        <item x="737"/>
        <item x="95"/>
        <item x="367"/>
        <item x="2122"/>
        <item x="217"/>
        <item x="732"/>
        <item x="258"/>
        <item x="181"/>
        <item x="782"/>
        <item x="2015"/>
        <item x="1597"/>
        <item x="492"/>
        <item x="1572"/>
        <item x="1993"/>
        <item x="794"/>
        <item x="2064"/>
        <item x="1978"/>
        <item x="2535"/>
        <item x="791"/>
        <item x="493"/>
        <item x="153"/>
        <item x="1849"/>
        <item x="1328"/>
        <item x="429"/>
        <item x="587"/>
        <item x="2538"/>
        <item x="2061"/>
        <item x="2459"/>
        <item x="157"/>
        <item x="2350"/>
        <item x="2059"/>
        <item x="2010"/>
        <item x="837"/>
        <item x="486"/>
        <item x="1473"/>
        <item x="2437"/>
        <item x="1745"/>
        <item x="1639"/>
        <item x="147"/>
        <item x="1091"/>
        <item x="2273"/>
        <item x="2497"/>
        <item x="420"/>
        <item x="1073"/>
        <item x="2278"/>
        <item x="1928"/>
        <item x="1202"/>
        <item x="2412"/>
        <item x="1175"/>
        <item x="1177"/>
        <item x="1839"/>
        <item x="1196"/>
        <item x="1710"/>
        <item x="1239"/>
        <item x="256"/>
        <item x="2496"/>
        <item x="2532"/>
        <item x="966"/>
        <item x="166"/>
        <item x="1439"/>
        <item x="600"/>
        <item x="1012"/>
        <item x="380"/>
        <item x="449"/>
        <item x="2387"/>
        <item x="1803"/>
        <item x="75"/>
        <item x="448"/>
        <item x="638"/>
        <item x="2204"/>
        <item x="1945"/>
        <item x="298"/>
        <item x="1220"/>
        <item x="1082"/>
        <item x="570"/>
        <item x="1009"/>
        <item x="908"/>
        <item x="165"/>
        <item x="702"/>
        <item x="41"/>
        <item x="1522"/>
        <item x="2378"/>
        <item x="552"/>
        <item x="355"/>
        <item x="2331"/>
        <item x="2327"/>
        <item x="127"/>
        <item x="1417"/>
        <item x="856"/>
        <item x="2220"/>
        <item x="514"/>
        <item x="126"/>
        <item x="1732"/>
        <item x="2353"/>
        <item x="2435"/>
        <item x="1035"/>
        <item x="528"/>
        <item x="1143"/>
        <item x="1298"/>
        <item x="1668"/>
        <item x="672"/>
        <item x="2309"/>
        <item x="1379"/>
        <item x="878"/>
        <item x="1158"/>
        <item x="2345"/>
        <item x="1567"/>
        <item x="1294"/>
        <item x="1229"/>
        <item x="1230"/>
        <item x="160"/>
        <item x="1318"/>
        <item x="2430"/>
        <item x="391"/>
        <item x="1703"/>
        <item x="2080"/>
        <item x="1611"/>
        <item x="2142"/>
        <item x="2429"/>
        <item x="1333"/>
        <item x="894"/>
        <item x="1666"/>
        <item x="1208"/>
        <item x="2374"/>
        <item x="77"/>
        <item x="869"/>
        <item x="1412"/>
        <item x="1667"/>
        <item x="1785"/>
        <item x="1285"/>
        <item x="1092"/>
        <item x="1320"/>
        <item x="1708"/>
        <item x="615"/>
        <item x="2185"/>
        <item x="1398"/>
        <item x="1768"/>
        <item x="532"/>
        <item x="1447"/>
        <item x="1641"/>
        <item x="1825"/>
        <item x="1551"/>
        <item x="2364"/>
        <item x="2319"/>
        <item x="1605"/>
        <item x="2071"/>
        <item x="2439"/>
        <item x="651"/>
        <item x="533"/>
        <item x="2078"/>
        <item x="226"/>
        <item x="2084"/>
        <item x="756"/>
        <item x="937"/>
        <item x="2462"/>
        <item x="1535"/>
        <item x="2088"/>
        <item x="2014"/>
        <item x="2151"/>
        <item x="774"/>
        <item x="136"/>
        <item x="788"/>
        <item x="2138"/>
        <item x="1949"/>
        <item x="2036"/>
        <item x="328"/>
        <item x="1432"/>
        <item x="2508"/>
        <item x="1851"/>
        <item x="2215"/>
        <item x="503"/>
        <item x="652"/>
        <item x="1939"/>
        <item x="1306"/>
        <item x="224"/>
        <item x="792"/>
        <item x="78"/>
        <item x="2509"/>
        <item x="789"/>
        <item x="1516"/>
        <item x="1530"/>
        <item x="2108"/>
        <item x="1552"/>
        <item x="10"/>
        <item x="749"/>
        <item x="752"/>
        <item x="2139"/>
        <item x="882"/>
        <item x="779"/>
        <item x="14"/>
        <item x="1064"/>
        <item x="2510"/>
        <item x="2148"/>
        <item x="1451"/>
        <item x="456"/>
        <item x="2252"/>
        <item x="1574"/>
        <item x="1794"/>
        <item x="742"/>
        <item x="739"/>
        <item x="1991"/>
        <item x="1533"/>
        <item x="2251"/>
        <item x="182"/>
        <item x="1646"/>
        <item x="131"/>
        <item x="2536"/>
        <item x="213"/>
        <item x="2160"/>
        <item x="59"/>
        <item x="1608"/>
        <item x="2163"/>
        <item x="1316"/>
        <item x="1823"/>
        <item x="178"/>
        <item x="1711"/>
        <item x="1018"/>
        <item x="1161"/>
        <item x="2348"/>
        <item x="1013"/>
        <item x="2477"/>
        <item x="445"/>
        <item x="2540"/>
        <item x="51"/>
        <item x="1395"/>
        <item x="2226"/>
        <item x="1982"/>
        <item x="2056"/>
        <item x="81"/>
        <item x="2090"/>
        <item x="1983"/>
        <item x="1756"/>
        <item x="463"/>
        <item x="928"/>
        <item x="1456"/>
        <item x="1865"/>
        <item x="215"/>
        <item x="1464"/>
        <item x="890"/>
        <item x="2310"/>
        <item x="1415"/>
        <item x="1683"/>
        <item x="1918"/>
        <item x="371"/>
        <item x="2155"/>
        <item x="790"/>
        <item x="138"/>
        <item x="2391"/>
        <item x="1392"/>
        <item x="529"/>
        <item x="2158"/>
        <item x="1402"/>
        <item x="1074"/>
        <item x="1776"/>
        <item x="2200"/>
        <item x="1560"/>
        <item x="280"/>
        <item x="704"/>
        <item x="444"/>
        <item x="2384"/>
        <item x="1555"/>
        <item x="2057"/>
        <item x="2276"/>
        <item x="1715"/>
        <item x="1418"/>
        <item x="565"/>
        <item x="1558"/>
        <item x="2048"/>
        <item x="29"/>
        <item x="74"/>
        <item x="2205"/>
        <item x="607"/>
        <item x="1213"/>
        <item x="47"/>
        <item x="19"/>
        <item x="1874"/>
        <item x="1116"/>
        <item x="1103"/>
        <item x="1591"/>
        <item x="31"/>
        <item x="109"/>
        <item x="295"/>
        <item x="1081"/>
        <item x="1772"/>
        <item x="1482"/>
        <item x="762"/>
        <item x="1498"/>
        <item x="455"/>
        <item x="296"/>
        <item x="2426"/>
        <item x="1255"/>
        <item x="1360"/>
        <item x="473"/>
        <item x="211"/>
        <item x="1947"/>
        <item x="1636"/>
        <item x="469"/>
        <item x="1707"/>
        <item x="1019"/>
        <item x="435"/>
        <item x="1111"/>
        <item x="354"/>
        <item x="1673"/>
        <item x="64"/>
        <item x="232"/>
        <item x="1358"/>
        <item x="594"/>
        <item x="2366"/>
        <item x="1214"/>
        <item x="1671"/>
        <item x="1106"/>
        <item x="333"/>
        <item x="2500"/>
        <item x="2325"/>
        <item x="2141"/>
        <item x="585"/>
        <item x="2446"/>
        <item x="1421"/>
        <item x="366"/>
        <item x="277"/>
        <item x="2270"/>
        <item x="1716"/>
        <item x="1504"/>
        <item x="1891"/>
        <item x="712"/>
        <item x="40"/>
        <item x="1774"/>
        <item x="2501"/>
        <item x="968"/>
        <item x="886"/>
        <item x="1302"/>
        <item x="245"/>
        <item x="2114"/>
        <item x="1291"/>
        <item x="1468"/>
        <item x="891"/>
        <item x="1109"/>
        <item x="884"/>
        <item x="666"/>
        <item x="1758"/>
        <item x="1873"/>
        <item x="1861"/>
        <item x="2305"/>
        <item x="1635"/>
        <item x="2136"/>
        <item x="1952"/>
        <item x="1996"/>
        <item x="1892"/>
        <item x="497"/>
        <item x="547"/>
        <item x="2499"/>
        <item x="1548"/>
        <item x="1909"/>
        <item x="1216"/>
        <item x="1778"/>
        <item x="83"/>
        <item x="1722"/>
        <item x="459"/>
        <item x="2188"/>
        <item x="1345"/>
        <item x="987"/>
        <item x="983"/>
        <item x="2213"/>
        <item x="2100"/>
        <item x="2368"/>
        <item x="2383"/>
        <item x="349"/>
        <item x="971"/>
        <item x="2307"/>
        <item x="721"/>
        <item x="1988"/>
        <item x="637"/>
        <item x="239"/>
        <item x="2513"/>
        <item x="810"/>
        <item x="2055"/>
        <item x="1879"/>
        <item x="1032"/>
        <item x="1922"/>
        <item x="2515"/>
        <item x="2047"/>
        <item x="1675"/>
        <item x="1144"/>
        <item x="1164"/>
        <item x="1222"/>
        <item x="750"/>
        <item x="1596"/>
        <item x="1197"/>
        <item x="643"/>
        <item x="840"/>
        <item x="231"/>
        <item x="2023"/>
        <item x="2164"/>
        <item x="1575"/>
        <item x="1017"/>
        <item x="1130"/>
        <item x="1658"/>
        <item x="1620"/>
        <item x="877"/>
        <item x="170"/>
        <item x="192"/>
        <item x="279"/>
        <item x="1657"/>
        <item x="541"/>
        <item x="1337"/>
        <item x="44"/>
        <item x="2230"/>
        <item x="1625"/>
        <item x="461"/>
        <item x="1643"/>
        <item x="660"/>
        <item x="1454"/>
        <item x="2288"/>
        <item x="1325"/>
        <item x="736"/>
        <item x="1134"/>
        <item x="1981"/>
        <item x="929"/>
        <item x="1324"/>
        <item x="1458"/>
        <item x="2293"/>
        <item x="718"/>
        <item x="2285"/>
        <item x="2284"/>
        <item x="1257"/>
        <item x="2448"/>
        <item x="106"/>
        <item x="107"/>
        <item x="506"/>
        <item x="1441"/>
        <item x="2245"/>
        <item x="1810"/>
        <item x="1787"/>
        <item x="303"/>
        <item x="1906"/>
        <item x="1015"/>
        <item x="683"/>
        <item x="7"/>
        <item x="370"/>
        <item x="959"/>
        <item x="167"/>
        <item x="2367"/>
        <item x="1242"/>
        <item x="1093"/>
        <item x="608"/>
        <item x="1120"/>
        <item x="1448"/>
        <item x="1270"/>
        <item x="112"/>
        <item x="1431"/>
        <item x="1094"/>
        <item x="2507"/>
        <item x="854"/>
        <item x="335"/>
        <item x="512"/>
        <item x="1813"/>
        <item x="1749"/>
        <item x="2332"/>
        <item x="1433"/>
        <item x="85"/>
        <item x="2539"/>
        <item x="188"/>
        <item x="2105"/>
        <item x="1959"/>
        <item x="2106"/>
        <item x="2349"/>
        <item x="76"/>
        <item x="1528"/>
        <item x="1802"/>
        <item x="839"/>
        <item x="729"/>
        <item x="1383"/>
        <item x="753"/>
        <item x="1619"/>
        <item x="699"/>
        <item x="623"/>
        <item x="2523"/>
        <item x="881"/>
        <item x="1723"/>
        <item x="1156"/>
        <item x="1226"/>
        <item x="979"/>
        <item x="1020"/>
        <item x="35"/>
        <item x="1609"/>
        <item x="1248"/>
        <item x="1397"/>
        <item x="614"/>
        <item x="1212"/>
        <item x="82"/>
        <item x="980"/>
        <item x="466"/>
        <item x="2369"/>
        <item x="2530"/>
        <item x="1123"/>
        <item x="36"/>
        <item x="2408"/>
        <item t="default"/>
      </items>
    </pivotField>
    <pivotField dataField="1" showAll="0"/>
    <pivotField axis="axisPage" defaultSubtotal="0" multipleItemSelectionAllowed="1" showAll="0">
      <items count="6">
        <item h="1" x="2"/>
        <item x="4"/>
        <item x="1"/>
        <item x="3"/>
        <item x="0"/>
        <item h="1" x="5"/>
      </items>
    </pivotField>
  </pivotFields>
  <rowFields count="1">
    <field x="2"/>
  </rowFields>
  <rowItems count="11">
    <i>
      <x v="1"/>
    </i>
    <i>
      <x v="3"/>
    </i>
    <i>
      <x v="6"/>
    </i>
    <i>
      <x v="13"/>
    </i>
    <i>
      <x v="17"/>
    </i>
    <i>
      <x v="18"/>
    </i>
    <i>
      <x v="28"/>
    </i>
    <i>
      <x v="55"/>
    </i>
    <i>
      <x v="59"/>
    </i>
    <i>
      <x v="60"/>
    </i>
    <i t="grand">
      <x/>
    </i>
  </rowItems>
  <colItems count="1">
    <i/>
  </colItems>
  <pageFields count="1">
    <pageField fld="11"/>
  </pageFields>
  <dataFields count="1">
    <dataField name="Count of Rating" fld="10" subtotal="count" baseField="2" baseItem="23" numFmtId="178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filters count="2">
    <filter evalOrder="-1" fld="4" iMeasureFld="0" id="1" type="count">
      <autoFilter ref="A1">
        <filterColumn colId="0">
          <top10 filterVal="7" val="7"/>
        </filterColumn>
      </autoFilter>
    </filter>
    <filter evalOrder="-1" fld="2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8">
  <location ref="A3:B11" firstHeaderRow="1" firstDataRow="1" firstDataCol="1" rowPageCount="1" colPageCount="1"/>
  <pivotFields count="12">
    <pivotField showAll="0"/>
    <pivotField showAll="0"/>
    <pivotField showAll="0">
      <items count="66">
        <item x="37"/>
        <item x="15"/>
        <item x="55"/>
        <item x="18"/>
        <item x="41"/>
        <item x="13"/>
        <item x="11"/>
        <item x="60"/>
        <item x="28"/>
        <item x="31"/>
        <item x="49"/>
        <item x="44"/>
        <item x="40"/>
        <item x="4"/>
        <item x="64"/>
        <item x="2"/>
        <item x="51"/>
        <item x="1"/>
        <item x="20"/>
        <item x="61"/>
        <item x="45"/>
        <item x="38"/>
        <item x="56"/>
        <item x="32"/>
        <item x="62"/>
        <item x="47"/>
        <item x="59"/>
        <item x="46"/>
        <item x="12"/>
        <item x="29"/>
        <item x="58"/>
        <item x="52"/>
        <item x="24"/>
        <item x="34"/>
        <item x="5"/>
        <item x="7"/>
        <item x="30"/>
        <item x="14"/>
        <item x="43"/>
        <item x="10"/>
        <item x="16"/>
        <item x="54"/>
        <item x="42"/>
        <item x="27"/>
        <item x="9"/>
        <item x="35"/>
        <item x="33"/>
        <item x="21"/>
        <item x="39"/>
        <item x="25"/>
        <item x="8"/>
        <item x="36"/>
        <item x="48"/>
        <item x="63"/>
        <item x="53"/>
        <item x="22"/>
        <item x="26"/>
        <item x="50"/>
        <item x="57"/>
        <item x="6"/>
        <item x="0"/>
        <item x="3"/>
        <item x="23"/>
        <item x="19"/>
        <item x="17"/>
        <item t="default"/>
      </items>
    </pivotField>
    <pivotField showAll="0"/>
    <pivotField showAll="0">
      <items count="64">
        <item x="44"/>
        <item x="47"/>
        <item x="25"/>
        <item x="26"/>
        <item x="7"/>
        <item x="10"/>
        <item x="13"/>
        <item x="56"/>
        <item x="58"/>
        <item x="12"/>
        <item x="33"/>
        <item x="31"/>
        <item x="15"/>
        <item x="2"/>
        <item x="62"/>
        <item x="11"/>
        <item x="55"/>
        <item x="3"/>
        <item x="39"/>
        <item x="24"/>
        <item x="28"/>
        <item x="29"/>
        <item x="32"/>
        <item x="30"/>
        <item x="4"/>
        <item x="19"/>
        <item x="38"/>
        <item x="27"/>
        <item x="45"/>
        <item x="1"/>
        <item x="36"/>
        <item x="42"/>
        <item x="18"/>
        <item x="23"/>
        <item x="49"/>
        <item x="9"/>
        <item x="14"/>
        <item x="8"/>
        <item x="34"/>
        <item x="59"/>
        <item x="41"/>
        <item x="57"/>
        <item x="17"/>
        <item x="53"/>
        <item x="46"/>
        <item x="35"/>
        <item x="37"/>
        <item x="43"/>
        <item x="50"/>
        <item x="60"/>
        <item x="54"/>
        <item x="61"/>
        <item x="40"/>
        <item x="0"/>
        <item x="51"/>
        <item x="52"/>
        <item x="16"/>
        <item x="21"/>
        <item x="48"/>
        <item x="6"/>
        <item x="20"/>
        <item x="5"/>
        <item x="22"/>
        <item t="default"/>
      </items>
    </pivotField>
    <pivotField showAll="0"/>
    <pivotField showAll="0">
      <items count="47">
        <item x="29"/>
        <item x="40"/>
        <item x="16"/>
        <item x="44"/>
        <item x="9"/>
        <item x="39"/>
        <item x="37"/>
        <item x="33"/>
        <item x="7"/>
        <item x="35"/>
        <item x="30"/>
        <item x="25"/>
        <item x="5"/>
        <item x="14"/>
        <item x="11"/>
        <item x="15"/>
        <item x="28"/>
        <item x="1"/>
        <item x="26"/>
        <item x="4"/>
        <item x="21"/>
        <item x="34"/>
        <item x="2"/>
        <item x="38"/>
        <item x="13"/>
        <item x="31"/>
        <item x="6"/>
        <item x="10"/>
        <item x="0"/>
        <item x="18"/>
        <item x="23"/>
        <item x="32"/>
        <item x="3"/>
        <item x="36"/>
        <item x="19"/>
        <item x="22"/>
        <item x="43"/>
        <item x="12"/>
        <item x="24"/>
        <item x="45"/>
        <item x="8"/>
        <item x="41"/>
        <item x="20"/>
        <item x="27"/>
        <item x="42"/>
        <item x="17"/>
        <item t="default"/>
      </items>
    </pivotField>
    <pivotField axis="axisRow" defaultSubtotal="0" showAll="0">
      <items count="7">
        <item x="5"/>
        <item x="6"/>
        <item x="2"/>
        <item x="0"/>
        <item x="1"/>
        <item x="3"/>
        <item x="4"/>
      </items>
    </pivotField>
    <pivotField showAll="0">
      <items count="23">
        <item x="10"/>
        <item x="19"/>
        <item x="2"/>
        <item x="9"/>
        <item x="11"/>
        <item x="16"/>
        <item x="0"/>
        <item x="12"/>
        <item x="13"/>
        <item x="14"/>
        <item x="15"/>
        <item x="20"/>
        <item x="18"/>
        <item x="1"/>
        <item x="17"/>
        <item x="3"/>
        <item x="8"/>
        <item x="21"/>
        <item x="4"/>
        <item x="6"/>
        <item x="5"/>
        <item x="7"/>
        <item t="default"/>
      </items>
    </pivotField>
    <pivotField showAll="0">
      <items count="2545">
        <item x="1588"/>
        <item x="1059"/>
        <item x="838"/>
        <item x="468"/>
        <item x="773"/>
        <item x="302"/>
        <item x="2259"/>
        <item x="1077"/>
        <item x="1579"/>
        <item x="673"/>
        <item x="640"/>
        <item x="1049"/>
        <item x="30"/>
        <item x="1414"/>
        <item x="1903"/>
        <item x="1342"/>
        <item x="134"/>
        <item x="2126"/>
        <item x="1210"/>
        <item x="390"/>
        <item x="23"/>
        <item x="1159"/>
        <item x="1311"/>
        <item x="293"/>
        <item x="1321"/>
        <item x="1039"/>
        <item x="2358"/>
        <item x="603"/>
        <item x="141"/>
        <item x="233"/>
        <item x="422"/>
        <item x="334"/>
        <item x="1052"/>
        <item x="2190"/>
        <item x="957"/>
        <item x="644"/>
        <item x="914"/>
        <item x="1079"/>
        <item x="1876"/>
        <item x="1274"/>
        <item x="1613"/>
        <item x="1477"/>
        <item x="2195"/>
        <item x="2067"/>
        <item x="649"/>
        <item x="1014"/>
        <item x="1026"/>
        <item x="369"/>
        <item x="1284"/>
        <item x="202"/>
        <item x="1384"/>
        <item x="2183"/>
        <item x="1645"/>
        <item x="1411"/>
        <item x="2109"/>
        <item x="2003"/>
        <item x="902"/>
        <item x="1709"/>
        <item x="590"/>
        <item x="1489"/>
        <item x="45"/>
        <item x="1755"/>
        <item x="2333"/>
        <item x="2399"/>
        <item x="1866"/>
        <item x="1471"/>
        <item x="1336"/>
        <item x="2296"/>
        <item x="1592"/>
        <item x="251"/>
        <item x="434"/>
        <item x="1868"/>
        <item x="348"/>
        <item x="1800"/>
        <item x="1112"/>
        <item x="201"/>
        <item x="496"/>
        <item x="122"/>
        <item x="1742"/>
        <item x="596"/>
        <item x="254"/>
        <item x="350"/>
        <item x="800"/>
        <item x="1053"/>
        <item x="1056"/>
        <item x="171"/>
        <item x="2081"/>
        <item x="199"/>
        <item x="1610"/>
        <item x="824"/>
        <item x="1413"/>
        <item x="1025"/>
        <item x="2156"/>
        <item x="1661"/>
        <item x="990"/>
        <item x="836"/>
        <item x="2294"/>
        <item x="2029"/>
        <item x="751"/>
        <item x="1751"/>
        <item x="173"/>
        <item x="2247"/>
        <item x="767"/>
        <item x="520"/>
        <item x="2436"/>
        <item x="2347"/>
        <item x="2112"/>
        <item x="1864"/>
        <item x="197"/>
        <item x="2076"/>
        <item x="601"/>
        <item x="2118"/>
        <item x="650"/>
        <item x="1957"/>
        <item x="715"/>
        <item x="1954"/>
        <item x="543"/>
        <item x="613"/>
        <item x="1682"/>
        <item x="586"/>
        <item x="1261"/>
        <item x="327"/>
        <item x="292"/>
        <item x="982"/>
        <item x="2219"/>
        <item x="9"/>
        <item x="2346"/>
        <item x="282"/>
        <item x="2363"/>
        <item x="2329"/>
        <item x="490"/>
        <item x="387"/>
        <item x="1894"/>
        <item x="1267"/>
        <item x="1356"/>
        <item x="2238"/>
        <item x="2482"/>
        <item x="2095"/>
        <item x="2454"/>
        <item x="695"/>
        <item x="1688"/>
        <item x="867"/>
        <item x="155"/>
        <item x="2264"/>
        <item x="460"/>
        <item x="284"/>
        <item x="1834"/>
        <item x="2493"/>
        <item x="437"/>
        <item x="1753"/>
        <item x="757"/>
        <item x="1779"/>
        <item x="1917"/>
        <item x="499"/>
        <item x="799"/>
        <item x="13"/>
        <item x="118"/>
        <item x="436"/>
        <item x="25"/>
        <item x="747"/>
        <item x="509"/>
        <item x="1182"/>
        <item x="2531"/>
        <item x="2113"/>
        <item x="843"/>
        <item x="2261"/>
        <item x="1131"/>
        <item x="1240"/>
        <item x="2027"/>
        <item x="1399"/>
        <item x="1438"/>
        <item x="826"/>
        <item x="1253"/>
        <item x="1616"/>
        <item x="2318"/>
        <item x="1221"/>
        <item x="1271"/>
        <item x="813"/>
        <item x="917"/>
        <item x="2111"/>
        <item x="1030"/>
        <item x="950"/>
        <item x="1777"/>
        <item x="228"/>
        <item x="484"/>
        <item x="986"/>
        <item x="179"/>
        <item x="216"/>
        <item x="485"/>
        <item x="1198"/>
        <item x="2263"/>
        <item x="55"/>
        <item x="1465"/>
        <item x="329"/>
        <item x="872"/>
        <item x="135"/>
        <item x="1460"/>
        <item x="1124"/>
        <item x="815"/>
        <item x="1377"/>
        <item x="1376"/>
        <item x="194"/>
        <item x="193"/>
        <item x="116"/>
        <item x="598"/>
        <item x="2443"/>
        <item x="1663"/>
        <item x="353"/>
        <item x="265"/>
        <item x="719"/>
        <item x="1205"/>
        <item x="1057"/>
        <item x="1604"/>
        <item x="190"/>
        <item x="920"/>
        <item x="835"/>
        <item x="1420"/>
        <item x="2052"/>
        <item x="579"/>
        <item x="680"/>
        <item x="505"/>
        <item x="2066"/>
        <item x="1484"/>
        <item x="288"/>
        <item x="1525"/>
        <item x="1133"/>
        <item x="567"/>
        <item x="169"/>
        <item x="137"/>
        <item x="3"/>
        <item x="2085"/>
        <item x="1288"/>
        <item x="1576"/>
        <item x="1067"/>
        <item x="962"/>
        <item x="427"/>
        <item x="992"/>
        <item x="268"/>
        <item x="1885"/>
        <item x="1937"/>
        <item x="1095"/>
        <item x="250"/>
        <item x="1867"/>
        <item x="525"/>
        <item x="314"/>
        <item x="2119"/>
        <item x="242"/>
        <item x="1862"/>
        <item x="1979"/>
        <item x="727"/>
        <item x="177"/>
        <item x="2206"/>
        <item x="1513"/>
        <item x="58"/>
        <item x="352"/>
        <item x="1363"/>
        <item x="2033"/>
        <item x="2065"/>
        <item x="432"/>
        <item x="1881"/>
        <item x="830"/>
        <item x="1853"/>
        <item x="1493"/>
        <item x="956"/>
        <item x="1488"/>
        <item x="895"/>
        <item x="1640"/>
        <item x="195"/>
        <item x="2279"/>
        <item x="1681"/>
        <item x="2492"/>
        <item x="2377"/>
        <item x="1680"/>
        <item x="571"/>
        <item x="1852"/>
        <item x="558"/>
        <item x="2303"/>
        <item x="866"/>
        <item x="961"/>
        <item x="1063"/>
        <item x="991"/>
        <item x="43"/>
        <item x="451"/>
        <item x="2031"/>
        <item x="419"/>
        <item x="417"/>
        <item x="2402"/>
        <item x="696"/>
        <item x="612"/>
        <item x="1282"/>
        <item x="1"/>
        <item x="1353"/>
        <item x="1485"/>
        <item x="163"/>
        <item x="1526"/>
        <item x="159"/>
        <item x="1831"/>
        <item x="1145"/>
        <item x="857"/>
        <item x="1651"/>
        <item x="616"/>
        <item x="828"/>
        <item x="1821"/>
        <item x="618"/>
        <item x="1627"/>
        <item x="1731"/>
        <item x="1332"/>
        <item x="1598"/>
        <item x="764"/>
        <item x="1743"/>
        <item x="2074"/>
        <item x="1028"/>
        <item x="1021"/>
        <item x="682"/>
        <item x="847"/>
        <item x="1389"/>
        <item x="1515"/>
        <item x="1043"/>
        <item x="1564"/>
        <item x="1287"/>
        <item x="518"/>
        <item x="754"/>
        <item x="2"/>
        <item x="588"/>
        <item x="2438"/>
        <item x="18"/>
        <item x="2290"/>
        <item x="2236"/>
        <item x="1002"/>
        <item x="1713"/>
        <item x="2235"/>
        <item x="927"/>
        <item x="1629"/>
        <item x="626"/>
        <item x="936"/>
        <item x="103"/>
        <item x="365"/>
        <item x="2082"/>
        <item x="1190"/>
        <item x="1809"/>
        <item x="1260"/>
        <item x="342"/>
        <item x="323"/>
        <item x="2032"/>
        <item x="1502"/>
        <item x="1382"/>
        <item x="2130"/>
        <item x="428"/>
        <item x="1113"/>
        <item x="1638"/>
        <item x="287"/>
        <item x="2458"/>
        <item x="1914"/>
        <item x="2409"/>
        <item x="1994"/>
        <item x="1694"/>
        <item x="975"/>
        <item x="2455"/>
        <item x="2422"/>
        <item x="2157"/>
        <item x="1001"/>
        <item x="905"/>
        <item x="1919"/>
        <item x="494"/>
        <item x="2058"/>
        <item x="765"/>
        <item x="1618"/>
        <item x="203"/>
        <item x="1750"/>
        <item x="2161"/>
        <item x="2165"/>
        <item x="2201"/>
        <item x="2326"/>
        <item x="2460"/>
        <item x="1276"/>
        <item x="252"/>
        <item x="777"/>
        <item x="1016"/>
        <item x="1279"/>
        <item x="1105"/>
        <item x="2397"/>
        <item x="149"/>
        <item x="2175"/>
        <item x="1453"/>
        <item x="1826"/>
        <item x="375"/>
        <item x="1915"/>
        <item x="622"/>
        <item x="1980"/>
        <item x="2537"/>
        <item x="2401"/>
        <item x="1760"/>
        <item x="2404"/>
        <item x="1850"/>
        <item x="1860"/>
        <item x="1231"/>
        <item x="2444"/>
        <item x="313"/>
        <item x="1330"/>
        <item x="1573"/>
        <item x="304"/>
        <item x="793"/>
        <item x="424"/>
        <item x="142"/>
        <item x="778"/>
        <item x="646"/>
        <item x="1972"/>
        <item x="2167"/>
        <item x="1469"/>
        <item x="2193"/>
        <item x="1280"/>
        <item x="591"/>
        <item x="410"/>
        <item x="2468"/>
        <item x="99"/>
        <item x="1517"/>
        <item x="1910"/>
        <item x="300"/>
        <item x="1585"/>
        <item x="2524"/>
        <item x="2398"/>
        <item x="1076"/>
        <item x="602"/>
        <item x="903"/>
        <item x="1278"/>
        <item x="1010"/>
        <item x="1847"/>
        <item x="102"/>
        <item x="2453"/>
        <item x="1875"/>
        <item x="2063"/>
        <item x="1553"/>
        <item x="1807"/>
        <item x="1463"/>
        <item x="2013"/>
        <item x="321"/>
        <item x="2196"/>
        <item x="2199"/>
        <item x="918"/>
        <item x="2406"/>
        <item x="1593"/>
        <item x="246"/>
        <item x="176"/>
        <item x="2526"/>
        <item x="2174"/>
        <item x="1767"/>
        <item x="1790"/>
        <item x="1792"/>
        <item x="1322"/>
        <item x="1373"/>
        <item x="1289"/>
        <item x="1162"/>
        <item x="412"/>
        <item x="411"/>
        <item x="1114"/>
        <item x="785"/>
        <item x="2127"/>
        <item x="784"/>
        <item x="822"/>
        <item x="409"/>
        <item x="1293"/>
        <item x="2533"/>
        <item x="253"/>
        <item x="1234"/>
        <item x="1237"/>
        <item x="772"/>
        <item x="1461"/>
        <item x="1235"/>
        <item x="2181"/>
        <item x="1194"/>
        <item x="1652"/>
        <item x="1960"/>
        <item x="2120"/>
        <item x="2166"/>
        <item x="1594"/>
        <item x="105"/>
        <item x="111"/>
        <item x="185"/>
        <item x="326"/>
        <item x="1357"/>
        <item x="2395"/>
        <item x="124"/>
        <item x="1232"/>
        <item x="907"/>
        <item x="1735"/>
        <item x="974"/>
        <item x="2198"/>
        <item x="206"/>
        <item x="973"/>
        <item x="1011"/>
        <item x="1118"/>
        <item x="2287"/>
        <item x="1599"/>
        <item x="2187"/>
        <item x="2173"/>
        <item x="783"/>
        <item x="1788"/>
        <item x="2184"/>
        <item x="1233"/>
        <item x="1904"/>
        <item x="1808"/>
        <item x="755"/>
        <item x="797"/>
        <item x="1403"/>
        <item x="306"/>
        <item x="1466"/>
        <item x="1104"/>
        <item x="2191"/>
        <item x="1102"/>
        <item x="212"/>
        <item x="1799"/>
        <item x="114"/>
        <item x="2103"/>
        <item x="1812"/>
        <item x="1951"/>
        <item x="2241"/>
        <item x="2042"/>
        <item x="1452"/>
        <item x="619"/>
        <item x="183"/>
        <item x="787"/>
        <item x="2487"/>
        <item x="1335"/>
        <item x="502"/>
        <item x="2382"/>
        <item x="405"/>
        <item x="2207"/>
        <item x="1108"/>
        <item x="129"/>
        <item x="454"/>
        <item x="1292"/>
        <item x="786"/>
        <item x="2529"/>
        <item x="1936"/>
        <item x="1582"/>
        <item x="2480"/>
        <item x="2144"/>
        <item x="447"/>
        <item x="1603"/>
        <item x="940"/>
        <item x="2228"/>
        <item x="687"/>
        <item x="1252"/>
        <item x="1419"/>
        <item x="2525"/>
        <item x="1744"/>
        <item x="145"/>
        <item x="1649"/>
        <item x="1163"/>
        <item x="1935"/>
        <item x="2425"/>
        <item x="1985"/>
        <item x="625"/>
        <item x="1984"/>
        <item x="249"/>
        <item x="726"/>
        <item x="2272"/>
        <item x="816"/>
        <item x="1653"/>
        <item x="508"/>
        <item x="698"/>
        <item x="834"/>
        <item x="647"/>
        <item x="1754"/>
        <item x="403"/>
        <item x="1923"/>
        <item x="659"/>
        <item x="1065"/>
        <item x="1141"/>
        <item x="1437"/>
        <item x="2018"/>
        <item x="1166"/>
        <item x="1024"/>
        <item x="1148"/>
        <item x="1492"/>
        <item x="1719"/>
        <item x="24"/>
        <item x="1048"/>
        <item x="1510"/>
        <item x="244"/>
        <item x="2179"/>
        <item x="133"/>
        <item x="2128"/>
        <item x="1900"/>
        <item x="360"/>
        <item x="373"/>
        <item x="874"/>
        <item x="734"/>
        <item x="945"/>
        <item x="1648"/>
        <item x="688"/>
        <item x="408"/>
        <item x="401"/>
        <item x="1746"/>
        <item x="1940"/>
        <item x="1973"/>
        <item x="230"/>
        <item x="507"/>
        <item x="862"/>
        <item x="898"/>
        <item x="2362"/>
        <item x="2265"/>
        <item x="939"/>
        <item x="1481"/>
        <item x="517"/>
        <item x="1275"/>
        <item x="1060"/>
        <item x="1055"/>
        <item x="2237"/>
        <item x="150"/>
        <item x="759"/>
        <item x="1927"/>
        <item x="817"/>
        <item x="1046"/>
        <item x="953"/>
        <item x="1587"/>
        <item x="1986"/>
        <item x="1388"/>
        <item x="1087"/>
        <item x="1969"/>
        <item x="860"/>
        <item x="1580"/>
        <item x="421"/>
        <item x="841"/>
        <item x="670"/>
        <item x="2162"/>
        <item x="1512"/>
        <item x="1483"/>
        <item x="573"/>
        <item x="1795"/>
        <item x="2051"/>
        <item x="269"/>
        <item x="84"/>
        <item x="225"/>
        <item x="2379"/>
        <item x="2381"/>
        <item x="2380"/>
        <item x="809"/>
        <item x="1631"/>
        <item x="609"/>
        <item x="1672"/>
        <item x="2214"/>
        <item x="2070"/>
        <item x="807"/>
        <item x="379"/>
        <item x="305"/>
        <item x="1571"/>
        <item x="2211"/>
        <item x="1185"/>
        <item x="2376"/>
        <item x="1069"/>
        <item x="845"/>
        <item x="2338"/>
        <item x="1543"/>
        <item x="2008"/>
        <item x="1186"/>
        <item x="1347"/>
        <item x="2469"/>
        <item x="745"/>
        <item x="2143"/>
        <item x="2306"/>
        <item x="2470"/>
        <item x="1656"/>
        <item x="1187"/>
        <item x="1890"/>
        <item x="2449"/>
        <item x="1375"/>
        <item x="511"/>
        <item x="597"/>
        <item x="1623"/>
        <item x="1882"/>
        <item x="1622"/>
        <item x="1538"/>
        <item x="1689"/>
        <item x="2339"/>
        <item x="1188"/>
        <item x="808"/>
        <item x="431"/>
        <item x="629"/>
        <item x="1117"/>
        <item x="1534"/>
        <item x="70"/>
        <item x="2246"/>
        <item x="2340"/>
        <item x="1201"/>
        <item x="2356"/>
        <item x="1115"/>
        <item x="516"/>
        <item x="1647"/>
        <item x="763"/>
        <item x="1763"/>
        <item x="1101"/>
        <item x="345"/>
        <item x="542"/>
        <item x="1511"/>
        <item x="811"/>
        <item x="1146"/>
        <item x="2208"/>
        <item x="2299"/>
        <item x="1319"/>
        <item x="870"/>
        <item x="2292"/>
        <item x="564"/>
        <item x="1583"/>
        <item x="2431"/>
        <item x="1227"/>
        <item x="2072"/>
        <item x="2004"/>
        <item x="2159"/>
        <item x="1343"/>
        <item x="1508"/>
        <item x="1848"/>
        <item x="1815"/>
        <item x="144"/>
        <item x="1727"/>
        <item x="2451"/>
        <item x="2256"/>
        <item x="1070"/>
        <item x="2091"/>
        <item x="2321"/>
        <item x="121"/>
        <item x="2424"/>
        <item x="1660"/>
        <item x="569"/>
        <item x="743"/>
        <item x="1501"/>
        <item x="1907"/>
        <item x="2447"/>
        <item x="397"/>
        <item x="1209"/>
        <item x="2152"/>
        <item x="1965"/>
        <item x="2194"/>
        <item x="1893"/>
        <item x="1440"/>
        <item x="690"/>
        <item x="2416"/>
        <item x="1581"/>
        <item x="260"/>
        <item x="1786"/>
        <item x="2414"/>
        <item x="338"/>
        <item x="2026"/>
        <item x="2025"/>
        <item x="574"/>
        <item x="1971"/>
        <item x="1107"/>
        <item x="2038"/>
        <item x="2096"/>
        <item x="439"/>
        <item x="1584"/>
        <item x="1068"/>
        <item x="104"/>
        <item x="1301"/>
        <item x="1791"/>
        <item x="1436"/>
        <item x="2541"/>
        <item x="5"/>
        <item x="861"/>
        <item x="1659"/>
        <item x="465"/>
        <item x="1408"/>
        <item x="1223"/>
        <item x="1519"/>
        <item x="2522"/>
        <item x="1724"/>
        <item x="2000"/>
        <item x="52"/>
        <item x="1031"/>
        <item x="1203"/>
        <item x="1912"/>
        <item x="2229"/>
        <item x="2542"/>
        <item x="86"/>
        <item x="831"/>
        <item x="2217"/>
        <item x="283"/>
        <item x="1127"/>
        <item x="1404"/>
        <item x="1378"/>
        <item x="720"/>
        <item x="311"/>
        <item x="769"/>
        <item x="731"/>
        <item x="1238"/>
        <item x="904"/>
        <item x="320"/>
        <item x="1407"/>
        <item x="2021"/>
        <item x="1364"/>
        <item x="310"/>
        <item x="833"/>
        <item x="1523"/>
        <item x="1529"/>
        <item x="2244"/>
        <item x="1998"/>
        <item x="1999"/>
        <item x="2099"/>
        <item x="900"/>
        <item x="1615"/>
        <item x="1568"/>
        <item x="2260"/>
        <item x="2415"/>
        <item x="316"/>
        <item x="706"/>
        <item x="357"/>
        <item x="2098"/>
        <item x="1044"/>
        <item x="1457"/>
        <item x="1084"/>
        <item x="554"/>
        <item x="1941"/>
        <item x="464"/>
        <item x="1840"/>
        <item x="1762"/>
        <item x="2046"/>
        <item x="89"/>
        <item x="2117"/>
        <item x="1634"/>
        <item x="958"/>
        <item x="1943"/>
        <item x="2210"/>
        <item x="2116"/>
        <item x="2295"/>
        <item x="946"/>
        <item x="1829"/>
        <item x="308"/>
        <item x="2320"/>
        <item x="527"/>
        <item x="1139"/>
        <item x="526"/>
        <item x="2479"/>
        <item x="2286"/>
        <item x="1160"/>
        <item x="2434"/>
        <item x="2224"/>
        <item x="356"/>
        <item x="2182"/>
        <item x="1393"/>
        <item x="1992"/>
        <item x="2104"/>
        <item x="2012"/>
        <item x="1256"/>
        <item x="1374"/>
        <item x="130"/>
        <item x="1705"/>
        <item x="519"/>
        <item x="467"/>
        <item x="1509"/>
        <item x="1570"/>
        <item x="2330"/>
        <item x="2223"/>
        <item x="1265"/>
        <item x="1938"/>
        <item x="1805"/>
        <item x="2242"/>
        <item x="2121"/>
        <item x="709"/>
        <item x="1974"/>
        <item x="243"/>
        <item x="363"/>
        <item x="654"/>
        <item x="275"/>
        <item x="125"/>
        <item x="776"/>
        <item x="549"/>
        <item x="1119"/>
        <item x="1170"/>
        <item x="1975"/>
        <item x="1192"/>
        <item x="1797"/>
        <item x="1078"/>
        <item x="425"/>
        <item x="2221"/>
        <item x="1934"/>
        <item x="1334"/>
        <item x="663"/>
        <item x="2045"/>
        <item x="1023"/>
        <item x="128"/>
        <item x="1254"/>
        <item x="2344"/>
        <item x="795"/>
        <item x="1281"/>
        <item x="668"/>
        <item x="2054"/>
        <item x="2254"/>
        <item x="916"/>
        <item x="1346"/>
        <item x="1142"/>
        <item x="963"/>
        <item x="875"/>
        <item x="829"/>
        <item x="944"/>
        <item x="1830"/>
        <item x="926"/>
        <item x="2472"/>
        <item x="1930"/>
        <item x="1080"/>
        <item x="1920"/>
        <item x="1970"/>
        <item x="101"/>
        <item x="781"/>
        <item x="627"/>
        <item x="2083"/>
        <item x="1085"/>
        <item x="995"/>
        <item x="581"/>
        <item x="1968"/>
        <item x="8"/>
        <item x="801"/>
        <item x="388"/>
        <item x="1822"/>
        <item x="1872"/>
        <item x="871"/>
        <item x="2053"/>
        <item x="93"/>
        <item x="1729"/>
        <item x="1491"/>
        <item x="1173"/>
        <item x="1296"/>
        <item x="2132"/>
        <item x="2037"/>
        <item x="1896"/>
        <item x="1003"/>
        <item x="1258"/>
        <item x="2079"/>
        <item x="1155"/>
        <item x="562"/>
        <item x="1207"/>
        <item x="1977"/>
        <item x="28"/>
        <item x="1058"/>
        <item x="2302"/>
        <item x="452"/>
        <item x="115"/>
        <item x="560"/>
        <item x="1617"/>
        <item x="1589"/>
        <item x="1780"/>
        <item x="689"/>
        <item x="1824"/>
        <item x="1630"/>
        <item x="1595"/>
        <item x="1956"/>
        <item x="2450"/>
        <item x="2087"/>
        <item x="184"/>
        <item x="1721"/>
        <item x="1895"/>
        <item x="168"/>
        <item x="315"/>
        <item x="2060"/>
        <item x="977"/>
        <item x="2176"/>
        <item x="1686"/>
        <item x="1897"/>
        <item x="1691"/>
        <item x="1295"/>
        <item x="1976"/>
        <item x="498"/>
        <item x="694"/>
        <item x="671"/>
        <item x="2135"/>
        <item x="798"/>
        <item x="2041"/>
        <item x="524"/>
        <item x="1410"/>
        <item x="297"/>
        <item x="1670"/>
        <item x="2040"/>
        <item x="744"/>
        <item x="1204"/>
        <item x="1734"/>
        <item x="1499"/>
        <item x="1964"/>
        <item x="686"/>
        <item x="2322"/>
        <item x="34"/>
        <item x="513"/>
        <item x="17"/>
        <item x="1550"/>
        <item x="398"/>
        <item x="2407"/>
        <item x="1341"/>
        <item x="67"/>
        <item x="880"/>
        <item x="948"/>
        <item x="1486"/>
        <item x="1406"/>
        <item x="1783"/>
        <item x="1769"/>
        <item x="889"/>
        <item x="1061"/>
        <item x="66"/>
        <item x="2093"/>
        <item x="850"/>
        <item x="1443"/>
        <item x="1259"/>
        <item x="1844"/>
        <item x="2092"/>
        <item x="200"/>
        <item x="210"/>
        <item x="1545"/>
        <item x="414"/>
        <item x="1539"/>
        <item x="572"/>
        <item x="534"/>
        <item x="175"/>
        <item x="538"/>
        <item x="1304"/>
        <item x="1546"/>
        <item x="1544"/>
        <item x="1442"/>
        <item x="1099"/>
        <item x="1367"/>
        <item x="2315"/>
        <item x="1764"/>
        <item x="1305"/>
        <item x="1547"/>
        <item x="50"/>
        <item x="259"/>
        <item x="1961"/>
        <item x="1541"/>
        <item x="852"/>
        <item x="359"/>
        <item x="381"/>
        <item x="1562"/>
        <item x="1633"/>
        <item x="584"/>
        <item x="331"/>
        <item x="536"/>
        <item x="1843"/>
        <item x="892"/>
        <item x="1540"/>
        <item x="289"/>
        <item x="1674"/>
        <item x="68"/>
        <item x="1251"/>
        <item x="1695"/>
        <item x="162"/>
        <item x="1958"/>
        <item x="1836"/>
        <item x="2231"/>
        <item x="888"/>
        <item x="2304"/>
        <item x="930"/>
        <item x="701"/>
        <item x="2129"/>
        <item x="235"/>
        <item x="678"/>
        <item x="234"/>
        <item x="931"/>
        <item x="1467"/>
        <item x="2253"/>
        <item x="248"/>
        <item x="922"/>
        <item x="923"/>
        <item x="662"/>
        <item x="1470"/>
        <item x="628"/>
        <item x="1409"/>
        <item x="1172"/>
        <item x="667"/>
        <item x="1263"/>
        <item x="1165"/>
        <item x="20"/>
        <item x="2335"/>
        <item x="1833"/>
        <item x="53"/>
        <item x="563"/>
        <item x="883"/>
        <item x="2359"/>
        <item x="677"/>
        <item x="858"/>
        <item x="324"/>
        <item x="1494"/>
        <item x="1556"/>
        <item x="818"/>
        <item x="2502"/>
        <item x="426"/>
        <item x="38"/>
        <item x="2258"/>
        <item x="1266"/>
        <item x="154"/>
        <item x="1181"/>
        <item x="924"/>
        <item x="1027"/>
        <item x="229"/>
        <item x="2361"/>
        <item x="1924"/>
        <item x="423"/>
        <item x="556"/>
        <item x="393"/>
        <item x="633"/>
        <item x="523"/>
        <item x="362"/>
        <item x="724"/>
        <item x="94"/>
        <item x="723"/>
        <item x="1569"/>
        <item x="2461"/>
        <item x="583"/>
        <item x="2534"/>
        <item x="1400"/>
        <item x="285"/>
        <item x="2354"/>
        <item x="2233"/>
        <item x="1022"/>
        <item x="943"/>
        <item x="1283"/>
        <item x="2323"/>
        <item x="39"/>
        <item x="1097"/>
        <item x="79"/>
        <item x="873"/>
        <item x="821"/>
        <item x="2291"/>
        <item x="2519"/>
        <item x="827"/>
        <item x="221"/>
        <item x="1816"/>
        <item x="740"/>
        <item x="2101"/>
        <item x="1736"/>
        <item x="266"/>
        <item x="1426"/>
        <item x="1034"/>
        <item x="1524"/>
        <item x="548"/>
        <item x="1955"/>
        <item x="2516"/>
        <item x="1944"/>
        <item x="1878"/>
        <item x="1773"/>
        <item x="1827"/>
        <item x="2405"/>
        <item x="1747"/>
        <item x="1455"/>
        <item x="820"/>
        <item x="337"/>
        <item x="440"/>
        <item x="1179"/>
        <item x="218"/>
        <item x="960"/>
        <item x="1740"/>
        <item x="1828"/>
        <item x="389"/>
        <item x="1838"/>
        <item x="2486"/>
        <item x="1326"/>
        <item x="1557"/>
        <item x="2022"/>
        <item x="1225"/>
        <item x="1249"/>
        <item x="340"/>
        <item x="2428"/>
        <item x="339"/>
        <item x="462"/>
        <item x="2478"/>
        <item x="1527"/>
        <item x="2410"/>
        <item x="2016"/>
        <item x="2140"/>
        <item x="1877"/>
        <item x="385"/>
        <item x="441"/>
        <item x="1942"/>
        <item x="2375"/>
        <item x="220"/>
        <item x="132"/>
        <item x="1664"/>
        <item x="1880"/>
        <item x="2289"/>
        <item x="1578"/>
        <item x="1577"/>
        <item x="1308"/>
        <item x="2145"/>
        <item x="396"/>
        <item x="1765"/>
        <item x="2442"/>
        <item x="2324"/>
        <item x="1290"/>
        <item x="912"/>
        <item x="1250"/>
        <item x="909"/>
        <item x="37"/>
        <item x="1446"/>
        <item x="2386"/>
        <item x="1167"/>
        <item x="1169"/>
        <item x="1687"/>
        <item x="1313"/>
        <item x="341"/>
        <item x="2373"/>
        <item x="2169"/>
        <item x="2102"/>
        <item x="2249"/>
        <item x="2411"/>
        <item x="681"/>
        <item x="415"/>
        <item x="1989"/>
        <item x="262"/>
        <item x="2137"/>
        <item x="1728"/>
        <item x="223"/>
        <item x="207"/>
        <item x="1655"/>
        <item x="191"/>
        <item x="1628"/>
        <item x="1500"/>
        <item x="399"/>
        <item x="825"/>
        <item x="771"/>
        <item x="1317"/>
        <item x="1387"/>
        <item x="714"/>
        <item x="209"/>
        <item x="620"/>
        <item x="2209"/>
        <item x="1244"/>
        <item x="2440"/>
        <item x="949"/>
        <item x="238"/>
        <item x="418"/>
        <item x="1770"/>
        <item x="433"/>
        <item x="952"/>
        <item x="951"/>
        <item x="2520"/>
        <item x="1911"/>
        <item x="766"/>
        <item x="180"/>
        <item x="1606"/>
        <item x="1176"/>
        <item x="621"/>
        <item x="1496"/>
        <item x="848"/>
        <item x="1008"/>
        <item x="1665"/>
        <item x="2282"/>
        <item x="819"/>
        <item x="1299"/>
        <item x="802"/>
        <item x="674"/>
        <item x="2123"/>
        <item x="697"/>
        <item x="1902"/>
        <item x="1312"/>
        <item x="383"/>
        <item x="384"/>
        <item x="382"/>
        <item x="32"/>
        <item x="2463"/>
        <item x="993"/>
        <item x="1273"/>
        <item x="2271"/>
        <item x="1174"/>
        <item x="1669"/>
        <item x="1804"/>
        <item x="1098"/>
        <item x="117"/>
        <item x="2125"/>
        <item x="151"/>
        <item x="566"/>
        <item x="775"/>
        <item x="998"/>
        <item x="189"/>
        <item x="1933"/>
        <item x="1520"/>
        <item x="864"/>
        <item x="906"/>
        <item x="1819"/>
        <item x="1901"/>
        <item x="1434"/>
        <item x="174"/>
        <item x="488"/>
        <item x="1307"/>
        <item x="2427"/>
        <item x="1817"/>
        <item x="301"/>
        <item x="2485"/>
        <item x="1737"/>
        <item x="156"/>
        <item x="561"/>
        <item x="2511"/>
        <item x="2257"/>
        <item x="1518"/>
        <item x="1883"/>
        <item x="1884"/>
        <item x="2355"/>
        <item x="1339"/>
        <item x="733"/>
        <item x="1685"/>
        <item x="901"/>
        <item x="1297"/>
        <item x="1950"/>
        <item x="1549"/>
        <item x="257"/>
        <item x="735"/>
        <item x="1211"/>
        <item x="550"/>
        <item x="976"/>
        <item x="309"/>
        <item x="967"/>
        <item x="879"/>
        <item x="1990"/>
        <item x="2124"/>
        <item x="1180"/>
        <item x="768"/>
        <item x="716"/>
        <item x="402"/>
        <item x="2131"/>
        <item x="1459"/>
        <item x="1040"/>
        <item x="748"/>
        <item x="2483"/>
        <item x="893"/>
        <item x="500"/>
        <item x="15"/>
        <item x="1869"/>
        <item x="1362"/>
        <item x="578"/>
        <item x="887"/>
        <item x="483"/>
        <item x="2441"/>
        <item x="1246"/>
        <item x="730"/>
        <item x="653"/>
        <item x="1075"/>
        <item x="2473"/>
        <item x="1835"/>
        <item x="1100"/>
        <item x="1507"/>
        <item x="27"/>
        <item x="984"/>
        <item x="2171"/>
        <item x="458"/>
        <item x="351"/>
        <item x="676"/>
        <item x="471"/>
        <item x="2034"/>
        <item x="1854"/>
        <item x="1837"/>
        <item x="780"/>
        <item x="1072"/>
        <item x="495"/>
        <item x="1429"/>
        <item x="1856"/>
        <item x="1845"/>
        <item x="11"/>
        <item x="1327"/>
        <item x="1071"/>
        <item x="842"/>
        <item x="531"/>
        <item x="530"/>
        <item x="1396"/>
        <item x="2466"/>
        <item x="2115"/>
        <item x="6"/>
        <item x="989"/>
        <item x="1089"/>
        <item x="1899"/>
        <item x="4"/>
        <item x="1898"/>
        <item x="2009"/>
        <item x="610"/>
        <item x="241"/>
        <item x="2393"/>
        <item x="806"/>
        <item x="803"/>
        <item x="2149"/>
        <item x="1889"/>
        <item x="1698"/>
        <item x="2314"/>
        <item x="2313"/>
        <item x="198"/>
        <item x="2312"/>
        <item x="1338"/>
        <item x="482"/>
        <item x="1929"/>
        <item x="1701"/>
        <item x="605"/>
        <item x="1702"/>
        <item x="276"/>
        <item x="805"/>
        <item x="2317"/>
        <item x="2146"/>
        <item x="1344"/>
        <item x="910"/>
        <item x="2147"/>
        <item x="1699"/>
        <item x="255"/>
        <item x="1696"/>
        <item x="2311"/>
        <item x="2150"/>
        <item x="846"/>
        <item x="476"/>
        <item x="1241"/>
        <item x="1697"/>
        <item x="368"/>
        <item x="2248"/>
        <item x="1566"/>
        <item x="1478"/>
        <item x="1126"/>
        <item x="539"/>
        <item x="1811"/>
        <item x="204"/>
        <item x="1475"/>
        <item x="1607"/>
        <item x="1154"/>
        <item x="1793"/>
        <item x="876"/>
        <item x="139"/>
        <item x="1422"/>
        <item x="1563"/>
        <item x="1948"/>
        <item x="853"/>
        <item x="711"/>
        <item x="710"/>
        <item x="1195"/>
        <item x="1286"/>
        <item x="1997"/>
        <item x="1129"/>
        <item x="925"/>
        <item x="1474"/>
        <item x="2334"/>
        <item x="2543"/>
        <item x="804"/>
        <item x="717"/>
        <item x="1690"/>
        <item x="1700"/>
        <item x="110"/>
        <item x="1842"/>
        <item x="707"/>
        <item x="264"/>
        <item x="172"/>
        <item x="2028"/>
        <item x="544"/>
        <item x="1310"/>
        <item x="152"/>
        <item x="332"/>
        <item x="2134"/>
        <item x="2452"/>
        <item x="932"/>
        <item x="954"/>
        <item x="2400"/>
        <item x="844"/>
        <item x="438"/>
        <item x="705"/>
        <item x="263"/>
        <item x="1733"/>
        <item x="2197"/>
        <item x="2044"/>
        <item x="1121"/>
        <item x="942"/>
        <item x="443"/>
        <item x="1157"/>
        <item x="2308"/>
        <item x="770"/>
        <item x="1559"/>
        <item x="2177"/>
        <item x="648"/>
        <item x="2202"/>
        <item x="1264"/>
        <item x="2457"/>
        <item x="1224"/>
        <item x="1462"/>
        <item x="947"/>
        <item x="2503"/>
        <item x="2005"/>
        <item x="1340"/>
        <item x="2476"/>
        <item x="2357"/>
        <item x="489"/>
        <item x="2298"/>
        <item x="1554"/>
        <item x="2498"/>
        <item x="1931"/>
        <item x="885"/>
        <item x="470"/>
        <item x="2433"/>
        <item x="1351"/>
        <item x="1612"/>
        <item x="140"/>
        <item x="1712"/>
        <item x="553"/>
        <item x="386"/>
        <item x="1487"/>
        <item x="247"/>
        <item x="915"/>
        <item x="273"/>
        <item x="22"/>
        <item x="1218"/>
        <item x="1425"/>
        <item x="551"/>
        <item x="108"/>
        <item x="123"/>
        <item x="684"/>
        <item x="1178"/>
        <item x="2297"/>
        <item x="1355"/>
        <item x="1314"/>
        <item x="2328"/>
        <item x="1916"/>
        <item x="849"/>
        <item x="2456"/>
        <item x="1490"/>
        <item x="540"/>
        <item x="491"/>
        <item x="240"/>
        <item x="57"/>
        <item x="501"/>
        <item x="2475"/>
        <item x="2097"/>
        <item x="728"/>
        <item x="343"/>
        <item x="1315"/>
        <item x="1269"/>
        <item x="1086"/>
        <item x="2043"/>
        <item x="796"/>
        <item x="1151"/>
        <item x="2481"/>
        <item x="2392"/>
        <item x="1365"/>
        <item x="1855"/>
        <item x="236"/>
        <item x="186"/>
        <item x="1262"/>
        <item x="2030"/>
        <item x="1245"/>
        <item x="1503"/>
        <item x="1757"/>
        <item x="474"/>
        <item x="372"/>
        <item x="913"/>
        <item x="617"/>
        <item x="664"/>
        <item x="278"/>
        <item x="2069"/>
        <item x="941"/>
        <item x="442"/>
        <item x="2243"/>
        <item x="1004"/>
        <item x="746"/>
        <item x="1038"/>
        <item x="1427"/>
        <item x="374"/>
        <item x="2413"/>
        <item x="2283"/>
        <item x="407"/>
        <item x="593"/>
        <item x="631"/>
        <item x="227"/>
        <item x="318"/>
        <item x="1051"/>
        <item x="700"/>
        <item x="2528"/>
        <item x="1036"/>
        <item x="2417"/>
        <item x="630"/>
        <item x="286"/>
        <item x="2218"/>
        <item x="2216"/>
        <item x="635"/>
        <item x="665"/>
        <item x="568"/>
        <item x="1037"/>
        <item x="2514"/>
        <item x="307"/>
        <item x="1967"/>
        <item x="1217"/>
        <item x="2107"/>
        <item x="645"/>
        <item x="575"/>
        <item x="16"/>
        <item x="161"/>
        <item x="2418"/>
        <item x="636"/>
        <item x="319"/>
        <item x="1219"/>
        <item x="1042"/>
        <item x="2527"/>
        <item x="325"/>
        <item x="2518"/>
        <item x="1041"/>
        <item x="1476"/>
        <item x="1045"/>
        <item x="703"/>
        <item x="1050"/>
        <item x="336"/>
        <item x="90"/>
        <item x="91"/>
        <item x="317"/>
        <item x="964"/>
        <item x="722"/>
        <item x="119"/>
        <item x="693"/>
        <item x="80"/>
        <item x="1479"/>
        <item x="2075"/>
        <item x="1678"/>
        <item x="42"/>
        <item x="1987"/>
        <item x="994"/>
        <item x="1717"/>
        <item x="1542"/>
        <item x="1323"/>
        <item x="376"/>
        <item x="1654"/>
        <item x="2255"/>
        <item x="2491"/>
        <item x="472"/>
        <item x="1132"/>
        <item x="1171"/>
        <item x="1199"/>
        <item x="1692"/>
        <item x="222"/>
        <item x="271"/>
        <item x="1693"/>
        <item x="1359"/>
        <item x="2421"/>
        <item x="761"/>
        <item x="1738"/>
        <item x="2351"/>
        <item x="2342"/>
        <item x="2240"/>
        <item x="1236"/>
        <item x="1946"/>
        <item x="1183"/>
        <item x="453"/>
        <item x="2316"/>
        <item x="2089"/>
        <item x="899"/>
        <item x="1932"/>
        <item x="2133"/>
        <item x="1110"/>
        <item x="1300"/>
        <item x="2227"/>
        <item x="919"/>
        <item x="1303"/>
        <item x="395"/>
        <item x="1423"/>
        <item x="521"/>
        <item x="2222"/>
        <item x="2365"/>
        <item x="358"/>
        <item x="1642"/>
        <item x="1138"/>
        <item x="1870"/>
        <item x="69"/>
        <item x="1149"/>
        <item x="2250"/>
        <item x="896"/>
        <item x="2178"/>
        <item x="2352"/>
        <item x="294"/>
        <item x="1153"/>
        <item x="1147"/>
        <item x="1590"/>
        <item x="1706"/>
        <item x="1953"/>
        <item x="1963"/>
        <item x="2445"/>
        <item x="2262"/>
        <item x="1565"/>
        <item x="1029"/>
        <item x="692"/>
        <item x="691"/>
        <item x="2343"/>
        <item x="708"/>
        <item x="1888"/>
        <item x="658"/>
        <item x="1600"/>
        <item x="2234"/>
        <item x="1268"/>
        <item x="88"/>
        <item x="1228"/>
        <item x="2007"/>
        <item x="1449"/>
        <item x="669"/>
        <item x="656"/>
        <item x="394"/>
        <item x="205"/>
        <item x="1007"/>
        <item x="604"/>
        <item x="595"/>
        <item x="1191"/>
        <item x="738"/>
        <item x="1771"/>
        <item x="2394"/>
        <item x="978"/>
        <item x="272"/>
        <item x="1391"/>
        <item x="2239"/>
        <item x="1814"/>
        <item x="2017"/>
        <item x="2203"/>
        <item x="1857"/>
        <item x="1066"/>
        <item x="98"/>
        <item x="1962"/>
        <item x="2506"/>
        <item x="1995"/>
        <item x="812"/>
        <item x="2011"/>
        <item x="1005"/>
        <item x="1137"/>
        <item x="1136"/>
        <item x="1789"/>
        <item x="1350"/>
        <item x="1536"/>
        <item x="1820"/>
        <item x="1272"/>
        <item x="1193"/>
        <item x="0"/>
        <item x="1925"/>
        <item x="589"/>
        <item x="2420"/>
        <item x="814"/>
        <item x="2403"/>
        <item x="1858"/>
        <item x="1361"/>
        <item x="148"/>
        <item x="997"/>
        <item x="999"/>
        <item x="2002"/>
        <item x="1871"/>
        <item x="1759"/>
        <item x="261"/>
        <item x="2110"/>
        <item x="1405"/>
        <item x="2474"/>
        <item x="1859"/>
        <item x="606"/>
        <item x="655"/>
        <item x="1495"/>
        <item x="416"/>
        <item x="1726"/>
        <item x="1090"/>
        <item x="281"/>
        <item x="1730"/>
        <item x="400"/>
        <item x="580"/>
        <item x="1371"/>
        <item x="97"/>
        <item x="1329"/>
        <item x="1352"/>
        <item x="1354"/>
        <item x="685"/>
        <item x="1775"/>
        <item x="2180"/>
        <item x="938"/>
        <item x="2189"/>
        <item x="274"/>
        <item x="1435"/>
        <item x="2389"/>
        <item x="361"/>
        <item x="2388"/>
        <item x="26"/>
        <item x="377"/>
        <item x="2432"/>
        <item x="2372"/>
        <item x="1921"/>
        <item x="487"/>
        <item x="1390"/>
        <item x="92"/>
        <item x="535"/>
        <item x="582"/>
        <item x="1514"/>
        <item x="291"/>
        <item x="2001"/>
        <item x="1497"/>
        <item x="1349"/>
        <item x="2019"/>
        <item x="113"/>
        <item x="1033"/>
        <item x="364"/>
        <item x="969"/>
        <item x="1561"/>
        <item x="592"/>
        <item x="859"/>
        <item x="935"/>
        <item x="1650"/>
        <item x="2484"/>
        <item x="1000"/>
        <item x="1714"/>
        <item x="1309"/>
        <item x="49"/>
        <item x="1370"/>
        <item x="1247"/>
        <item x="713"/>
        <item x="675"/>
        <item x="158"/>
        <item x="1521"/>
        <item x="921"/>
        <item x="2371"/>
        <item x="522"/>
        <item x="1366"/>
        <item x="679"/>
        <item x="347"/>
        <item x="1088"/>
        <item x="56"/>
        <item x="576"/>
        <item x="322"/>
        <item x="312"/>
        <item x="2370"/>
        <item x="87"/>
        <item x="2050"/>
        <item x="1586"/>
        <item x="1006"/>
        <item x="2192"/>
        <item x="270"/>
        <item x="2186"/>
        <item x="2020"/>
        <item x="1644"/>
        <item x="1766"/>
        <item x="1150"/>
        <item x="1472"/>
        <item x="1841"/>
        <item x="1614"/>
        <item x="1428"/>
        <item x="2269"/>
        <item x="2049"/>
        <item x="2281"/>
        <item x="406"/>
        <item x="2268"/>
        <item x="267"/>
        <item x="2277"/>
        <item x="2267"/>
        <item x="2301"/>
        <item x="404"/>
        <item x="2068"/>
        <item x="559"/>
        <item x="2490"/>
        <item x="965"/>
        <item x="1781"/>
        <item x="2275"/>
        <item x="851"/>
        <item x="2521"/>
        <item x="897"/>
        <item x="1626"/>
        <item x="446"/>
        <item x="1140"/>
        <item x="661"/>
        <item x="1243"/>
        <item x="392"/>
        <item x="1761"/>
        <item x="1784"/>
        <item x="1401"/>
        <item x="725"/>
        <item x="981"/>
        <item x="1926"/>
        <item x="299"/>
        <item x="378"/>
        <item x="54"/>
        <item x="1886"/>
        <item x="934"/>
        <item x="1601"/>
        <item x="2494"/>
        <item x="2274"/>
        <item x="1531"/>
        <item x="2168"/>
        <item x="1152"/>
        <item x="1369"/>
        <item x="741"/>
        <item x="346"/>
        <item x="1677"/>
        <item x="214"/>
        <item x="1416"/>
        <item x="1832"/>
        <item x="479"/>
        <item x="545"/>
        <item x="120"/>
        <item x="823"/>
        <item x="1348"/>
        <item x="60"/>
        <item x="1624"/>
        <item x="1801"/>
        <item x="1602"/>
        <item x="1632"/>
        <item x="2006"/>
        <item x="1125"/>
        <item x="2488"/>
        <item x="475"/>
        <item x="1679"/>
        <item x="1386"/>
        <item x="62"/>
        <item x="2419"/>
        <item x="1532"/>
        <item x="478"/>
        <item x="2504"/>
        <item x="1796"/>
        <item x="481"/>
        <item x="1621"/>
        <item x="480"/>
        <item x="12"/>
        <item x="73"/>
        <item x="2505"/>
        <item x="1385"/>
        <item x="832"/>
        <item x="1676"/>
        <item x="1184"/>
        <item x="933"/>
        <item x="1444"/>
        <item x="1189"/>
        <item x="1381"/>
        <item x="2467"/>
        <item x="537"/>
        <item x="1128"/>
        <item x="1908"/>
        <item x="504"/>
        <item x="2495"/>
        <item x="1782"/>
        <item x="96"/>
        <item x="2225"/>
        <item x="1798"/>
        <item x="988"/>
        <item x="2212"/>
        <item x="1913"/>
        <item x="2300"/>
        <item x="1684"/>
        <item x="1725"/>
        <item x="2360"/>
        <item x="1537"/>
        <item x="2035"/>
        <item x="557"/>
        <item x="1277"/>
        <item x="48"/>
        <item x="657"/>
        <item x="2337"/>
        <item x="430"/>
        <item x="1062"/>
        <item x="546"/>
        <item x="2465"/>
        <item x="65"/>
        <item x="1135"/>
        <item x="1083"/>
        <item x="2341"/>
        <item x="1206"/>
        <item x="911"/>
        <item x="219"/>
        <item x="61"/>
        <item x="642"/>
        <item x="2385"/>
        <item x="71"/>
        <item x="2336"/>
        <item x="63"/>
        <item x="639"/>
        <item x="72"/>
        <item x="2039"/>
        <item x="457"/>
        <item x="641"/>
        <item x="1450"/>
        <item x="634"/>
        <item x="2094"/>
        <item x="865"/>
        <item x="555"/>
        <item x="290"/>
        <item x="1168"/>
        <item x="477"/>
        <item x="187"/>
        <item x="330"/>
        <item x="2396"/>
        <item x="1215"/>
        <item x="1445"/>
        <item x="100"/>
        <item x="46"/>
        <item x="855"/>
        <item x="1047"/>
        <item x="2266"/>
        <item x="1806"/>
        <item x="1752"/>
        <item x="2073"/>
        <item x="2489"/>
        <item x="599"/>
        <item x="1748"/>
        <item x="413"/>
        <item x="632"/>
        <item x="1846"/>
        <item x="2062"/>
        <item x="1380"/>
        <item x="863"/>
        <item x="868"/>
        <item x="344"/>
        <item x="1331"/>
        <item x="450"/>
        <item x="1704"/>
        <item x="2077"/>
        <item x="760"/>
        <item x="1054"/>
        <item x="758"/>
        <item x="164"/>
        <item x="1718"/>
        <item x="515"/>
        <item x="955"/>
        <item x="1720"/>
        <item x="1096"/>
        <item x="2390"/>
        <item x="1368"/>
        <item x="970"/>
        <item x="1637"/>
        <item x="146"/>
        <item x="1887"/>
        <item x="972"/>
        <item x="611"/>
        <item x="1966"/>
        <item x="208"/>
        <item x="510"/>
        <item x="21"/>
        <item x="2464"/>
        <item x="996"/>
        <item x="2232"/>
        <item x="2153"/>
        <item x="577"/>
        <item x="624"/>
        <item x="1818"/>
        <item x="33"/>
        <item x="1905"/>
        <item x="2172"/>
        <item x="1200"/>
        <item x="1480"/>
        <item x="1430"/>
        <item x="985"/>
        <item x="196"/>
        <item x="1662"/>
        <item x="143"/>
        <item x="1739"/>
        <item x="2512"/>
        <item x="2170"/>
        <item x="2086"/>
        <item x="1506"/>
        <item x="1122"/>
        <item x="1505"/>
        <item x="2517"/>
        <item x="1424"/>
        <item x="2423"/>
        <item x="1863"/>
        <item x="2471"/>
        <item x="1741"/>
        <item x="1394"/>
        <item x="2280"/>
        <item x="2154"/>
        <item x="2024"/>
        <item x="237"/>
        <item x="1372"/>
        <item x="737"/>
        <item x="95"/>
        <item x="367"/>
        <item x="2122"/>
        <item x="217"/>
        <item x="732"/>
        <item x="258"/>
        <item x="181"/>
        <item x="782"/>
        <item x="2015"/>
        <item x="1597"/>
        <item x="492"/>
        <item x="1572"/>
        <item x="1993"/>
        <item x="794"/>
        <item x="2064"/>
        <item x="1978"/>
        <item x="2535"/>
        <item x="791"/>
        <item x="493"/>
        <item x="153"/>
        <item x="1849"/>
        <item x="1328"/>
        <item x="429"/>
        <item x="587"/>
        <item x="2538"/>
        <item x="2061"/>
        <item x="2459"/>
        <item x="157"/>
        <item x="2350"/>
        <item x="2059"/>
        <item x="2010"/>
        <item x="837"/>
        <item x="486"/>
        <item x="1473"/>
        <item x="2437"/>
        <item x="1745"/>
        <item x="1639"/>
        <item x="147"/>
        <item x="1091"/>
        <item x="2273"/>
        <item x="2497"/>
        <item x="420"/>
        <item x="1073"/>
        <item x="2278"/>
        <item x="1928"/>
        <item x="1202"/>
        <item x="2412"/>
        <item x="1175"/>
        <item x="1177"/>
        <item x="1839"/>
        <item x="1196"/>
        <item x="1710"/>
        <item x="1239"/>
        <item x="256"/>
        <item x="2496"/>
        <item x="2532"/>
        <item x="966"/>
        <item x="166"/>
        <item x="1439"/>
        <item x="600"/>
        <item x="1012"/>
        <item x="380"/>
        <item x="449"/>
        <item x="2387"/>
        <item x="1803"/>
        <item x="75"/>
        <item x="448"/>
        <item x="638"/>
        <item x="2204"/>
        <item x="1945"/>
        <item x="298"/>
        <item x="1220"/>
        <item x="1082"/>
        <item x="570"/>
        <item x="1009"/>
        <item x="908"/>
        <item x="165"/>
        <item x="702"/>
        <item x="41"/>
        <item x="1522"/>
        <item x="2378"/>
        <item x="552"/>
        <item x="355"/>
        <item x="2331"/>
        <item x="2327"/>
        <item x="127"/>
        <item x="1417"/>
        <item x="856"/>
        <item x="2220"/>
        <item x="514"/>
        <item x="126"/>
        <item x="1732"/>
        <item x="2353"/>
        <item x="2435"/>
        <item x="1035"/>
        <item x="528"/>
        <item x="1143"/>
        <item x="1298"/>
        <item x="1668"/>
        <item x="672"/>
        <item x="2309"/>
        <item x="1379"/>
        <item x="878"/>
        <item x="1158"/>
        <item x="2345"/>
        <item x="1567"/>
        <item x="1294"/>
        <item x="1229"/>
        <item x="1230"/>
        <item x="160"/>
        <item x="1318"/>
        <item x="2430"/>
        <item x="391"/>
        <item x="1703"/>
        <item x="2080"/>
        <item x="1611"/>
        <item x="2142"/>
        <item x="2429"/>
        <item x="1333"/>
        <item x="894"/>
        <item x="1666"/>
        <item x="1208"/>
        <item x="2374"/>
        <item x="77"/>
        <item x="869"/>
        <item x="1412"/>
        <item x="1667"/>
        <item x="1785"/>
        <item x="1285"/>
        <item x="1092"/>
        <item x="1320"/>
        <item x="1708"/>
        <item x="615"/>
        <item x="2185"/>
        <item x="1398"/>
        <item x="1768"/>
        <item x="532"/>
        <item x="1447"/>
        <item x="1641"/>
        <item x="1825"/>
        <item x="1551"/>
        <item x="2364"/>
        <item x="2319"/>
        <item x="1605"/>
        <item x="2071"/>
        <item x="2439"/>
        <item x="651"/>
        <item x="533"/>
        <item x="2078"/>
        <item x="226"/>
        <item x="2084"/>
        <item x="756"/>
        <item x="937"/>
        <item x="2462"/>
        <item x="1535"/>
        <item x="2088"/>
        <item x="2014"/>
        <item x="2151"/>
        <item x="774"/>
        <item x="136"/>
        <item x="788"/>
        <item x="2138"/>
        <item x="1949"/>
        <item x="2036"/>
        <item x="328"/>
        <item x="1432"/>
        <item x="2508"/>
        <item x="1851"/>
        <item x="2215"/>
        <item x="503"/>
        <item x="652"/>
        <item x="1939"/>
        <item x="1306"/>
        <item x="224"/>
        <item x="792"/>
        <item x="78"/>
        <item x="2509"/>
        <item x="789"/>
        <item x="1516"/>
        <item x="1530"/>
        <item x="2108"/>
        <item x="1552"/>
        <item x="10"/>
        <item x="749"/>
        <item x="752"/>
        <item x="2139"/>
        <item x="882"/>
        <item x="779"/>
        <item x="14"/>
        <item x="1064"/>
        <item x="2510"/>
        <item x="2148"/>
        <item x="1451"/>
        <item x="456"/>
        <item x="2252"/>
        <item x="1574"/>
        <item x="1794"/>
        <item x="742"/>
        <item x="739"/>
        <item x="1991"/>
        <item x="1533"/>
        <item x="2251"/>
        <item x="182"/>
        <item x="1646"/>
        <item x="131"/>
        <item x="2536"/>
        <item x="213"/>
        <item x="2160"/>
        <item x="59"/>
        <item x="1608"/>
        <item x="2163"/>
        <item x="1316"/>
        <item x="1823"/>
        <item x="178"/>
        <item x="1711"/>
        <item x="1018"/>
        <item x="1161"/>
        <item x="2348"/>
        <item x="1013"/>
        <item x="2477"/>
        <item x="445"/>
        <item x="2540"/>
        <item x="51"/>
        <item x="1395"/>
        <item x="2226"/>
        <item x="1982"/>
        <item x="2056"/>
        <item x="81"/>
        <item x="2090"/>
        <item x="1983"/>
        <item x="1756"/>
        <item x="463"/>
        <item x="928"/>
        <item x="1456"/>
        <item x="1865"/>
        <item x="215"/>
        <item x="1464"/>
        <item x="890"/>
        <item x="2310"/>
        <item x="1415"/>
        <item x="1683"/>
        <item x="1918"/>
        <item x="371"/>
        <item x="2155"/>
        <item x="790"/>
        <item x="138"/>
        <item x="2391"/>
        <item x="1392"/>
        <item x="529"/>
        <item x="2158"/>
        <item x="1402"/>
        <item x="1074"/>
        <item x="1776"/>
        <item x="2200"/>
        <item x="1560"/>
        <item x="280"/>
        <item x="704"/>
        <item x="444"/>
        <item x="2384"/>
        <item x="1555"/>
        <item x="2057"/>
        <item x="2276"/>
        <item x="1715"/>
        <item x="1418"/>
        <item x="565"/>
        <item x="1558"/>
        <item x="2048"/>
        <item x="29"/>
        <item x="74"/>
        <item x="2205"/>
        <item x="607"/>
        <item x="1213"/>
        <item x="47"/>
        <item x="19"/>
        <item x="1874"/>
        <item x="1116"/>
        <item x="1103"/>
        <item x="1591"/>
        <item x="31"/>
        <item x="109"/>
        <item x="295"/>
        <item x="1081"/>
        <item x="1772"/>
        <item x="1482"/>
        <item x="762"/>
        <item x="1498"/>
        <item x="455"/>
        <item x="296"/>
        <item x="2426"/>
        <item x="1255"/>
        <item x="1360"/>
        <item x="473"/>
        <item x="211"/>
        <item x="1947"/>
        <item x="1636"/>
        <item x="469"/>
        <item x="1707"/>
        <item x="1019"/>
        <item x="435"/>
        <item x="1111"/>
        <item x="354"/>
        <item x="1673"/>
        <item x="64"/>
        <item x="232"/>
        <item x="1358"/>
        <item x="594"/>
        <item x="2366"/>
        <item x="1214"/>
        <item x="1671"/>
        <item x="1106"/>
        <item x="333"/>
        <item x="2500"/>
        <item x="2325"/>
        <item x="2141"/>
        <item x="585"/>
        <item x="2446"/>
        <item x="1421"/>
        <item x="366"/>
        <item x="277"/>
        <item x="2270"/>
        <item x="1716"/>
        <item x="1504"/>
        <item x="1891"/>
        <item x="712"/>
        <item x="40"/>
        <item x="1774"/>
        <item x="2501"/>
        <item x="968"/>
        <item x="886"/>
        <item x="1302"/>
        <item x="245"/>
        <item x="2114"/>
        <item x="1291"/>
        <item x="1468"/>
        <item x="891"/>
        <item x="1109"/>
        <item x="884"/>
        <item x="666"/>
        <item x="1758"/>
        <item x="1873"/>
        <item x="1861"/>
        <item x="2305"/>
        <item x="1635"/>
        <item x="2136"/>
        <item x="1952"/>
        <item x="1996"/>
        <item x="1892"/>
        <item x="497"/>
        <item x="547"/>
        <item x="2499"/>
        <item x="1548"/>
        <item x="1909"/>
        <item x="1216"/>
        <item x="1778"/>
        <item x="83"/>
        <item x="1722"/>
        <item x="459"/>
        <item x="2188"/>
        <item x="1345"/>
        <item x="987"/>
        <item x="983"/>
        <item x="2213"/>
        <item x="2100"/>
        <item x="2368"/>
        <item x="2383"/>
        <item x="349"/>
        <item x="971"/>
        <item x="2307"/>
        <item x="721"/>
        <item x="1988"/>
        <item x="637"/>
        <item x="239"/>
        <item x="2513"/>
        <item x="810"/>
        <item x="2055"/>
        <item x="1879"/>
        <item x="1032"/>
        <item x="1922"/>
        <item x="2515"/>
        <item x="2047"/>
        <item x="1675"/>
        <item x="1144"/>
        <item x="1164"/>
        <item x="1222"/>
        <item x="750"/>
        <item x="1596"/>
        <item x="1197"/>
        <item x="643"/>
        <item x="840"/>
        <item x="231"/>
        <item x="2023"/>
        <item x="2164"/>
        <item x="1575"/>
        <item x="1017"/>
        <item x="1130"/>
        <item x="1658"/>
        <item x="1620"/>
        <item x="877"/>
        <item x="170"/>
        <item x="192"/>
        <item x="279"/>
        <item x="1657"/>
        <item x="541"/>
        <item x="1337"/>
        <item x="44"/>
        <item x="2230"/>
        <item x="1625"/>
        <item x="461"/>
        <item x="1643"/>
        <item x="660"/>
        <item x="1454"/>
        <item x="2288"/>
        <item x="1325"/>
        <item x="736"/>
        <item x="1134"/>
        <item x="1981"/>
        <item x="929"/>
        <item x="1324"/>
        <item x="1458"/>
        <item x="2293"/>
        <item x="718"/>
        <item x="2285"/>
        <item x="2284"/>
        <item x="1257"/>
        <item x="2448"/>
        <item x="106"/>
        <item x="107"/>
        <item x="506"/>
        <item x="1441"/>
        <item x="2245"/>
        <item x="1810"/>
        <item x="1787"/>
        <item x="303"/>
        <item x="1906"/>
        <item x="1015"/>
        <item x="683"/>
        <item x="7"/>
        <item x="370"/>
        <item x="959"/>
        <item x="167"/>
        <item x="2367"/>
        <item x="1242"/>
        <item x="1093"/>
        <item x="608"/>
        <item x="1120"/>
        <item x="1448"/>
        <item x="1270"/>
        <item x="112"/>
        <item x="1431"/>
        <item x="1094"/>
        <item x="2507"/>
        <item x="854"/>
        <item x="335"/>
        <item x="512"/>
        <item x="1813"/>
        <item x="1749"/>
        <item x="2332"/>
        <item x="1433"/>
        <item x="85"/>
        <item x="2539"/>
        <item x="188"/>
        <item x="2105"/>
        <item x="1959"/>
        <item x="2106"/>
        <item x="2349"/>
        <item x="76"/>
        <item x="1528"/>
        <item x="1802"/>
        <item x="839"/>
        <item x="729"/>
        <item x="1383"/>
        <item x="753"/>
        <item x="1619"/>
        <item x="699"/>
        <item x="623"/>
        <item x="2523"/>
        <item x="881"/>
        <item x="1723"/>
        <item x="1156"/>
        <item x="1226"/>
        <item x="979"/>
        <item x="1020"/>
        <item x="35"/>
        <item x="1609"/>
        <item x="1248"/>
        <item x="1397"/>
        <item x="614"/>
        <item x="1212"/>
        <item x="82"/>
        <item x="980"/>
        <item x="466"/>
        <item x="2369"/>
        <item x="2530"/>
        <item x="1123"/>
        <item x="36"/>
        <item x="2408"/>
        <item t="default"/>
      </items>
    </pivotField>
    <pivotField dataField="1" showAll="0"/>
    <pivotField axis="axisPage" defaultSubtotal="0" multipleItemSelectionAllowed="1" showAll="0">
      <items count="6">
        <item x="2"/>
        <item x="4"/>
        <item x="1"/>
        <item x="3"/>
        <item x="0"/>
        <item x="5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1"/>
  </pageFields>
  <dataFields count="1">
    <dataField name="Average of Rating" fld="10" subtotal="average" baseField="7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4">
  <location ref="A3:B15" firstHeaderRow="1" firstDataRow="1" firstDataCol="1" rowPageCount="1" colPageCount="1"/>
  <pivotFields count="12">
    <pivotField showAll="0"/>
    <pivotField showAll="0"/>
    <pivotField showAll="0">
      <items count="66">
        <item x="37"/>
        <item x="15"/>
        <item x="55"/>
        <item x="18"/>
        <item x="41"/>
        <item x="13"/>
        <item x="11"/>
        <item x="60"/>
        <item x="28"/>
        <item x="31"/>
        <item x="49"/>
        <item x="44"/>
        <item x="40"/>
        <item x="4"/>
        <item x="64"/>
        <item x="2"/>
        <item x="51"/>
        <item x="1"/>
        <item x="20"/>
        <item x="61"/>
        <item x="45"/>
        <item x="38"/>
        <item x="56"/>
        <item x="32"/>
        <item x="62"/>
        <item x="47"/>
        <item x="59"/>
        <item x="46"/>
        <item x="12"/>
        <item x="29"/>
        <item x="58"/>
        <item x="52"/>
        <item x="24"/>
        <item x="34"/>
        <item x="5"/>
        <item x="7"/>
        <item x="30"/>
        <item x="14"/>
        <item x="43"/>
        <item x="10"/>
        <item x="16"/>
        <item x="54"/>
        <item x="42"/>
        <item x="27"/>
        <item x="9"/>
        <item x="35"/>
        <item x="33"/>
        <item x="21"/>
        <item x="39"/>
        <item x="25"/>
        <item x="8"/>
        <item x="36"/>
        <item x="48"/>
        <item x="63"/>
        <item x="53"/>
        <item x="22"/>
        <item x="26"/>
        <item x="50"/>
        <item x="57"/>
        <item x="6"/>
        <item x="0"/>
        <item x="3"/>
        <item x="23"/>
        <item x="19"/>
        <item x="17"/>
        <item t="default"/>
      </items>
    </pivotField>
    <pivotField showAll="0"/>
    <pivotField axis="axisRow" measureFilter="1" sortType="descending" showAll="0">
      <items count="64">
        <item x="44"/>
        <item x="47"/>
        <item x="25"/>
        <item x="26"/>
        <item x="7"/>
        <item x="10"/>
        <item x="13"/>
        <item x="56"/>
        <item x="58"/>
        <item x="12"/>
        <item x="33"/>
        <item x="31"/>
        <item x="15"/>
        <item x="2"/>
        <item x="62"/>
        <item x="11"/>
        <item x="55"/>
        <item x="3"/>
        <item x="39"/>
        <item x="24"/>
        <item x="28"/>
        <item x="29"/>
        <item x="32"/>
        <item x="30"/>
        <item x="4"/>
        <item x="19"/>
        <item x="38"/>
        <item x="27"/>
        <item x="45"/>
        <item x="1"/>
        <item x="36"/>
        <item x="42"/>
        <item x="18"/>
        <item x="23"/>
        <item x="49"/>
        <item x="9"/>
        <item x="14"/>
        <item x="8"/>
        <item x="34"/>
        <item x="59"/>
        <item x="41"/>
        <item x="57"/>
        <item x="17"/>
        <item x="53"/>
        <item x="46"/>
        <item x="35"/>
        <item x="37"/>
        <item x="43"/>
        <item x="50"/>
        <item x="60"/>
        <item x="54"/>
        <item x="61"/>
        <item x="40"/>
        <item x="0"/>
        <item x="51"/>
        <item x="52"/>
        <item x="16"/>
        <item x="21"/>
        <item x="48"/>
        <item x="6"/>
        <item x="20"/>
        <item x="5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7">
        <item x="29"/>
        <item x="40"/>
        <item x="16"/>
        <item x="44"/>
        <item x="9"/>
        <item x="39"/>
        <item x="37"/>
        <item x="33"/>
        <item x="7"/>
        <item x="35"/>
        <item x="30"/>
        <item x="25"/>
        <item x="5"/>
        <item x="14"/>
        <item x="11"/>
        <item x="15"/>
        <item x="28"/>
        <item x="1"/>
        <item x="26"/>
        <item x="4"/>
        <item x="21"/>
        <item x="34"/>
        <item x="2"/>
        <item x="38"/>
        <item x="13"/>
        <item x="31"/>
        <item x="6"/>
        <item x="10"/>
        <item x="0"/>
        <item x="18"/>
        <item x="23"/>
        <item x="32"/>
        <item x="3"/>
        <item x="36"/>
        <item x="19"/>
        <item x="22"/>
        <item x="43"/>
        <item x="12"/>
        <item x="24"/>
        <item x="45"/>
        <item x="8"/>
        <item x="41"/>
        <item x="20"/>
        <item x="27"/>
        <item x="42"/>
        <item x="17"/>
        <item t="default"/>
      </items>
    </pivotField>
    <pivotField defaultSubtotal="0" showAll="0">
      <items count="7">
        <item x="5"/>
        <item x="6"/>
        <item x="2"/>
        <item x="0"/>
        <item x="1"/>
        <item x="3"/>
        <item x="4"/>
      </items>
    </pivotField>
    <pivotField showAll="0">
      <items count="23">
        <item h="1" x="10"/>
        <item h="1" x="19"/>
        <item h="1" x="2"/>
        <item h="1" x="9"/>
        <item h="1" x="11"/>
        <item h="1" x="16"/>
        <item h="1" x="0"/>
        <item h="1" x="12"/>
        <item h="1" x="13"/>
        <item x="14"/>
        <item h="1" x="15"/>
        <item h="1" x="20"/>
        <item h="1" x="18"/>
        <item h="1" x="1"/>
        <item h="1" x="17"/>
        <item h="1" x="3"/>
        <item h="1" x="8"/>
        <item h="1" x="21"/>
        <item h="1" x="4"/>
        <item h="1" x="6"/>
        <item h="1" x="5"/>
        <item h="1" x="7"/>
        <item t="default"/>
      </items>
    </pivotField>
    <pivotField showAll="0">
      <items count="2545">
        <item x="1588"/>
        <item x="1059"/>
        <item x="838"/>
        <item x="468"/>
        <item x="773"/>
        <item x="302"/>
        <item x="2259"/>
        <item x="1077"/>
        <item x="1579"/>
        <item x="673"/>
        <item x="640"/>
        <item x="1049"/>
        <item x="30"/>
        <item x="1414"/>
        <item x="1903"/>
        <item x="1342"/>
        <item x="134"/>
        <item x="2126"/>
        <item x="1210"/>
        <item x="390"/>
        <item x="23"/>
        <item x="1159"/>
        <item x="1311"/>
        <item x="293"/>
        <item x="1321"/>
        <item x="1039"/>
        <item x="2358"/>
        <item x="603"/>
        <item x="141"/>
        <item x="233"/>
        <item x="422"/>
        <item x="334"/>
        <item x="1052"/>
        <item x="2190"/>
        <item x="957"/>
        <item x="644"/>
        <item x="914"/>
        <item x="1079"/>
        <item x="1876"/>
        <item x="1274"/>
        <item x="1613"/>
        <item x="1477"/>
        <item x="2195"/>
        <item x="2067"/>
        <item x="649"/>
        <item x="1014"/>
        <item x="1026"/>
        <item x="369"/>
        <item x="1284"/>
        <item x="202"/>
        <item x="1384"/>
        <item x="2183"/>
        <item x="1645"/>
        <item x="1411"/>
        <item x="2109"/>
        <item x="2003"/>
        <item x="902"/>
        <item x="1709"/>
        <item x="590"/>
        <item x="1489"/>
        <item x="45"/>
        <item x="1755"/>
        <item x="2333"/>
        <item x="2399"/>
        <item x="1866"/>
        <item x="1471"/>
        <item x="1336"/>
        <item x="2296"/>
        <item x="1592"/>
        <item x="251"/>
        <item x="434"/>
        <item x="1868"/>
        <item x="348"/>
        <item x="1800"/>
        <item x="1112"/>
        <item x="201"/>
        <item x="496"/>
        <item x="122"/>
        <item x="1742"/>
        <item x="596"/>
        <item x="254"/>
        <item x="350"/>
        <item x="800"/>
        <item x="1053"/>
        <item x="1056"/>
        <item x="171"/>
        <item x="2081"/>
        <item x="199"/>
        <item x="1610"/>
        <item x="824"/>
        <item x="1413"/>
        <item x="1025"/>
        <item x="2156"/>
        <item x="1661"/>
        <item x="990"/>
        <item x="836"/>
        <item x="2294"/>
        <item x="2029"/>
        <item x="751"/>
        <item x="1751"/>
        <item x="173"/>
        <item x="2247"/>
        <item x="767"/>
        <item x="520"/>
        <item x="2436"/>
        <item x="2347"/>
        <item x="2112"/>
        <item x="1864"/>
        <item x="197"/>
        <item x="2076"/>
        <item x="601"/>
        <item x="2118"/>
        <item x="650"/>
        <item x="1957"/>
        <item x="715"/>
        <item x="1954"/>
        <item x="543"/>
        <item x="613"/>
        <item x="1682"/>
        <item x="586"/>
        <item x="1261"/>
        <item x="327"/>
        <item x="292"/>
        <item x="982"/>
        <item x="2219"/>
        <item x="9"/>
        <item x="2346"/>
        <item x="282"/>
        <item x="2363"/>
        <item x="2329"/>
        <item x="490"/>
        <item x="387"/>
        <item x="1894"/>
        <item x="1267"/>
        <item x="1356"/>
        <item x="2238"/>
        <item x="2482"/>
        <item x="2095"/>
        <item x="2454"/>
        <item x="695"/>
        <item x="1688"/>
        <item x="867"/>
        <item x="155"/>
        <item x="2264"/>
        <item x="460"/>
        <item x="284"/>
        <item x="1834"/>
        <item x="2493"/>
        <item x="437"/>
        <item x="1753"/>
        <item x="757"/>
        <item x="1779"/>
        <item x="1917"/>
        <item x="499"/>
        <item x="799"/>
        <item x="13"/>
        <item x="118"/>
        <item x="436"/>
        <item x="25"/>
        <item x="747"/>
        <item x="509"/>
        <item x="1182"/>
        <item x="2531"/>
        <item x="2113"/>
        <item x="843"/>
        <item x="2261"/>
        <item x="1131"/>
        <item x="1240"/>
        <item x="2027"/>
        <item x="1399"/>
        <item x="1438"/>
        <item x="826"/>
        <item x="1253"/>
        <item x="1616"/>
        <item x="2318"/>
        <item x="1221"/>
        <item x="1271"/>
        <item x="813"/>
        <item x="917"/>
        <item x="2111"/>
        <item x="1030"/>
        <item x="950"/>
        <item x="1777"/>
        <item x="228"/>
        <item x="484"/>
        <item x="986"/>
        <item x="179"/>
        <item x="216"/>
        <item x="485"/>
        <item x="1198"/>
        <item x="2263"/>
        <item x="55"/>
        <item x="1465"/>
        <item x="329"/>
        <item x="872"/>
        <item x="135"/>
        <item x="1460"/>
        <item x="1124"/>
        <item x="815"/>
        <item x="1377"/>
        <item x="1376"/>
        <item x="194"/>
        <item x="193"/>
        <item x="116"/>
        <item x="598"/>
        <item x="2443"/>
        <item x="1663"/>
        <item x="353"/>
        <item x="265"/>
        <item x="719"/>
        <item x="1205"/>
        <item x="1057"/>
        <item x="1604"/>
        <item x="190"/>
        <item x="920"/>
        <item x="835"/>
        <item x="1420"/>
        <item x="2052"/>
        <item x="579"/>
        <item x="680"/>
        <item x="505"/>
        <item x="2066"/>
        <item x="1484"/>
        <item x="288"/>
        <item x="1525"/>
        <item x="1133"/>
        <item x="567"/>
        <item x="169"/>
        <item x="137"/>
        <item x="3"/>
        <item x="2085"/>
        <item x="1288"/>
        <item x="1576"/>
        <item x="1067"/>
        <item x="962"/>
        <item x="427"/>
        <item x="992"/>
        <item x="268"/>
        <item x="1885"/>
        <item x="1937"/>
        <item x="1095"/>
        <item x="250"/>
        <item x="1867"/>
        <item x="525"/>
        <item x="314"/>
        <item x="2119"/>
        <item x="242"/>
        <item x="1862"/>
        <item x="1979"/>
        <item x="727"/>
        <item x="177"/>
        <item x="2206"/>
        <item x="1513"/>
        <item x="58"/>
        <item x="352"/>
        <item x="1363"/>
        <item x="2033"/>
        <item x="2065"/>
        <item x="432"/>
        <item x="1881"/>
        <item x="830"/>
        <item x="1853"/>
        <item x="1493"/>
        <item x="956"/>
        <item x="1488"/>
        <item x="895"/>
        <item x="1640"/>
        <item x="195"/>
        <item x="2279"/>
        <item x="1681"/>
        <item x="2492"/>
        <item x="2377"/>
        <item x="1680"/>
        <item x="571"/>
        <item x="1852"/>
        <item x="558"/>
        <item x="2303"/>
        <item x="866"/>
        <item x="961"/>
        <item x="1063"/>
        <item x="991"/>
        <item x="43"/>
        <item x="451"/>
        <item x="2031"/>
        <item x="419"/>
        <item x="417"/>
        <item x="2402"/>
        <item x="696"/>
        <item x="612"/>
        <item x="1282"/>
        <item x="1"/>
        <item x="1353"/>
        <item x="1485"/>
        <item x="163"/>
        <item x="1526"/>
        <item x="159"/>
        <item x="1831"/>
        <item x="1145"/>
        <item x="857"/>
        <item x="1651"/>
        <item x="616"/>
        <item x="828"/>
        <item x="1821"/>
        <item x="618"/>
        <item x="1627"/>
        <item x="1731"/>
        <item x="1332"/>
        <item x="1598"/>
        <item x="764"/>
        <item x="1743"/>
        <item x="2074"/>
        <item x="1028"/>
        <item x="1021"/>
        <item x="682"/>
        <item x="847"/>
        <item x="1389"/>
        <item x="1515"/>
        <item x="1043"/>
        <item x="1564"/>
        <item x="1287"/>
        <item x="518"/>
        <item x="754"/>
        <item x="2"/>
        <item x="588"/>
        <item x="2438"/>
        <item x="18"/>
        <item x="2290"/>
        <item x="2236"/>
        <item x="1002"/>
        <item x="1713"/>
        <item x="2235"/>
        <item x="927"/>
        <item x="1629"/>
        <item x="626"/>
        <item x="936"/>
        <item x="103"/>
        <item x="365"/>
        <item x="2082"/>
        <item x="1190"/>
        <item x="1809"/>
        <item x="1260"/>
        <item x="342"/>
        <item x="323"/>
        <item x="2032"/>
        <item x="1502"/>
        <item x="1382"/>
        <item x="2130"/>
        <item x="428"/>
        <item x="1113"/>
        <item x="1638"/>
        <item x="287"/>
        <item x="2458"/>
        <item x="1914"/>
        <item x="2409"/>
        <item x="1994"/>
        <item x="1694"/>
        <item x="975"/>
        <item x="2455"/>
        <item x="2422"/>
        <item x="2157"/>
        <item x="1001"/>
        <item x="905"/>
        <item x="1919"/>
        <item x="494"/>
        <item x="2058"/>
        <item x="765"/>
        <item x="1618"/>
        <item x="203"/>
        <item x="1750"/>
        <item x="2161"/>
        <item x="2165"/>
        <item x="2201"/>
        <item x="2326"/>
        <item x="2460"/>
        <item x="1276"/>
        <item x="252"/>
        <item x="777"/>
        <item x="1016"/>
        <item x="1279"/>
        <item x="1105"/>
        <item x="2397"/>
        <item x="149"/>
        <item x="2175"/>
        <item x="1453"/>
        <item x="1826"/>
        <item x="375"/>
        <item x="1915"/>
        <item x="622"/>
        <item x="1980"/>
        <item x="2537"/>
        <item x="2401"/>
        <item x="1760"/>
        <item x="2404"/>
        <item x="1850"/>
        <item x="1860"/>
        <item x="1231"/>
        <item x="2444"/>
        <item x="313"/>
        <item x="1330"/>
        <item x="1573"/>
        <item x="304"/>
        <item x="793"/>
        <item x="424"/>
        <item x="142"/>
        <item x="778"/>
        <item x="646"/>
        <item x="1972"/>
        <item x="2167"/>
        <item x="1469"/>
        <item x="2193"/>
        <item x="1280"/>
        <item x="591"/>
        <item x="410"/>
        <item x="2468"/>
        <item x="99"/>
        <item x="1517"/>
        <item x="1910"/>
        <item x="300"/>
        <item x="1585"/>
        <item x="2524"/>
        <item x="2398"/>
        <item x="1076"/>
        <item x="602"/>
        <item x="903"/>
        <item x="1278"/>
        <item x="1010"/>
        <item x="1847"/>
        <item x="102"/>
        <item x="2453"/>
        <item x="1875"/>
        <item x="2063"/>
        <item x="1553"/>
        <item x="1807"/>
        <item x="1463"/>
        <item x="2013"/>
        <item x="321"/>
        <item x="2196"/>
        <item x="2199"/>
        <item x="918"/>
        <item x="2406"/>
        <item x="1593"/>
        <item x="246"/>
        <item x="176"/>
        <item x="2526"/>
        <item x="2174"/>
        <item x="1767"/>
        <item x="1790"/>
        <item x="1792"/>
        <item x="1322"/>
        <item x="1373"/>
        <item x="1289"/>
        <item x="1162"/>
        <item x="412"/>
        <item x="411"/>
        <item x="1114"/>
        <item x="785"/>
        <item x="2127"/>
        <item x="784"/>
        <item x="822"/>
        <item x="409"/>
        <item x="1293"/>
        <item x="2533"/>
        <item x="253"/>
        <item x="1234"/>
        <item x="1237"/>
        <item x="772"/>
        <item x="1461"/>
        <item x="1235"/>
        <item x="2181"/>
        <item x="1194"/>
        <item x="1652"/>
        <item x="1960"/>
        <item x="2120"/>
        <item x="2166"/>
        <item x="1594"/>
        <item x="105"/>
        <item x="111"/>
        <item x="185"/>
        <item x="326"/>
        <item x="1357"/>
        <item x="2395"/>
        <item x="124"/>
        <item x="1232"/>
        <item x="907"/>
        <item x="1735"/>
        <item x="974"/>
        <item x="2198"/>
        <item x="206"/>
        <item x="973"/>
        <item x="1011"/>
        <item x="1118"/>
        <item x="2287"/>
        <item x="1599"/>
        <item x="2187"/>
        <item x="2173"/>
        <item x="783"/>
        <item x="1788"/>
        <item x="2184"/>
        <item x="1233"/>
        <item x="1904"/>
        <item x="1808"/>
        <item x="755"/>
        <item x="797"/>
        <item x="1403"/>
        <item x="306"/>
        <item x="1466"/>
        <item x="1104"/>
        <item x="2191"/>
        <item x="1102"/>
        <item x="212"/>
        <item x="1799"/>
        <item x="114"/>
        <item x="2103"/>
        <item x="1812"/>
        <item x="1951"/>
        <item x="2241"/>
        <item x="2042"/>
        <item x="1452"/>
        <item x="619"/>
        <item x="183"/>
        <item x="787"/>
        <item x="2487"/>
        <item x="1335"/>
        <item x="502"/>
        <item x="2382"/>
        <item x="405"/>
        <item x="2207"/>
        <item x="1108"/>
        <item x="129"/>
        <item x="454"/>
        <item x="1292"/>
        <item x="786"/>
        <item x="2529"/>
        <item x="1936"/>
        <item x="1582"/>
        <item x="2480"/>
        <item x="2144"/>
        <item x="447"/>
        <item x="1603"/>
        <item x="940"/>
        <item x="2228"/>
        <item x="687"/>
        <item x="1252"/>
        <item x="1419"/>
        <item x="2525"/>
        <item x="1744"/>
        <item x="145"/>
        <item x="1649"/>
        <item x="1163"/>
        <item x="1935"/>
        <item x="2425"/>
        <item x="1985"/>
        <item x="625"/>
        <item x="1984"/>
        <item x="249"/>
        <item x="726"/>
        <item x="2272"/>
        <item x="816"/>
        <item x="1653"/>
        <item x="508"/>
        <item x="698"/>
        <item x="834"/>
        <item x="647"/>
        <item x="1754"/>
        <item x="403"/>
        <item x="1923"/>
        <item x="659"/>
        <item x="1065"/>
        <item x="1141"/>
        <item x="1437"/>
        <item x="2018"/>
        <item x="1166"/>
        <item x="1024"/>
        <item x="1148"/>
        <item x="1492"/>
        <item x="1719"/>
        <item x="24"/>
        <item x="1048"/>
        <item x="1510"/>
        <item x="244"/>
        <item x="2179"/>
        <item x="133"/>
        <item x="2128"/>
        <item x="1900"/>
        <item x="360"/>
        <item x="373"/>
        <item x="874"/>
        <item x="734"/>
        <item x="945"/>
        <item x="1648"/>
        <item x="688"/>
        <item x="408"/>
        <item x="401"/>
        <item x="1746"/>
        <item x="1940"/>
        <item x="1973"/>
        <item x="230"/>
        <item x="507"/>
        <item x="862"/>
        <item x="898"/>
        <item x="2362"/>
        <item x="2265"/>
        <item x="939"/>
        <item x="1481"/>
        <item x="517"/>
        <item x="1275"/>
        <item x="1060"/>
        <item x="1055"/>
        <item x="2237"/>
        <item x="150"/>
        <item x="759"/>
        <item x="1927"/>
        <item x="817"/>
        <item x="1046"/>
        <item x="953"/>
        <item x="1587"/>
        <item x="1986"/>
        <item x="1388"/>
        <item x="1087"/>
        <item x="1969"/>
        <item x="860"/>
        <item x="1580"/>
        <item x="421"/>
        <item x="841"/>
        <item x="670"/>
        <item x="2162"/>
        <item x="1512"/>
        <item x="1483"/>
        <item x="573"/>
        <item x="1795"/>
        <item x="2051"/>
        <item x="269"/>
        <item x="84"/>
        <item x="225"/>
        <item x="2379"/>
        <item x="2381"/>
        <item x="2380"/>
        <item x="809"/>
        <item x="1631"/>
        <item x="609"/>
        <item x="1672"/>
        <item x="2214"/>
        <item x="2070"/>
        <item x="807"/>
        <item x="379"/>
        <item x="305"/>
        <item x="1571"/>
        <item x="2211"/>
        <item x="1185"/>
        <item x="2376"/>
        <item x="1069"/>
        <item x="845"/>
        <item x="2338"/>
        <item x="1543"/>
        <item x="2008"/>
        <item x="1186"/>
        <item x="1347"/>
        <item x="2469"/>
        <item x="745"/>
        <item x="2143"/>
        <item x="2306"/>
        <item x="2470"/>
        <item x="1656"/>
        <item x="1187"/>
        <item x="1890"/>
        <item x="2449"/>
        <item x="1375"/>
        <item x="511"/>
        <item x="597"/>
        <item x="1623"/>
        <item x="1882"/>
        <item x="1622"/>
        <item x="1538"/>
        <item x="1689"/>
        <item x="2339"/>
        <item x="1188"/>
        <item x="808"/>
        <item x="431"/>
        <item x="629"/>
        <item x="1117"/>
        <item x="1534"/>
        <item x="70"/>
        <item x="2246"/>
        <item x="2340"/>
        <item x="1201"/>
        <item x="2356"/>
        <item x="1115"/>
        <item x="516"/>
        <item x="1647"/>
        <item x="763"/>
        <item x="1763"/>
        <item x="1101"/>
        <item x="345"/>
        <item x="542"/>
        <item x="1511"/>
        <item x="811"/>
        <item x="1146"/>
        <item x="2208"/>
        <item x="2299"/>
        <item x="1319"/>
        <item x="870"/>
        <item x="2292"/>
        <item x="564"/>
        <item x="1583"/>
        <item x="2431"/>
        <item x="1227"/>
        <item x="2072"/>
        <item x="2004"/>
        <item x="2159"/>
        <item x="1343"/>
        <item x="1508"/>
        <item x="1848"/>
        <item x="1815"/>
        <item x="144"/>
        <item x="1727"/>
        <item x="2451"/>
        <item x="2256"/>
        <item x="1070"/>
        <item x="2091"/>
        <item x="2321"/>
        <item x="121"/>
        <item x="2424"/>
        <item x="1660"/>
        <item x="569"/>
        <item x="743"/>
        <item x="1501"/>
        <item x="1907"/>
        <item x="2447"/>
        <item x="397"/>
        <item x="1209"/>
        <item x="2152"/>
        <item x="1965"/>
        <item x="2194"/>
        <item x="1893"/>
        <item x="1440"/>
        <item x="690"/>
        <item x="2416"/>
        <item x="1581"/>
        <item x="260"/>
        <item x="1786"/>
        <item x="2414"/>
        <item x="338"/>
        <item x="2026"/>
        <item x="2025"/>
        <item x="574"/>
        <item x="1971"/>
        <item x="1107"/>
        <item x="2038"/>
        <item x="2096"/>
        <item x="439"/>
        <item x="1584"/>
        <item x="1068"/>
        <item x="104"/>
        <item x="1301"/>
        <item x="1791"/>
        <item x="1436"/>
        <item x="2541"/>
        <item x="5"/>
        <item x="861"/>
        <item x="1659"/>
        <item x="465"/>
        <item x="1408"/>
        <item x="1223"/>
        <item x="1519"/>
        <item x="2522"/>
        <item x="1724"/>
        <item x="2000"/>
        <item x="52"/>
        <item x="1031"/>
        <item x="1203"/>
        <item x="1912"/>
        <item x="2229"/>
        <item x="2542"/>
        <item x="86"/>
        <item x="831"/>
        <item x="2217"/>
        <item x="283"/>
        <item x="1127"/>
        <item x="1404"/>
        <item x="1378"/>
        <item x="720"/>
        <item x="311"/>
        <item x="769"/>
        <item x="731"/>
        <item x="1238"/>
        <item x="904"/>
        <item x="320"/>
        <item x="1407"/>
        <item x="2021"/>
        <item x="1364"/>
        <item x="310"/>
        <item x="833"/>
        <item x="1523"/>
        <item x="1529"/>
        <item x="2244"/>
        <item x="1998"/>
        <item x="1999"/>
        <item x="2099"/>
        <item x="900"/>
        <item x="1615"/>
        <item x="1568"/>
        <item x="2260"/>
        <item x="2415"/>
        <item x="316"/>
        <item x="706"/>
        <item x="357"/>
        <item x="2098"/>
        <item x="1044"/>
        <item x="1457"/>
        <item x="1084"/>
        <item x="554"/>
        <item x="1941"/>
        <item x="464"/>
        <item x="1840"/>
        <item x="1762"/>
        <item x="2046"/>
        <item x="89"/>
        <item x="2117"/>
        <item x="1634"/>
        <item x="958"/>
        <item x="1943"/>
        <item x="2210"/>
        <item x="2116"/>
        <item x="2295"/>
        <item x="946"/>
        <item x="1829"/>
        <item x="308"/>
        <item x="2320"/>
        <item x="527"/>
        <item x="1139"/>
        <item x="526"/>
        <item x="2479"/>
        <item x="2286"/>
        <item x="1160"/>
        <item x="2434"/>
        <item x="2224"/>
        <item x="356"/>
        <item x="2182"/>
        <item x="1393"/>
        <item x="1992"/>
        <item x="2104"/>
        <item x="2012"/>
        <item x="1256"/>
        <item x="1374"/>
        <item x="130"/>
        <item x="1705"/>
        <item x="519"/>
        <item x="467"/>
        <item x="1509"/>
        <item x="1570"/>
        <item x="2330"/>
        <item x="2223"/>
        <item x="1265"/>
        <item x="1938"/>
        <item x="1805"/>
        <item x="2242"/>
        <item x="2121"/>
        <item x="709"/>
        <item x="1974"/>
        <item x="243"/>
        <item x="363"/>
        <item x="654"/>
        <item x="275"/>
        <item x="125"/>
        <item x="776"/>
        <item x="549"/>
        <item x="1119"/>
        <item x="1170"/>
        <item x="1975"/>
        <item x="1192"/>
        <item x="1797"/>
        <item x="1078"/>
        <item x="425"/>
        <item x="2221"/>
        <item x="1934"/>
        <item x="1334"/>
        <item x="663"/>
        <item x="2045"/>
        <item x="1023"/>
        <item x="128"/>
        <item x="1254"/>
        <item x="2344"/>
        <item x="795"/>
        <item x="1281"/>
        <item x="668"/>
        <item x="2054"/>
        <item x="2254"/>
        <item x="916"/>
        <item x="1346"/>
        <item x="1142"/>
        <item x="963"/>
        <item x="875"/>
        <item x="829"/>
        <item x="944"/>
        <item x="1830"/>
        <item x="926"/>
        <item x="2472"/>
        <item x="1930"/>
        <item x="1080"/>
        <item x="1920"/>
        <item x="1970"/>
        <item x="101"/>
        <item x="781"/>
        <item x="627"/>
        <item x="2083"/>
        <item x="1085"/>
        <item x="995"/>
        <item x="581"/>
        <item x="1968"/>
        <item x="8"/>
        <item x="801"/>
        <item x="388"/>
        <item x="1822"/>
        <item x="1872"/>
        <item x="871"/>
        <item x="2053"/>
        <item x="93"/>
        <item x="1729"/>
        <item x="1491"/>
        <item x="1173"/>
        <item x="1296"/>
        <item x="2132"/>
        <item x="2037"/>
        <item x="1896"/>
        <item x="1003"/>
        <item x="1258"/>
        <item x="2079"/>
        <item x="1155"/>
        <item x="562"/>
        <item x="1207"/>
        <item x="1977"/>
        <item x="28"/>
        <item x="1058"/>
        <item x="2302"/>
        <item x="452"/>
        <item x="115"/>
        <item x="560"/>
        <item x="1617"/>
        <item x="1589"/>
        <item x="1780"/>
        <item x="689"/>
        <item x="1824"/>
        <item x="1630"/>
        <item x="1595"/>
        <item x="1956"/>
        <item x="2450"/>
        <item x="2087"/>
        <item x="184"/>
        <item x="1721"/>
        <item x="1895"/>
        <item x="168"/>
        <item x="315"/>
        <item x="2060"/>
        <item x="977"/>
        <item x="2176"/>
        <item x="1686"/>
        <item x="1897"/>
        <item x="1691"/>
        <item x="1295"/>
        <item x="1976"/>
        <item x="498"/>
        <item x="694"/>
        <item x="671"/>
        <item x="2135"/>
        <item x="798"/>
        <item x="2041"/>
        <item x="524"/>
        <item x="1410"/>
        <item x="297"/>
        <item x="1670"/>
        <item x="2040"/>
        <item x="744"/>
        <item x="1204"/>
        <item x="1734"/>
        <item x="1499"/>
        <item x="1964"/>
        <item x="686"/>
        <item x="2322"/>
        <item x="34"/>
        <item x="513"/>
        <item x="17"/>
        <item x="1550"/>
        <item x="398"/>
        <item x="2407"/>
        <item x="1341"/>
        <item x="67"/>
        <item x="880"/>
        <item x="948"/>
        <item x="1486"/>
        <item x="1406"/>
        <item x="1783"/>
        <item x="1769"/>
        <item x="889"/>
        <item x="1061"/>
        <item x="66"/>
        <item x="2093"/>
        <item x="850"/>
        <item x="1443"/>
        <item x="1259"/>
        <item x="1844"/>
        <item x="2092"/>
        <item x="200"/>
        <item x="210"/>
        <item x="1545"/>
        <item x="414"/>
        <item x="1539"/>
        <item x="572"/>
        <item x="534"/>
        <item x="175"/>
        <item x="538"/>
        <item x="1304"/>
        <item x="1546"/>
        <item x="1544"/>
        <item x="1442"/>
        <item x="1099"/>
        <item x="1367"/>
        <item x="2315"/>
        <item x="1764"/>
        <item x="1305"/>
        <item x="1547"/>
        <item x="50"/>
        <item x="259"/>
        <item x="1961"/>
        <item x="1541"/>
        <item x="852"/>
        <item x="359"/>
        <item x="381"/>
        <item x="1562"/>
        <item x="1633"/>
        <item x="584"/>
        <item x="331"/>
        <item x="536"/>
        <item x="1843"/>
        <item x="892"/>
        <item x="1540"/>
        <item x="289"/>
        <item x="1674"/>
        <item x="68"/>
        <item x="1251"/>
        <item x="1695"/>
        <item x="162"/>
        <item x="1958"/>
        <item x="1836"/>
        <item x="2231"/>
        <item x="888"/>
        <item x="2304"/>
        <item x="930"/>
        <item x="701"/>
        <item x="2129"/>
        <item x="235"/>
        <item x="678"/>
        <item x="234"/>
        <item x="931"/>
        <item x="1467"/>
        <item x="2253"/>
        <item x="248"/>
        <item x="922"/>
        <item x="923"/>
        <item x="662"/>
        <item x="1470"/>
        <item x="628"/>
        <item x="1409"/>
        <item x="1172"/>
        <item x="667"/>
        <item x="1263"/>
        <item x="1165"/>
        <item x="20"/>
        <item x="2335"/>
        <item x="1833"/>
        <item x="53"/>
        <item x="563"/>
        <item x="883"/>
        <item x="2359"/>
        <item x="677"/>
        <item x="858"/>
        <item x="324"/>
        <item x="1494"/>
        <item x="1556"/>
        <item x="818"/>
        <item x="2502"/>
        <item x="426"/>
        <item x="38"/>
        <item x="2258"/>
        <item x="1266"/>
        <item x="154"/>
        <item x="1181"/>
        <item x="924"/>
        <item x="1027"/>
        <item x="229"/>
        <item x="2361"/>
        <item x="1924"/>
        <item x="423"/>
        <item x="556"/>
        <item x="393"/>
        <item x="633"/>
        <item x="523"/>
        <item x="362"/>
        <item x="724"/>
        <item x="94"/>
        <item x="723"/>
        <item x="1569"/>
        <item x="2461"/>
        <item x="583"/>
        <item x="2534"/>
        <item x="1400"/>
        <item x="285"/>
        <item x="2354"/>
        <item x="2233"/>
        <item x="1022"/>
        <item x="943"/>
        <item x="1283"/>
        <item x="2323"/>
        <item x="39"/>
        <item x="1097"/>
        <item x="79"/>
        <item x="873"/>
        <item x="821"/>
        <item x="2291"/>
        <item x="2519"/>
        <item x="827"/>
        <item x="221"/>
        <item x="1816"/>
        <item x="740"/>
        <item x="2101"/>
        <item x="1736"/>
        <item x="266"/>
        <item x="1426"/>
        <item x="1034"/>
        <item x="1524"/>
        <item x="548"/>
        <item x="1955"/>
        <item x="2516"/>
        <item x="1944"/>
        <item x="1878"/>
        <item x="1773"/>
        <item x="1827"/>
        <item x="2405"/>
        <item x="1747"/>
        <item x="1455"/>
        <item x="820"/>
        <item x="337"/>
        <item x="440"/>
        <item x="1179"/>
        <item x="218"/>
        <item x="960"/>
        <item x="1740"/>
        <item x="1828"/>
        <item x="389"/>
        <item x="1838"/>
        <item x="2486"/>
        <item x="1326"/>
        <item x="1557"/>
        <item x="2022"/>
        <item x="1225"/>
        <item x="1249"/>
        <item x="340"/>
        <item x="2428"/>
        <item x="339"/>
        <item x="462"/>
        <item x="2478"/>
        <item x="1527"/>
        <item x="2410"/>
        <item x="2016"/>
        <item x="2140"/>
        <item x="1877"/>
        <item x="385"/>
        <item x="441"/>
        <item x="1942"/>
        <item x="2375"/>
        <item x="220"/>
        <item x="132"/>
        <item x="1664"/>
        <item x="1880"/>
        <item x="2289"/>
        <item x="1578"/>
        <item x="1577"/>
        <item x="1308"/>
        <item x="2145"/>
        <item x="396"/>
        <item x="1765"/>
        <item x="2442"/>
        <item x="2324"/>
        <item x="1290"/>
        <item x="912"/>
        <item x="1250"/>
        <item x="909"/>
        <item x="37"/>
        <item x="1446"/>
        <item x="2386"/>
        <item x="1167"/>
        <item x="1169"/>
        <item x="1687"/>
        <item x="1313"/>
        <item x="341"/>
        <item x="2373"/>
        <item x="2169"/>
        <item x="2102"/>
        <item x="2249"/>
        <item x="2411"/>
        <item x="681"/>
        <item x="415"/>
        <item x="1989"/>
        <item x="262"/>
        <item x="2137"/>
        <item x="1728"/>
        <item x="223"/>
        <item x="207"/>
        <item x="1655"/>
        <item x="191"/>
        <item x="1628"/>
        <item x="1500"/>
        <item x="399"/>
        <item x="825"/>
        <item x="771"/>
        <item x="1317"/>
        <item x="1387"/>
        <item x="714"/>
        <item x="209"/>
        <item x="620"/>
        <item x="2209"/>
        <item x="1244"/>
        <item x="2440"/>
        <item x="949"/>
        <item x="238"/>
        <item x="418"/>
        <item x="1770"/>
        <item x="433"/>
        <item x="952"/>
        <item x="951"/>
        <item x="2520"/>
        <item x="1911"/>
        <item x="766"/>
        <item x="180"/>
        <item x="1606"/>
        <item x="1176"/>
        <item x="621"/>
        <item x="1496"/>
        <item x="848"/>
        <item x="1008"/>
        <item x="1665"/>
        <item x="2282"/>
        <item x="819"/>
        <item x="1299"/>
        <item x="802"/>
        <item x="674"/>
        <item x="2123"/>
        <item x="697"/>
        <item x="1902"/>
        <item x="1312"/>
        <item x="383"/>
        <item x="384"/>
        <item x="382"/>
        <item x="32"/>
        <item x="2463"/>
        <item x="993"/>
        <item x="1273"/>
        <item x="2271"/>
        <item x="1174"/>
        <item x="1669"/>
        <item x="1804"/>
        <item x="1098"/>
        <item x="117"/>
        <item x="2125"/>
        <item x="151"/>
        <item x="566"/>
        <item x="775"/>
        <item x="998"/>
        <item x="189"/>
        <item x="1933"/>
        <item x="1520"/>
        <item x="864"/>
        <item x="906"/>
        <item x="1819"/>
        <item x="1901"/>
        <item x="1434"/>
        <item x="174"/>
        <item x="488"/>
        <item x="1307"/>
        <item x="2427"/>
        <item x="1817"/>
        <item x="301"/>
        <item x="2485"/>
        <item x="1737"/>
        <item x="156"/>
        <item x="561"/>
        <item x="2511"/>
        <item x="2257"/>
        <item x="1518"/>
        <item x="1883"/>
        <item x="1884"/>
        <item x="2355"/>
        <item x="1339"/>
        <item x="733"/>
        <item x="1685"/>
        <item x="901"/>
        <item x="1297"/>
        <item x="1950"/>
        <item x="1549"/>
        <item x="257"/>
        <item x="735"/>
        <item x="1211"/>
        <item x="550"/>
        <item x="976"/>
        <item x="309"/>
        <item x="967"/>
        <item x="879"/>
        <item x="1990"/>
        <item x="2124"/>
        <item x="1180"/>
        <item x="768"/>
        <item x="716"/>
        <item x="402"/>
        <item x="2131"/>
        <item x="1459"/>
        <item x="1040"/>
        <item x="748"/>
        <item x="2483"/>
        <item x="893"/>
        <item x="500"/>
        <item x="15"/>
        <item x="1869"/>
        <item x="1362"/>
        <item x="578"/>
        <item x="887"/>
        <item x="483"/>
        <item x="2441"/>
        <item x="1246"/>
        <item x="730"/>
        <item x="653"/>
        <item x="1075"/>
        <item x="2473"/>
        <item x="1835"/>
        <item x="1100"/>
        <item x="1507"/>
        <item x="27"/>
        <item x="984"/>
        <item x="2171"/>
        <item x="458"/>
        <item x="351"/>
        <item x="676"/>
        <item x="471"/>
        <item x="2034"/>
        <item x="1854"/>
        <item x="1837"/>
        <item x="780"/>
        <item x="1072"/>
        <item x="495"/>
        <item x="1429"/>
        <item x="1856"/>
        <item x="1845"/>
        <item x="11"/>
        <item x="1327"/>
        <item x="1071"/>
        <item x="842"/>
        <item x="531"/>
        <item x="530"/>
        <item x="1396"/>
        <item x="2466"/>
        <item x="2115"/>
        <item x="6"/>
        <item x="989"/>
        <item x="1089"/>
        <item x="1899"/>
        <item x="4"/>
        <item x="1898"/>
        <item x="2009"/>
        <item x="610"/>
        <item x="241"/>
        <item x="2393"/>
        <item x="806"/>
        <item x="803"/>
        <item x="2149"/>
        <item x="1889"/>
        <item x="1698"/>
        <item x="2314"/>
        <item x="2313"/>
        <item x="198"/>
        <item x="2312"/>
        <item x="1338"/>
        <item x="482"/>
        <item x="1929"/>
        <item x="1701"/>
        <item x="605"/>
        <item x="1702"/>
        <item x="276"/>
        <item x="805"/>
        <item x="2317"/>
        <item x="2146"/>
        <item x="1344"/>
        <item x="910"/>
        <item x="2147"/>
        <item x="1699"/>
        <item x="255"/>
        <item x="1696"/>
        <item x="2311"/>
        <item x="2150"/>
        <item x="846"/>
        <item x="476"/>
        <item x="1241"/>
        <item x="1697"/>
        <item x="368"/>
        <item x="2248"/>
        <item x="1566"/>
        <item x="1478"/>
        <item x="1126"/>
        <item x="539"/>
        <item x="1811"/>
        <item x="204"/>
        <item x="1475"/>
        <item x="1607"/>
        <item x="1154"/>
        <item x="1793"/>
        <item x="876"/>
        <item x="139"/>
        <item x="1422"/>
        <item x="1563"/>
        <item x="1948"/>
        <item x="853"/>
        <item x="711"/>
        <item x="710"/>
        <item x="1195"/>
        <item x="1286"/>
        <item x="1997"/>
        <item x="1129"/>
        <item x="925"/>
        <item x="1474"/>
        <item x="2334"/>
        <item x="2543"/>
        <item x="804"/>
        <item x="717"/>
        <item x="1690"/>
        <item x="1700"/>
        <item x="110"/>
        <item x="1842"/>
        <item x="707"/>
        <item x="264"/>
        <item x="172"/>
        <item x="2028"/>
        <item x="544"/>
        <item x="1310"/>
        <item x="152"/>
        <item x="332"/>
        <item x="2134"/>
        <item x="2452"/>
        <item x="932"/>
        <item x="954"/>
        <item x="2400"/>
        <item x="844"/>
        <item x="438"/>
        <item x="705"/>
        <item x="263"/>
        <item x="1733"/>
        <item x="2197"/>
        <item x="2044"/>
        <item x="1121"/>
        <item x="942"/>
        <item x="443"/>
        <item x="1157"/>
        <item x="2308"/>
        <item x="770"/>
        <item x="1559"/>
        <item x="2177"/>
        <item x="648"/>
        <item x="2202"/>
        <item x="1264"/>
        <item x="2457"/>
        <item x="1224"/>
        <item x="1462"/>
        <item x="947"/>
        <item x="2503"/>
        <item x="2005"/>
        <item x="1340"/>
        <item x="2476"/>
        <item x="2357"/>
        <item x="489"/>
        <item x="2298"/>
        <item x="1554"/>
        <item x="2498"/>
        <item x="1931"/>
        <item x="885"/>
        <item x="470"/>
        <item x="2433"/>
        <item x="1351"/>
        <item x="1612"/>
        <item x="140"/>
        <item x="1712"/>
        <item x="553"/>
        <item x="386"/>
        <item x="1487"/>
        <item x="247"/>
        <item x="915"/>
        <item x="273"/>
        <item x="22"/>
        <item x="1218"/>
        <item x="1425"/>
        <item x="551"/>
        <item x="108"/>
        <item x="123"/>
        <item x="684"/>
        <item x="1178"/>
        <item x="2297"/>
        <item x="1355"/>
        <item x="1314"/>
        <item x="2328"/>
        <item x="1916"/>
        <item x="849"/>
        <item x="2456"/>
        <item x="1490"/>
        <item x="540"/>
        <item x="491"/>
        <item x="240"/>
        <item x="57"/>
        <item x="501"/>
        <item x="2475"/>
        <item x="2097"/>
        <item x="728"/>
        <item x="343"/>
        <item x="1315"/>
        <item x="1269"/>
        <item x="1086"/>
        <item x="2043"/>
        <item x="796"/>
        <item x="1151"/>
        <item x="2481"/>
        <item x="2392"/>
        <item x="1365"/>
        <item x="1855"/>
        <item x="236"/>
        <item x="186"/>
        <item x="1262"/>
        <item x="2030"/>
        <item x="1245"/>
        <item x="1503"/>
        <item x="1757"/>
        <item x="474"/>
        <item x="372"/>
        <item x="913"/>
        <item x="617"/>
        <item x="664"/>
        <item x="278"/>
        <item x="2069"/>
        <item x="941"/>
        <item x="442"/>
        <item x="2243"/>
        <item x="1004"/>
        <item x="746"/>
        <item x="1038"/>
        <item x="1427"/>
        <item x="374"/>
        <item x="2413"/>
        <item x="2283"/>
        <item x="407"/>
        <item x="593"/>
        <item x="631"/>
        <item x="227"/>
        <item x="318"/>
        <item x="1051"/>
        <item x="700"/>
        <item x="2528"/>
        <item x="1036"/>
        <item x="2417"/>
        <item x="630"/>
        <item x="286"/>
        <item x="2218"/>
        <item x="2216"/>
        <item x="635"/>
        <item x="665"/>
        <item x="568"/>
        <item x="1037"/>
        <item x="2514"/>
        <item x="307"/>
        <item x="1967"/>
        <item x="1217"/>
        <item x="2107"/>
        <item x="645"/>
        <item x="575"/>
        <item x="16"/>
        <item x="161"/>
        <item x="2418"/>
        <item x="636"/>
        <item x="319"/>
        <item x="1219"/>
        <item x="1042"/>
        <item x="2527"/>
        <item x="325"/>
        <item x="2518"/>
        <item x="1041"/>
        <item x="1476"/>
        <item x="1045"/>
        <item x="703"/>
        <item x="1050"/>
        <item x="336"/>
        <item x="90"/>
        <item x="91"/>
        <item x="317"/>
        <item x="964"/>
        <item x="722"/>
        <item x="119"/>
        <item x="693"/>
        <item x="80"/>
        <item x="1479"/>
        <item x="2075"/>
        <item x="1678"/>
        <item x="42"/>
        <item x="1987"/>
        <item x="994"/>
        <item x="1717"/>
        <item x="1542"/>
        <item x="1323"/>
        <item x="376"/>
        <item x="1654"/>
        <item x="2255"/>
        <item x="2491"/>
        <item x="472"/>
        <item x="1132"/>
        <item x="1171"/>
        <item x="1199"/>
        <item x="1692"/>
        <item x="222"/>
        <item x="271"/>
        <item x="1693"/>
        <item x="1359"/>
        <item x="2421"/>
        <item x="761"/>
        <item x="1738"/>
        <item x="2351"/>
        <item x="2342"/>
        <item x="2240"/>
        <item x="1236"/>
        <item x="1946"/>
        <item x="1183"/>
        <item x="453"/>
        <item x="2316"/>
        <item x="2089"/>
        <item x="899"/>
        <item x="1932"/>
        <item x="2133"/>
        <item x="1110"/>
        <item x="1300"/>
        <item x="2227"/>
        <item x="919"/>
        <item x="1303"/>
        <item x="395"/>
        <item x="1423"/>
        <item x="521"/>
        <item x="2222"/>
        <item x="2365"/>
        <item x="358"/>
        <item x="1642"/>
        <item x="1138"/>
        <item x="1870"/>
        <item x="69"/>
        <item x="1149"/>
        <item x="2250"/>
        <item x="896"/>
        <item x="2178"/>
        <item x="2352"/>
        <item x="294"/>
        <item x="1153"/>
        <item x="1147"/>
        <item x="1590"/>
        <item x="1706"/>
        <item x="1953"/>
        <item x="1963"/>
        <item x="2445"/>
        <item x="2262"/>
        <item x="1565"/>
        <item x="1029"/>
        <item x="692"/>
        <item x="691"/>
        <item x="2343"/>
        <item x="708"/>
        <item x="1888"/>
        <item x="658"/>
        <item x="1600"/>
        <item x="2234"/>
        <item x="1268"/>
        <item x="88"/>
        <item x="1228"/>
        <item x="2007"/>
        <item x="1449"/>
        <item x="669"/>
        <item x="656"/>
        <item x="394"/>
        <item x="205"/>
        <item x="1007"/>
        <item x="604"/>
        <item x="595"/>
        <item x="1191"/>
        <item x="738"/>
        <item x="1771"/>
        <item x="2394"/>
        <item x="978"/>
        <item x="272"/>
        <item x="1391"/>
        <item x="2239"/>
        <item x="1814"/>
        <item x="2017"/>
        <item x="2203"/>
        <item x="1857"/>
        <item x="1066"/>
        <item x="98"/>
        <item x="1962"/>
        <item x="2506"/>
        <item x="1995"/>
        <item x="812"/>
        <item x="2011"/>
        <item x="1005"/>
        <item x="1137"/>
        <item x="1136"/>
        <item x="1789"/>
        <item x="1350"/>
        <item x="1536"/>
        <item x="1820"/>
        <item x="1272"/>
        <item x="1193"/>
        <item x="0"/>
        <item x="1925"/>
        <item x="589"/>
        <item x="2420"/>
        <item x="814"/>
        <item x="2403"/>
        <item x="1858"/>
        <item x="1361"/>
        <item x="148"/>
        <item x="997"/>
        <item x="999"/>
        <item x="2002"/>
        <item x="1871"/>
        <item x="1759"/>
        <item x="261"/>
        <item x="2110"/>
        <item x="1405"/>
        <item x="2474"/>
        <item x="1859"/>
        <item x="606"/>
        <item x="655"/>
        <item x="1495"/>
        <item x="416"/>
        <item x="1726"/>
        <item x="1090"/>
        <item x="281"/>
        <item x="1730"/>
        <item x="400"/>
        <item x="580"/>
        <item x="1371"/>
        <item x="97"/>
        <item x="1329"/>
        <item x="1352"/>
        <item x="1354"/>
        <item x="685"/>
        <item x="1775"/>
        <item x="2180"/>
        <item x="938"/>
        <item x="2189"/>
        <item x="274"/>
        <item x="1435"/>
        <item x="2389"/>
        <item x="361"/>
        <item x="2388"/>
        <item x="26"/>
        <item x="377"/>
        <item x="2432"/>
        <item x="2372"/>
        <item x="1921"/>
        <item x="487"/>
        <item x="1390"/>
        <item x="92"/>
        <item x="535"/>
        <item x="582"/>
        <item x="1514"/>
        <item x="291"/>
        <item x="2001"/>
        <item x="1497"/>
        <item x="1349"/>
        <item x="2019"/>
        <item x="113"/>
        <item x="1033"/>
        <item x="364"/>
        <item x="969"/>
        <item x="1561"/>
        <item x="592"/>
        <item x="859"/>
        <item x="935"/>
        <item x="1650"/>
        <item x="2484"/>
        <item x="1000"/>
        <item x="1714"/>
        <item x="1309"/>
        <item x="49"/>
        <item x="1370"/>
        <item x="1247"/>
        <item x="713"/>
        <item x="675"/>
        <item x="158"/>
        <item x="1521"/>
        <item x="921"/>
        <item x="2371"/>
        <item x="522"/>
        <item x="1366"/>
        <item x="679"/>
        <item x="347"/>
        <item x="1088"/>
        <item x="56"/>
        <item x="576"/>
        <item x="322"/>
        <item x="312"/>
        <item x="2370"/>
        <item x="87"/>
        <item x="2050"/>
        <item x="1586"/>
        <item x="1006"/>
        <item x="2192"/>
        <item x="270"/>
        <item x="2186"/>
        <item x="2020"/>
        <item x="1644"/>
        <item x="1766"/>
        <item x="1150"/>
        <item x="1472"/>
        <item x="1841"/>
        <item x="1614"/>
        <item x="1428"/>
        <item x="2269"/>
        <item x="2049"/>
        <item x="2281"/>
        <item x="406"/>
        <item x="2268"/>
        <item x="267"/>
        <item x="2277"/>
        <item x="2267"/>
        <item x="2301"/>
        <item x="404"/>
        <item x="2068"/>
        <item x="559"/>
        <item x="2490"/>
        <item x="965"/>
        <item x="1781"/>
        <item x="2275"/>
        <item x="851"/>
        <item x="2521"/>
        <item x="897"/>
        <item x="1626"/>
        <item x="446"/>
        <item x="1140"/>
        <item x="661"/>
        <item x="1243"/>
        <item x="392"/>
        <item x="1761"/>
        <item x="1784"/>
        <item x="1401"/>
        <item x="725"/>
        <item x="981"/>
        <item x="1926"/>
        <item x="299"/>
        <item x="378"/>
        <item x="54"/>
        <item x="1886"/>
        <item x="934"/>
        <item x="1601"/>
        <item x="2494"/>
        <item x="2274"/>
        <item x="1531"/>
        <item x="2168"/>
        <item x="1152"/>
        <item x="1369"/>
        <item x="741"/>
        <item x="346"/>
        <item x="1677"/>
        <item x="214"/>
        <item x="1416"/>
        <item x="1832"/>
        <item x="479"/>
        <item x="545"/>
        <item x="120"/>
        <item x="823"/>
        <item x="1348"/>
        <item x="60"/>
        <item x="1624"/>
        <item x="1801"/>
        <item x="1602"/>
        <item x="1632"/>
        <item x="2006"/>
        <item x="1125"/>
        <item x="2488"/>
        <item x="475"/>
        <item x="1679"/>
        <item x="1386"/>
        <item x="62"/>
        <item x="2419"/>
        <item x="1532"/>
        <item x="478"/>
        <item x="2504"/>
        <item x="1796"/>
        <item x="481"/>
        <item x="1621"/>
        <item x="480"/>
        <item x="12"/>
        <item x="73"/>
        <item x="2505"/>
        <item x="1385"/>
        <item x="832"/>
        <item x="1676"/>
        <item x="1184"/>
        <item x="933"/>
        <item x="1444"/>
        <item x="1189"/>
        <item x="1381"/>
        <item x="2467"/>
        <item x="537"/>
        <item x="1128"/>
        <item x="1908"/>
        <item x="504"/>
        <item x="2495"/>
        <item x="1782"/>
        <item x="96"/>
        <item x="2225"/>
        <item x="1798"/>
        <item x="988"/>
        <item x="2212"/>
        <item x="1913"/>
        <item x="2300"/>
        <item x="1684"/>
        <item x="1725"/>
        <item x="2360"/>
        <item x="1537"/>
        <item x="2035"/>
        <item x="557"/>
        <item x="1277"/>
        <item x="48"/>
        <item x="657"/>
        <item x="2337"/>
        <item x="430"/>
        <item x="1062"/>
        <item x="546"/>
        <item x="2465"/>
        <item x="65"/>
        <item x="1135"/>
        <item x="1083"/>
        <item x="2341"/>
        <item x="1206"/>
        <item x="911"/>
        <item x="219"/>
        <item x="61"/>
        <item x="642"/>
        <item x="2385"/>
        <item x="71"/>
        <item x="2336"/>
        <item x="63"/>
        <item x="639"/>
        <item x="72"/>
        <item x="2039"/>
        <item x="457"/>
        <item x="641"/>
        <item x="1450"/>
        <item x="634"/>
        <item x="2094"/>
        <item x="865"/>
        <item x="555"/>
        <item x="290"/>
        <item x="1168"/>
        <item x="477"/>
        <item x="187"/>
        <item x="330"/>
        <item x="2396"/>
        <item x="1215"/>
        <item x="1445"/>
        <item x="100"/>
        <item x="46"/>
        <item x="855"/>
        <item x="1047"/>
        <item x="2266"/>
        <item x="1806"/>
        <item x="1752"/>
        <item x="2073"/>
        <item x="2489"/>
        <item x="599"/>
        <item x="1748"/>
        <item x="413"/>
        <item x="632"/>
        <item x="1846"/>
        <item x="2062"/>
        <item x="1380"/>
        <item x="863"/>
        <item x="868"/>
        <item x="344"/>
        <item x="1331"/>
        <item x="450"/>
        <item x="1704"/>
        <item x="2077"/>
        <item x="760"/>
        <item x="1054"/>
        <item x="758"/>
        <item x="164"/>
        <item x="1718"/>
        <item x="515"/>
        <item x="955"/>
        <item x="1720"/>
        <item x="1096"/>
        <item x="2390"/>
        <item x="1368"/>
        <item x="970"/>
        <item x="1637"/>
        <item x="146"/>
        <item x="1887"/>
        <item x="972"/>
        <item x="611"/>
        <item x="1966"/>
        <item x="208"/>
        <item x="510"/>
        <item x="21"/>
        <item x="2464"/>
        <item x="996"/>
        <item x="2232"/>
        <item x="2153"/>
        <item x="577"/>
        <item x="624"/>
        <item x="1818"/>
        <item x="33"/>
        <item x="1905"/>
        <item x="2172"/>
        <item x="1200"/>
        <item x="1480"/>
        <item x="1430"/>
        <item x="985"/>
        <item x="196"/>
        <item x="1662"/>
        <item x="143"/>
        <item x="1739"/>
        <item x="2512"/>
        <item x="2170"/>
        <item x="2086"/>
        <item x="1506"/>
        <item x="1122"/>
        <item x="1505"/>
        <item x="2517"/>
        <item x="1424"/>
        <item x="2423"/>
        <item x="1863"/>
        <item x="2471"/>
        <item x="1741"/>
        <item x="1394"/>
        <item x="2280"/>
        <item x="2154"/>
        <item x="2024"/>
        <item x="237"/>
        <item x="1372"/>
        <item x="737"/>
        <item x="95"/>
        <item x="367"/>
        <item x="2122"/>
        <item x="217"/>
        <item x="732"/>
        <item x="258"/>
        <item x="181"/>
        <item x="782"/>
        <item x="2015"/>
        <item x="1597"/>
        <item x="492"/>
        <item x="1572"/>
        <item x="1993"/>
        <item x="794"/>
        <item x="2064"/>
        <item x="1978"/>
        <item x="2535"/>
        <item x="791"/>
        <item x="493"/>
        <item x="153"/>
        <item x="1849"/>
        <item x="1328"/>
        <item x="429"/>
        <item x="587"/>
        <item x="2538"/>
        <item x="2061"/>
        <item x="2459"/>
        <item x="157"/>
        <item x="2350"/>
        <item x="2059"/>
        <item x="2010"/>
        <item x="837"/>
        <item x="486"/>
        <item x="1473"/>
        <item x="2437"/>
        <item x="1745"/>
        <item x="1639"/>
        <item x="147"/>
        <item x="1091"/>
        <item x="2273"/>
        <item x="2497"/>
        <item x="420"/>
        <item x="1073"/>
        <item x="2278"/>
        <item x="1928"/>
        <item x="1202"/>
        <item x="2412"/>
        <item x="1175"/>
        <item x="1177"/>
        <item x="1839"/>
        <item x="1196"/>
        <item x="1710"/>
        <item x="1239"/>
        <item x="256"/>
        <item x="2496"/>
        <item x="2532"/>
        <item x="966"/>
        <item x="166"/>
        <item x="1439"/>
        <item x="600"/>
        <item x="1012"/>
        <item x="380"/>
        <item x="449"/>
        <item x="2387"/>
        <item x="1803"/>
        <item x="75"/>
        <item x="448"/>
        <item x="638"/>
        <item x="2204"/>
        <item x="1945"/>
        <item x="298"/>
        <item x="1220"/>
        <item x="1082"/>
        <item x="570"/>
        <item x="1009"/>
        <item x="908"/>
        <item x="165"/>
        <item x="702"/>
        <item x="41"/>
        <item x="1522"/>
        <item x="2378"/>
        <item x="552"/>
        <item x="355"/>
        <item x="2331"/>
        <item x="2327"/>
        <item x="127"/>
        <item x="1417"/>
        <item x="856"/>
        <item x="2220"/>
        <item x="514"/>
        <item x="126"/>
        <item x="1732"/>
        <item x="2353"/>
        <item x="2435"/>
        <item x="1035"/>
        <item x="528"/>
        <item x="1143"/>
        <item x="1298"/>
        <item x="1668"/>
        <item x="672"/>
        <item x="2309"/>
        <item x="1379"/>
        <item x="878"/>
        <item x="1158"/>
        <item x="2345"/>
        <item x="1567"/>
        <item x="1294"/>
        <item x="1229"/>
        <item x="1230"/>
        <item x="160"/>
        <item x="1318"/>
        <item x="2430"/>
        <item x="391"/>
        <item x="1703"/>
        <item x="2080"/>
        <item x="1611"/>
        <item x="2142"/>
        <item x="2429"/>
        <item x="1333"/>
        <item x="894"/>
        <item x="1666"/>
        <item x="1208"/>
        <item x="2374"/>
        <item x="77"/>
        <item x="869"/>
        <item x="1412"/>
        <item x="1667"/>
        <item x="1785"/>
        <item x="1285"/>
        <item x="1092"/>
        <item x="1320"/>
        <item x="1708"/>
        <item x="615"/>
        <item x="2185"/>
        <item x="1398"/>
        <item x="1768"/>
        <item x="532"/>
        <item x="1447"/>
        <item x="1641"/>
        <item x="1825"/>
        <item x="1551"/>
        <item x="2364"/>
        <item x="2319"/>
        <item x="1605"/>
        <item x="2071"/>
        <item x="2439"/>
        <item x="651"/>
        <item x="533"/>
        <item x="2078"/>
        <item x="226"/>
        <item x="2084"/>
        <item x="756"/>
        <item x="937"/>
        <item x="2462"/>
        <item x="1535"/>
        <item x="2088"/>
        <item x="2014"/>
        <item x="2151"/>
        <item x="774"/>
        <item x="136"/>
        <item x="788"/>
        <item x="2138"/>
        <item x="1949"/>
        <item x="2036"/>
        <item x="328"/>
        <item x="1432"/>
        <item x="2508"/>
        <item x="1851"/>
        <item x="2215"/>
        <item x="503"/>
        <item x="652"/>
        <item x="1939"/>
        <item x="1306"/>
        <item x="224"/>
        <item x="792"/>
        <item x="78"/>
        <item x="2509"/>
        <item x="789"/>
        <item x="1516"/>
        <item x="1530"/>
        <item x="2108"/>
        <item x="1552"/>
        <item x="10"/>
        <item x="749"/>
        <item x="752"/>
        <item x="2139"/>
        <item x="882"/>
        <item x="779"/>
        <item x="14"/>
        <item x="1064"/>
        <item x="2510"/>
        <item x="2148"/>
        <item x="1451"/>
        <item x="456"/>
        <item x="2252"/>
        <item x="1574"/>
        <item x="1794"/>
        <item x="742"/>
        <item x="739"/>
        <item x="1991"/>
        <item x="1533"/>
        <item x="2251"/>
        <item x="182"/>
        <item x="1646"/>
        <item x="131"/>
        <item x="2536"/>
        <item x="213"/>
        <item x="2160"/>
        <item x="59"/>
        <item x="1608"/>
        <item x="2163"/>
        <item x="1316"/>
        <item x="1823"/>
        <item x="178"/>
        <item x="1711"/>
        <item x="1018"/>
        <item x="1161"/>
        <item x="2348"/>
        <item x="1013"/>
        <item x="2477"/>
        <item x="445"/>
        <item x="2540"/>
        <item x="51"/>
        <item x="1395"/>
        <item x="2226"/>
        <item x="1982"/>
        <item x="2056"/>
        <item x="81"/>
        <item x="2090"/>
        <item x="1983"/>
        <item x="1756"/>
        <item x="463"/>
        <item x="928"/>
        <item x="1456"/>
        <item x="1865"/>
        <item x="215"/>
        <item x="1464"/>
        <item x="890"/>
        <item x="2310"/>
        <item x="1415"/>
        <item x="1683"/>
        <item x="1918"/>
        <item x="371"/>
        <item x="2155"/>
        <item x="790"/>
        <item x="138"/>
        <item x="2391"/>
        <item x="1392"/>
        <item x="529"/>
        <item x="2158"/>
        <item x="1402"/>
        <item x="1074"/>
        <item x="1776"/>
        <item x="2200"/>
        <item x="1560"/>
        <item x="280"/>
        <item x="704"/>
        <item x="444"/>
        <item x="2384"/>
        <item x="1555"/>
        <item x="2057"/>
        <item x="2276"/>
        <item x="1715"/>
        <item x="1418"/>
        <item x="565"/>
        <item x="1558"/>
        <item x="2048"/>
        <item x="29"/>
        <item x="74"/>
        <item x="2205"/>
        <item x="607"/>
        <item x="1213"/>
        <item x="47"/>
        <item x="19"/>
        <item x="1874"/>
        <item x="1116"/>
        <item x="1103"/>
        <item x="1591"/>
        <item x="31"/>
        <item x="109"/>
        <item x="295"/>
        <item x="1081"/>
        <item x="1772"/>
        <item x="1482"/>
        <item x="762"/>
        <item x="1498"/>
        <item x="455"/>
        <item x="296"/>
        <item x="2426"/>
        <item x="1255"/>
        <item x="1360"/>
        <item x="473"/>
        <item x="211"/>
        <item x="1947"/>
        <item x="1636"/>
        <item x="469"/>
        <item x="1707"/>
        <item x="1019"/>
        <item x="435"/>
        <item x="1111"/>
        <item x="354"/>
        <item x="1673"/>
        <item x="64"/>
        <item x="232"/>
        <item x="1358"/>
        <item x="594"/>
        <item x="2366"/>
        <item x="1214"/>
        <item x="1671"/>
        <item x="1106"/>
        <item x="333"/>
        <item x="2500"/>
        <item x="2325"/>
        <item x="2141"/>
        <item x="585"/>
        <item x="2446"/>
        <item x="1421"/>
        <item x="366"/>
        <item x="277"/>
        <item x="2270"/>
        <item x="1716"/>
        <item x="1504"/>
        <item x="1891"/>
        <item x="712"/>
        <item x="40"/>
        <item x="1774"/>
        <item x="2501"/>
        <item x="968"/>
        <item x="886"/>
        <item x="1302"/>
        <item x="245"/>
        <item x="2114"/>
        <item x="1291"/>
        <item x="1468"/>
        <item x="891"/>
        <item x="1109"/>
        <item x="884"/>
        <item x="666"/>
        <item x="1758"/>
        <item x="1873"/>
        <item x="1861"/>
        <item x="2305"/>
        <item x="1635"/>
        <item x="2136"/>
        <item x="1952"/>
        <item x="1996"/>
        <item x="1892"/>
        <item x="497"/>
        <item x="547"/>
        <item x="2499"/>
        <item x="1548"/>
        <item x="1909"/>
        <item x="1216"/>
        <item x="1778"/>
        <item x="83"/>
        <item x="1722"/>
        <item x="459"/>
        <item x="2188"/>
        <item x="1345"/>
        <item x="987"/>
        <item x="983"/>
        <item x="2213"/>
        <item x="2100"/>
        <item x="2368"/>
        <item x="2383"/>
        <item x="349"/>
        <item x="971"/>
        <item x="2307"/>
        <item x="721"/>
        <item x="1988"/>
        <item x="637"/>
        <item x="239"/>
        <item x="2513"/>
        <item x="810"/>
        <item x="2055"/>
        <item x="1879"/>
        <item x="1032"/>
        <item x="1922"/>
        <item x="2515"/>
        <item x="2047"/>
        <item x="1675"/>
        <item x="1144"/>
        <item x="1164"/>
        <item x="1222"/>
        <item x="750"/>
        <item x="1596"/>
        <item x="1197"/>
        <item x="643"/>
        <item x="840"/>
        <item x="231"/>
        <item x="2023"/>
        <item x="2164"/>
        <item x="1575"/>
        <item x="1017"/>
        <item x="1130"/>
        <item x="1658"/>
        <item x="1620"/>
        <item x="877"/>
        <item x="170"/>
        <item x="192"/>
        <item x="279"/>
        <item x="1657"/>
        <item x="541"/>
        <item x="1337"/>
        <item x="44"/>
        <item x="2230"/>
        <item x="1625"/>
        <item x="461"/>
        <item x="1643"/>
        <item x="660"/>
        <item x="1454"/>
        <item x="2288"/>
        <item x="1325"/>
        <item x="736"/>
        <item x="1134"/>
        <item x="1981"/>
        <item x="929"/>
        <item x="1324"/>
        <item x="1458"/>
        <item x="2293"/>
        <item x="718"/>
        <item x="2285"/>
        <item x="2284"/>
        <item x="1257"/>
        <item x="2448"/>
        <item x="106"/>
        <item x="107"/>
        <item x="506"/>
        <item x="1441"/>
        <item x="2245"/>
        <item x="1810"/>
        <item x="1787"/>
        <item x="303"/>
        <item x="1906"/>
        <item x="1015"/>
        <item x="683"/>
        <item x="7"/>
        <item x="370"/>
        <item x="959"/>
        <item x="167"/>
        <item x="2367"/>
        <item x="1242"/>
        <item x="1093"/>
        <item x="608"/>
        <item x="1120"/>
        <item x="1448"/>
        <item x="1270"/>
        <item x="112"/>
        <item x="1431"/>
        <item x="1094"/>
        <item x="2507"/>
        <item x="854"/>
        <item x="335"/>
        <item x="512"/>
        <item x="1813"/>
        <item x="1749"/>
        <item x="2332"/>
        <item x="1433"/>
        <item x="85"/>
        <item x="2539"/>
        <item x="188"/>
        <item x="2105"/>
        <item x="1959"/>
        <item x="2106"/>
        <item x="2349"/>
        <item x="76"/>
        <item x="1528"/>
        <item x="1802"/>
        <item x="839"/>
        <item x="729"/>
        <item x="1383"/>
        <item x="753"/>
        <item x="1619"/>
        <item x="699"/>
        <item x="623"/>
        <item x="2523"/>
        <item x="881"/>
        <item x="1723"/>
        <item x="1156"/>
        <item x="1226"/>
        <item x="979"/>
        <item x="1020"/>
        <item x="35"/>
        <item x="1609"/>
        <item x="1248"/>
        <item x="1397"/>
        <item x="614"/>
        <item x="1212"/>
        <item x="82"/>
        <item x="980"/>
        <item x="466"/>
        <item x="2369"/>
        <item x="2530"/>
        <item x="1123"/>
        <item x="36"/>
        <item x="2408"/>
        <item t="default"/>
      </items>
    </pivotField>
    <pivotField showAll="0"/>
    <pivotField axis="axisPage" dataField="1" defaultSubtotal="0" multipleItemSelectionAllowed="1" showAll="0">
      <items count="6">
        <item x="2"/>
        <item x="4"/>
        <item x="1"/>
        <item x="3"/>
        <item x="0"/>
        <item x="5"/>
      </items>
    </pivotField>
  </pivotFields>
  <rowFields count="1">
    <field x="4"/>
  </rowFields>
  <rowItems count="12">
    <i>
      <x v="61"/>
    </i>
    <i>
      <x v="37"/>
    </i>
    <i>
      <x v="13"/>
    </i>
    <i>
      <x v="15"/>
    </i>
    <i>
      <x v="29"/>
    </i>
    <i>
      <x v="3"/>
    </i>
    <i>
      <x v="33"/>
    </i>
    <i>
      <x v="53"/>
    </i>
    <i>
      <x v="9"/>
    </i>
    <i>
      <x v="5"/>
    </i>
    <i>
      <x v="4"/>
    </i>
    <i t="grand">
      <x/>
    </i>
  </rowItems>
  <colItems count="1">
    <i/>
  </colItems>
  <pageFields count="1">
    <pageField fld="11"/>
  </pageFields>
  <dataFields count="1">
    <dataField name="Count of Rating flavour" fld="11" subtotal="count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LastColumn="1"/>
  <filters count="1">
    <filter evalOrder="-1" fld="4" iMeasureFld="0" id="7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4">
  <location ref="A3:C11" firstHeaderRow="0" firstDataRow="1" firstDataCol="1" rowPageCount="1" colPageCount="1"/>
  <pivotFields count="12">
    <pivotField showAll="0"/>
    <pivotField showAll="0"/>
    <pivotField showAll="0">
      <items count="66">
        <item x="37"/>
        <item x="15"/>
        <item x="55"/>
        <item x="18"/>
        <item x="41"/>
        <item x="13"/>
        <item x="11"/>
        <item x="60"/>
        <item x="28"/>
        <item x="31"/>
        <item x="49"/>
        <item x="44"/>
        <item x="40"/>
        <item x="4"/>
        <item x="64"/>
        <item x="2"/>
        <item x="51"/>
        <item x="1"/>
        <item x="20"/>
        <item x="61"/>
        <item x="45"/>
        <item x="38"/>
        <item x="56"/>
        <item x="32"/>
        <item x="62"/>
        <item x="47"/>
        <item x="59"/>
        <item x="46"/>
        <item x="12"/>
        <item x="29"/>
        <item x="58"/>
        <item x="52"/>
        <item x="24"/>
        <item x="34"/>
        <item x="5"/>
        <item x="7"/>
        <item x="30"/>
        <item x="14"/>
        <item x="43"/>
        <item x="10"/>
        <item x="16"/>
        <item x="54"/>
        <item x="42"/>
        <item x="27"/>
        <item x="9"/>
        <item x="35"/>
        <item x="33"/>
        <item x="21"/>
        <item x="39"/>
        <item x="25"/>
        <item x="8"/>
        <item x="36"/>
        <item x="48"/>
        <item x="63"/>
        <item x="53"/>
        <item x="22"/>
        <item x="26"/>
        <item x="50"/>
        <item x="57"/>
        <item x="6"/>
        <item x="0"/>
        <item x="3"/>
        <item x="23"/>
        <item x="19"/>
        <item x="17"/>
        <item t="default"/>
      </items>
    </pivotField>
    <pivotField showAll="0"/>
    <pivotField showAll="0">
      <items count="64">
        <item x="44"/>
        <item x="47"/>
        <item x="25"/>
        <item x="26"/>
        <item x="7"/>
        <item x="10"/>
        <item x="13"/>
        <item x="56"/>
        <item x="58"/>
        <item x="12"/>
        <item x="33"/>
        <item x="31"/>
        <item x="15"/>
        <item x="2"/>
        <item x="62"/>
        <item x="11"/>
        <item x="55"/>
        <item x="3"/>
        <item x="39"/>
        <item x="24"/>
        <item x="28"/>
        <item x="29"/>
        <item x="32"/>
        <item x="30"/>
        <item x="4"/>
        <item x="19"/>
        <item x="38"/>
        <item x="27"/>
        <item x="45"/>
        <item x="1"/>
        <item x="36"/>
        <item x="42"/>
        <item x="18"/>
        <item x="23"/>
        <item x="49"/>
        <item x="9"/>
        <item x="14"/>
        <item x="8"/>
        <item x="34"/>
        <item x="59"/>
        <item x="41"/>
        <item x="57"/>
        <item x="17"/>
        <item x="53"/>
        <item x="46"/>
        <item x="35"/>
        <item x="37"/>
        <item x="43"/>
        <item x="50"/>
        <item x="60"/>
        <item x="54"/>
        <item x="61"/>
        <item x="40"/>
        <item x="0"/>
        <item x="51"/>
        <item x="52"/>
        <item x="16"/>
        <item x="21"/>
        <item x="48"/>
        <item x="6"/>
        <item x="20"/>
        <item x="5"/>
        <item x="22"/>
        <item t="default"/>
      </items>
    </pivotField>
    <pivotField showAll="0"/>
    <pivotField showAll="0">
      <items count="47">
        <item x="29"/>
        <item x="40"/>
        <item x="16"/>
        <item x="44"/>
        <item x="9"/>
        <item x="39"/>
        <item x="37"/>
        <item x="33"/>
        <item x="7"/>
        <item x="35"/>
        <item x="30"/>
        <item x="25"/>
        <item x="5"/>
        <item x="14"/>
        <item x="11"/>
        <item x="15"/>
        <item x="28"/>
        <item x="1"/>
        <item x="26"/>
        <item x="4"/>
        <item x="21"/>
        <item x="34"/>
        <item x="2"/>
        <item x="38"/>
        <item x="13"/>
        <item x="31"/>
        <item x="6"/>
        <item x="10"/>
        <item x="0"/>
        <item x="18"/>
        <item x="23"/>
        <item x="32"/>
        <item x="3"/>
        <item x="36"/>
        <item x="19"/>
        <item x="22"/>
        <item x="43"/>
        <item x="12"/>
        <item x="24"/>
        <item x="45"/>
        <item x="8"/>
        <item x="41"/>
        <item x="20"/>
        <item x="27"/>
        <item x="42"/>
        <item x="17"/>
        <item t="default"/>
      </items>
    </pivotField>
    <pivotField dataField="1" showAll="0">
      <items count="8">
        <item x="5"/>
        <item x="6"/>
        <item x="2"/>
        <item x="0"/>
        <item x="1"/>
        <item x="3"/>
        <item x="4"/>
        <item t="default"/>
      </items>
    </pivotField>
    <pivotField showAll="0">
      <items count="23">
        <item x="10"/>
        <item x="19"/>
        <item x="2"/>
        <item x="9"/>
        <item x="11"/>
        <item x="16"/>
        <item x="0"/>
        <item x="12"/>
        <item x="13"/>
        <item x="14"/>
        <item x="15"/>
        <item x="20"/>
        <item x="18"/>
        <item x="1"/>
        <item x="17"/>
        <item x="3"/>
        <item x="8"/>
        <item x="21"/>
        <item x="4"/>
        <item x="6"/>
        <item x="5"/>
        <item x="7"/>
        <item t="default"/>
      </items>
    </pivotField>
    <pivotField axis="axisRow" measureFilter="1" showAll="0">
      <items count="2545">
        <item x="1588"/>
        <item x="1059"/>
        <item x="838"/>
        <item x="468"/>
        <item x="773"/>
        <item x="302"/>
        <item x="2259"/>
        <item x="1077"/>
        <item x="1579"/>
        <item x="673"/>
        <item x="640"/>
        <item x="1049"/>
        <item x="30"/>
        <item x="1414"/>
        <item x="1903"/>
        <item x="1342"/>
        <item x="134"/>
        <item x="2126"/>
        <item x="1210"/>
        <item x="390"/>
        <item x="23"/>
        <item x="1159"/>
        <item x="1311"/>
        <item x="293"/>
        <item x="1321"/>
        <item x="1039"/>
        <item x="2358"/>
        <item x="603"/>
        <item x="141"/>
        <item x="233"/>
        <item x="422"/>
        <item x="334"/>
        <item x="1052"/>
        <item x="2190"/>
        <item x="957"/>
        <item x="644"/>
        <item x="914"/>
        <item x="1079"/>
        <item x="1876"/>
        <item x="1274"/>
        <item x="1613"/>
        <item x="1477"/>
        <item x="2195"/>
        <item x="2067"/>
        <item x="649"/>
        <item x="1014"/>
        <item x="1026"/>
        <item x="369"/>
        <item x="1284"/>
        <item x="202"/>
        <item x="1384"/>
        <item x="2183"/>
        <item x="1645"/>
        <item x="1411"/>
        <item x="2109"/>
        <item x="2003"/>
        <item x="902"/>
        <item x="1709"/>
        <item x="590"/>
        <item x="1489"/>
        <item x="45"/>
        <item x="1755"/>
        <item x="2333"/>
        <item x="2399"/>
        <item x="1866"/>
        <item x="1471"/>
        <item x="1336"/>
        <item x="2296"/>
        <item x="1592"/>
        <item x="251"/>
        <item x="434"/>
        <item x="1868"/>
        <item x="348"/>
        <item x="1800"/>
        <item x="1112"/>
        <item x="201"/>
        <item x="496"/>
        <item x="122"/>
        <item x="1742"/>
        <item x="596"/>
        <item x="254"/>
        <item x="350"/>
        <item x="800"/>
        <item x="1053"/>
        <item x="1056"/>
        <item x="171"/>
        <item x="2081"/>
        <item x="199"/>
        <item x="1610"/>
        <item x="824"/>
        <item x="1413"/>
        <item x="1025"/>
        <item x="2156"/>
        <item x="1661"/>
        <item x="990"/>
        <item x="836"/>
        <item x="2294"/>
        <item x="2029"/>
        <item x="751"/>
        <item x="1751"/>
        <item x="173"/>
        <item x="2247"/>
        <item x="767"/>
        <item x="520"/>
        <item x="2436"/>
        <item x="2347"/>
        <item x="2112"/>
        <item x="1864"/>
        <item x="197"/>
        <item x="2076"/>
        <item x="601"/>
        <item x="2118"/>
        <item x="650"/>
        <item x="1957"/>
        <item x="715"/>
        <item x="1954"/>
        <item x="543"/>
        <item x="613"/>
        <item x="1682"/>
        <item x="586"/>
        <item x="1261"/>
        <item x="327"/>
        <item x="292"/>
        <item x="982"/>
        <item x="2219"/>
        <item x="9"/>
        <item x="2346"/>
        <item x="282"/>
        <item x="2363"/>
        <item x="2329"/>
        <item x="490"/>
        <item x="387"/>
        <item x="1894"/>
        <item x="1267"/>
        <item x="1356"/>
        <item x="2238"/>
        <item x="2482"/>
        <item x="2095"/>
        <item x="2454"/>
        <item x="695"/>
        <item x="1688"/>
        <item x="867"/>
        <item x="155"/>
        <item x="2264"/>
        <item x="460"/>
        <item x="284"/>
        <item x="1834"/>
        <item x="2493"/>
        <item x="437"/>
        <item x="1753"/>
        <item x="757"/>
        <item x="1779"/>
        <item x="1917"/>
        <item x="499"/>
        <item x="799"/>
        <item x="13"/>
        <item x="118"/>
        <item x="436"/>
        <item x="25"/>
        <item x="747"/>
        <item x="509"/>
        <item x="1182"/>
        <item x="2531"/>
        <item x="2113"/>
        <item x="843"/>
        <item x="2261"/>
        <item x="1131"/>
        <item x="1240"/>
        <item x="2027"/>
        <item x="1399"/>
        <item x="1438"/>
        <item x="826"/>
        <item x="1253"/>
        <item x="1616"/>
        <item x="2318"/>
        <item x="1221"/>
        <item x="1271"/>
        <item x="813"/>
        <item x="917"/>
        <item x="2111"/>
        <item x="1030"/>
        <item x="950"/>
        <item x="1777"/>
        <item x="228"/>
        <item x="484"/>
        <item x="986"/>
        <item x="179"/>
        <item x="216"/>
        <item x="485"/>
        <item x="1198"/>
        <item x="2263"/>
        <item x="55"/>
        <item x="1465"/>
        <item x="329"/>
        <item x="872"/>
        <item x="135"/>
        <item x="1460"/>
        <item x="1124"/>
        <item x="815"/>
        <item x="1377"/>
        <item x="1376"/>
        <item x="194"/>
        <item x="193"/>
        <item x="116"/>
        <item x="598"/>
        <item x="2443"/>
        <item x="1663"/>
        <item x="353"/>
        <item x="265"/>
        <item x="719"/>
        <item x="1205"/>
        <item x="1057"/>
        <item x="1604"/>
        <item x="190"/>
        <item x="920"/>
        <item x="835"/>
        <item x="1420"/>
        <item x="2052"/>
        <item x="579"/>
        <item x="680"/>
        <item x="505"/>
        <item x="2066"/>
        <item x="1484"/>
        <item x="288"/>
        <item x="1525"/>
        <item x="1133"/>
        <item x="567"/>
        <item x="169"/>
        <item x="137"/>
        <item x="3"/>
        <item x="2085"/>
        <item x="1288"/>
        <item x="1576"/>
        <item x="1067"/>
        <item x="962"/>
        <item x="427"/>
        <item x="992"/>
        <item x="268"/>
        <item x="1885"/>
        <item x="1937"/>
        <item x="1095"/>
        <item x="250"/>
        <item x="1867"/>
        <item x="525"/>
        <item x="314"/>
        <item x="2119"/>
        <item x="242"/>
        <item x="1862"/>
        <item x="1979"/>
        <item x="727"/>
        <item x="177"/>
        <item x="2206"/>
        <item x="1513"/>
        <item x="58"/>
        <item x="352"/>
        <item x="1363"/>
        <item x="2033"/>
        <item x="2065"/>
        <item x="432"/>
        <item x="1881"/>
        <item x="830"/>
        <item x="1853"/>
        <item x="1493"/>
        <item x="956"/>
        <item x="1488"/>
        <item x="895"/>
        <item x="1640"/>
        <item x="195"/>
        <item x="2279"/>
        <item x="1681"/>
        <item x="2492"/>
        <item x="2377"/>
        <item x="1680"/>
        <item x="571"/>
        <item x="1852"/>
        <item x="558"/>
        <item x="2303"/>
        <item x="866"/>
        <item x="961"/>
        <item x="1063"/>
        <item x="991"/>
        <item x="43"/>
        <item x="451"/>
        <item x="2031"/>
        <item x="419"/>
        <item x="417"/>
        <item x="2402"/>
        <item x="696"/>
        <item x="612"/>
        <item x="1282"/>
        <item x="1"/>
        <item x="1353"/>
        <item x="1485"/>
        <item x="163"/>
        <item x="1526"/>
        <item x="159"/>
        <item x="1831"/>
        <item x="1145"/>
        <item x="857"/>
        <item x="1651"/>
        <item x="616"/>
        <item x="828"/>
        <item x="1821"/>
        <item x="618"/>
        <item x="1627"/>
        <item x="1731"/>
        <item x="1332"/>
        <item x="1598"/>
        <item x="764"/>
        <item x="1743"/>
        <item x="2074"/>
        <item x="1028"/>
        <item x="1021"/>
        <item x="682"/>
        <item x="847"/>
        <item x="1389"/>
        <item x="1515"/>
        <item x="1043"/>
        <item x="1564"/>
        <item x="1287"/>
        <item x="518"/>
        <item x="754"/>
        <item x="2"/>
        <item x="588"/>
        <item x="2438"/>
        <item x="18"/>
        <item x="2290"/>
        <item x="2236"/>
        <item x="1002"/>
        <item x="1713"/>
        <item x="2235"/>
        <item x="927"/>
        <item x="1629"/>
        <item x="626"/>
        <item x="936"/>
        <item x="103"/>
        <item x="365"/>
        <item x="2082"/>
        <item x="1190"/>
        <item x="1809"/>
        <item x="1260"/>
        <item x="342"/>
        <item x="323"/>
        <item x="2032"/>
        <item x="1502"/>
        <item x="1382"/>
        <item x="2130"/>
        <item x="428"/>
        <item x="1113"/>
        <item x="1638"/>
        <item x="287"/>
        <item x="2458"/>
        <item x="1914"/>
        <item x="2409"/>
        <item x="1994"/>
        <item x="1694"/>
        <item x="975"/>
        <item x="2455"/>
        <item x="2422"/>
        <item x="2157"/>
        <item x="1001"/>
        <item x="905"/>
        <item x="1919"/>
        <item x="494"/>
        <item x="2058"/>
        <item x="765"/>
        <item x="1618"/>
        <item x="203"/>
        <item x="1750"/>
        <item x="2161"/>
        <item x="2165"/>
        <item x="2201"/>
        <item x="2326"/>
        <item x="2460"/>
        <item x="1276"/>
        <item x="252"/>
        <item x="777"/>
        <item x="1016"/>
        <item x="1279"/>
        <item x="1105"/>
        <item x="2397"/>
        <item x="149"/>
        <item x="2175"/>
        <item x="1453"/>
        <item x="1826"/>
        <item x="375"/>
        <item x="1915"/>
        <item x="622"/>
        <item x="1980"/>
        <item x="2537"/>
        <item x="2401"/>
        <item x="1760"/>
        <item x="2404"/>
        <item x="1850"/>
        <item x="1860"/>
        <item x="1231"/>
        <item x="2444"/>
        <item x="313"/>
        <item x="1330"/>
        <item x="1573"/>
        <item x="304"/>
        <item x="793"/>
        <item x="424"/>
        <item x="142"/>
        <item x="778"/>
        <item x="646"/>
        <item x="1972"/>
        <item x="2167"/>
        <item x="1469"/>
        <item x="2193"/>
        <item x="1280"/>
        <item x="591"/>
        <item x="410"/>
        <item x="2468"/>
        <item x="99"/>
        <item x="1517"/>
        <item x="1910"/>
        <item x="300"/>
        <item x="1585"/>
        <item x="2524"/>
        <item x="2398"/>
        <item x="1076"/>
        <item x="602"/>
        <item x="903"/>
        <item x="1278"/>
        <item x="1010"/>
        <item x="1847"/>
        <item x="102"/>
        <item x="2453"/>
        <item x="1875"/>
        <item x="2063"/>
        <item x="1553"/>
        <item x="1807"/>
        <item x="1463"/>
        <item x="2013"/>
        <item x="321"/>
        <item x="2196"/>
        <item x="2199"/>
        <item x="918"/>
        <item x="2406"/>
        <item x="1593"/>
        <item x="246"/>
        <item x="176"/>
        <item x="2526"/>
        <item x="2174"/>
        <item x="1767"/>
        <item x="1790"/>
        <item x="1792"/>
        <item x="1322"/>
        <item x="1373"/>
        <item x="1289"/>
        <item x="1162"/>
        <item x="412"/>
        <item x="411"/>
        <item x="1114"/>
        <item x="785"/>
        <item x="2127"/>
        <item x="784"/>
        <item x="822"/>
        <item x="409"/>
        <item x="1293"/>
        <item x="2533"/>
        <item x="253"/>
        <item x="1234"/>
        <item x="1237"/>
        <item x="772"/>
        <item x="1461"/>
        <item x="1235"/>
        <item x="2181"/>
        <item x="1194"/>
        <item x="1652"/>
        <item x="1960"/>
        <item x="2120"/>
        <item x="2166"/>
        <item x="1594"/>
        <item x="105"/>
        <item x="111"/>
        <item x="185"/>
        <item x="326"/>
        <item x="1357"/>
        <item x="2395"/>
        <item x="124"/>
        <item x="1232"/>
        <item x="907"/>
        <item x="1735"/>
        <item x="974"/>
        <item x="2198"/>
        <item x="206"/>
        <item x="973"/>
        <item x="1011"/>
        <item x="1118"/>
        <item x="2287"/>
        <item x="1599"/>
        <item x="2187"/>
        <item x="2173"/>
        <item x="783"/>
        <item x="1788"/>
        <item x="2184"/>
        <item x="1233"/>
        <item x="1904"/>
        <item x="1808"/>
        <item x="755"/>
        <item x="797"/>
        <item x="1403"/>
        <item x="306"/>
        <item x="1466"/>
        <item x="1104"/>
        <item x="2191"/>
        <item x="1102"/>
        <item x="212"/>
        <item x="1799"/>
        <item x="114"/>
        <item x="2103"/>
        <item x="1812"/>
        <item x="1951"/>
        <item x="2241"/>
        <item x="2042"/>
        <item x="1452"/>
        <item x="619"/>
        <item x="183"/>
        <item x="787"/>
        <item x="2487"/>
        <item x="1335"/>
        <item x="502"/>
        <item x="2382"/>
        <item x="405"/>
        <item x="2207"/>
        <item x="1108"/>
        <item x="129"/>
        <item x="454"/>
        <item x="1292"/>
        <item x="786"/>
        <item x="2529"/>
        <item x="1936"/>
        <item x="1582"/>
        <item x="2480"/>
        <item x="2144"/>
        <item x="447"/>
        <item x="1603"/>
        <item x="940"/>
        <item x="2228"/>
        <item x="687"/>
        <item x="1252"/>
        <item x="1419"/>
        <item x="2525"/>
        <item x="1744"/>
        <item x="145"/>
        <item x="1649"/>
        <item x="1163"/>
        <item x="1935"/>
        <item x="2425"/>
        <item x="1985"/>
        <item x="625"/>
        <item x="1984"/>
        <item x="249"/>
        <item x="726"/>
        <item x="2272"/>
        <item x="816"/>
        <item x="1653"/>
        <item x="508"/>
        <item x="698"/>
        <item x="834"/>
        <item x="647"/>
        <item x="1754"/>
        <item x="403"/>
        <item x="1923"/>
        <item x="659"/>
        <item x="1065"/>
        <item x="1141"/>
        <item x="1437"/>
        <item x="2018"/>
        <item x="1166"/>
        <item x="1024"/>
        <item x="1148"/>
        <item x="1492"/>
        <item x="1719"/>
        <item x="24"/>
        <item x="1048"/>
        <item x="1510"/>
        <item x="244"/>
        <item x="2179"/>
        <item x="133"/>
        <item x="2128"/>
        <item x="1900"/>
        <item x="360"/>
        <item x="373"/>
        <item x="874"/>
        <item x="734"/>
        <item x="945"/>
        <item x="1648"/>
        <item x="688"/>
        <item x="408"/>
        <item x="401"/>
        <item x="1746"/>
        <item x="1940"/>
        <item x="1973"/>
        <item x="230"/>
        <item x="507"/>
        <item x="862"/>
        <item x="898"/>
        <item x="2362"/>
        <item x="2265"/>
        <item x="939"/>
        <item x="1481"/>
        <item x="517"/>
        <item x="1275"/>
        <item x="1060"/>
        <item x="1055"/>
        <item x="2237"/>
        <item x="150"/>
        <item x="759"/>
        <item x="1927"/>
        <item x="817"/>
        <item x="1046"/>
        <item x="953"/>
        <item x="1587"/>
        <item x="1986"/>
        <item x="1388"/>
        <item x="1087"/>
        <item x="1969"/>
        <item x="860"/>
        <item x="1580"/>
        <item x="421"/>
        <item x="841"/>
        <item x="670"/>
        <item x="2162"/>
        <item x="1512"/>
        <item x="1483"/>
        <item x="573"/>
        <item x="1795"/>
        <item x="2051"/>
        <item x="269"/>
        <item x="84"/>
        <item x="225"/>
        <item x="2379"/>
        <item x="2381"/>
        <item x="2380"/>
        <item x="809"/>
        <item x="1631"/>
        <item x="609"/>
        <item x="1672"/>
        <item x="2214"/>
        <item x="2070"/>
        <item x="807"/>
        <item x="379"/>
        <item x="305"/>
        <item x="1571"/>
        <item x="2211"/>
        <item x="1185"/>
        <item x="2376"/>
        <item x="1069"/>
        <item x="845"/>
        <item x="2338"/>
        <item x="1543"/>
        <item x="2008"/>
        <item x="1186"/>
        <item x="1347"/>
        <item x="2469"/>
        <item x="745"/>
        <item x="2143"/>
        <item x="2306"/>
        <item x="2470"/>
        <item x="1656"/>
        <item x="1187"/>
        <item x="1890"/>
        <item x="2449"/>
        <item x="1375"/>
        <item x="511"/>
        <item x="597"/>
        <item x="1623"/>
        <item x="1882"/>
        <item x="1622"/>
        <item x="1538"/>
        <item x="1689"/>
        <item x="2339"/>
        <item x="1188"/>
        <item x="808"/>
        <item x="431"/>
        <item x="629"/>
        <item x="1117"/>
        <item x="1534"/>
        <item x="70"/>
        <item x="2246"/>
        <item x="2340"/>
        <item x="1201"/>
        <item x="2356"/>
        <item x="1115"/>
        <item x="516"/>
        <item x="1647"/>
        <item x="763"/>
        <item x="1763"/>
        <item x="1101"/>
        <item x="345"/>
        <item x="542"/>
        <item x="1511"/>
        <item x="811"/>
        <item x="1146"/>
        <item x="2208"/>
        <item x="2299"/>
        <item x="1319"/>
        <item x="870"/>
        <item x="2292"/>
        <item x="564"/>
        <item x="1583"/>
        <item x="2431"/>
        <item x="1227"/>
        <item x="2072"/>
        <item x="2004"/>
        <item x="2159"/>
        <item x="1343"/>
        <item x="1508"/>
        <item x="1848"/>
        <item x="1815"/>
        <item x="144"/>
        <item x="1727"/>
        <item x="2451"/>
        <item x="2256"/>
        <item x="1070"/>
        <item x="2091"/>
        <item x="2321"/>
        <item x="121"/>
        <item x="2424"/>
        <item x="1660"/>
        <item x="569"/>
        <item x="743"/>
        <item x="1501"/>
        <item x="1907"/>
        <item x="2447"/>
        <item x="397"/>
        <item x="1209"/>
        <item x="2152"/>
        <item x="1965"/>
        <item x="2194"/>
        <item x="1893"/>
        <item x="1440"/>
        <item x="690"/>
        <item x="2416"/>
        <item x="1581"/>
        <item x="260"/>
        <item x="1786"/>
        <item x="2414"/>
        <item x="338"/>
        <item x="2026"/>
        <item x="2025"/>
        <item x="574"/>
        <item x="1971"/>
        <item x="1107"/>
        <item x="2038"/>
        <item x="2096"/>
        <item x="439"/>
        <item x="1584"/>
        <item x="1068"/>
        <item x="104"/>
        <item x="1301"/>
        <item x="1791"/>
        <item x="1436"/>
        <item x="2541"/>
        <item x="5"/>
        <item x="861"/>
        <item x="1659"/>
        <item x="465"/>
        <item x="1408"/>
        <item x="1223"/>
        <item x="1519"/>
        <item x="2522"/>
        <item x="1724"/>
        <item x="2000"/>
        <item x="52"/>
        <item x="1031"/>
        <item x="1203"/>
        <item x="1912"/>
        <item x="2229"/>
        <item x="2542"/>
        <item x="86"/>
        <item x="831"/>
        <item x="2217"/>
        <item x="283"/>
        <item x="1127"/>
        <item x="1404"/>
        <item x="1378"/>
        <item x="720"/>
        <item x="311"/>
        <item x="769"/>
        <item x="731"/>
        <item x="1238"/>
        <item x="904"/>
        <item x="320"/>
        <item x="1407"/>
        <item x="2021"/>
        <item x="1364"/>
        <item x="310"/>
        <item x="833"/>
        <item x="1523"/>
        <item x="1529"/>
        <item x="2244"/>
        <item x="1998"/>
        <item x="1999"/>
        <item x="2099"/>
        <item x="900"/>
        <item x="1615"/>
        <item x="1568"/>
        <item x="2260"/>
        <item x="2415"/>
        <item x="316"/>
        <item x="706"/>
        <item x="357"/>
        <item x="2098"/>
        <item x="1044"/>
        <item x="1457"/>
        <item x="1084"/>
        <item x="554"/>
        <item x="1941"/>
        <item x="464"/>
        <item x="1840"/>
        <item x="1762"/>
        <item x="2046"/>
        <item x="89"/>
        <item x="2117"/>
        <item x="1634"/>
        <item x="958"/>
        <item x="1943"/>
        <item x="2210"/>
        <item x="2116"/>
        <item x="2295"/>
        <item x="946"/>
        <item x="1829"/>
        <item x="308"/>
        <item x="2320"/>
        <item x="527"/>
        <item x="1139"/>
        <item x="526"/>
        <item x="2479"/>
        <item x="2286"/>
        <item x="1160"/>
        <item x="2434"/>
        <item x="2224"/>
        <item x="356"/>
        <item x="2182"/>
        <item x="1393"/>
        <item x="1992"/>
        <item x="2104"/>
        <item x="2012"/>
        <item x="1256"/>
        <item x="1374"/>
        <item x="130"/>
        <item x="1705"/>
        <item x="519"/>
        <item x="467"/>
        <item x="1509"/>
        <item x="1570"/>
        <item x="2330"/>
        <item x="2223"/>
        <item x="1265"/>
        <item x="1938"/>
        <item x="1805"/>
        <item x="2242"/>
        <item x="2121"/>
        <item x="709"/>
        <item x="1974"/>
        <item x="243"/>
        <item x="363"/>
        <item x="654"/>
        <item x="275"/>
        <item x="125"/>
        <item x="776"/>
        <item x="549"/>
        <item x="1119"/>
        <item x="1170"/>
        <item x="1975"/>
        <item x="1192"/>
        <item x="1797"/>
        <item x="1078"/>
        <item x="425"/>
        <item x="2221"/>
        <item x="1934"/>
        <item x="1334"/>
        <item x="663"/>
        <item x="2045"/>
        <item x="1023"/>
        <item x="128"/>
        <item x="1254"/>
        <item x="2344"/>
        <item x="795"/>
        <item x="1281"/>
        <item x="668"/>
        <item x="2054"/>
        <item x="2254"/>
        <item x="916"/>
        <item x="1346"/>
        <item x="1142"/>
        <item x="963"/>
        <item x="875"/>
        <item x="829"/>
        <item x="944"/>
        <item x="1830"/>
        <item x="926"/>
        <item x="2472"/>
        <item x="1930"/>
        <item x="1080"/>
        <item x="1920"/>
        <item x="1970"/>
        <item x="101"/>
        <item x="781"/>
        <item x="627"/>
        <item x="2083"/>
        <item x="1085"/>
        <item x="995"/>
        <item x="581"/>
        <item x="1968"/>
        <item x="8"/>
        <item x="801"/>
        <item x="388"/>
        <item x="1822"/>
        <item x="1872"/>
        <item x="871"/>
        <item x="2053"/>
        <item x="93"/>
        <item x="1729"/>
        <item x="1491"/>
        <item x="1173"/>
        <item x="1296"/>
        <item x="2132"/>
        <item x="2037"/>
        <item x="1896"/>
        <item x="1003"/>
        <item x="1258"/>
        <item x="2079"/>
        <item x="1155"/>
        <item x="562"/>
        <item x="1207"/>
        <item x="1977"/>
        <item x="28"/>
        <item x="1058"/>
        <item x="2302"/>
        <item x="452"/>
        <item x="115"/>
        <item x="560"/>
        <item x="1617"/>
        <item x="1589"/>
        <item x="1780"/>
        <item x="689"/>
        <item x="1824"/>
        <item x="1630"/>
        <item x="1595"/>
        <item x="1956"/>
        <item x="2450"/>
        <item x="2087"/>
        <item x="184"/>
        <item x="1721"/>
        <item x="1895"/>
        <item x="168"/>
        <item x="315"/>
        <item x="2060"/>
        <item x="977"/>
        <item x="2176"/>
        <item x="1686"/>
        <item x="1897"/>
        <item x="1691"/>
        <item x="1295"/>
        <item x="1976"/>
        <item x="498"/>
        <item x="694"/>
        <item x="671"/>
        <item x="2135"/>
        <item x="798"/>
        <item x="2041"/>
        <item x="524"/>
        <item x="1410"/>
        <item x="297"/>
        <item x="1670"/>
        <item x="2040"/>
        <item x="744"/>
        <item x="1204"/>
        <item x="1734"/>
        <item x="1499"/>
        <item x="1964"/>
        <item x="686"/>
        <item x="2322"/>
        <item x="34"/>
        <item x="513"/>
        <item x="17"/>
        <item x="1550"/>
        <item x="398"/>
        <item x="2407"/>
        <item x="1341"/>
        <item x="67"/>
        <item x="880"/>
        <item x="948"/>
        <item x="1486"/>
        <item x="1406"/>
        <item x="1783"/>
        <item x="1769"/>
        <item x="889"/>
        <item x="1061"/>
        <item x="66"/>
        <item x="2093"/>
        <item x="850"/>
        <item x="1443"/>
        <item x="1259"/>
        <item x="1844"/>
        <item x="2092"/>
        <item x="200"/>
        <item x="210"/>
        <item x="1545"/>
        <item x="414"/>
        <item x="1539"/>
        <item x="572"/>
        <item x="534"/>
        <item x="175"/>
        <item x="538"/>
        <item x="1304"/>
        <item x="1546"/>
        <item x="1544"/>
        <item x="1442"/>
        <item x="1099"/>
        <item x="1367"/>
        <item x="2315"/>
        <item x="1764"/>
        <item x="1305"/>
        <item x="1547"/>
        <item x="50"/>
        <item x="259"/>
        <item x="1961"/>
        <item x="1541"/>
        <item x="852"/>
        <item x="359"/>
        <item x="381"/>
        <item x="1562"/>
        <item x="1633"/>
        <item x="584"/>
        <item x="331"/>
        <item x="536"/>
        <item x="1843"/>
        <item x="892"/>
        <item x="1540"/>
        <item x="289"/>
        <item x="1674"/>
        <item x="68"/>
        <item x="1251"/>
        <item x="1695"/>
        <item x="162"/>
        <item x="1958"/>
        <item x="1836"/>
        <item x="2231"/>
        <item x="888"/>
        <item x="2304"/>
        <item x="930"/>
        <item x="701"/>
        <item x="2129"/>
        <item x="235"/>
        <item x="678"/>
        <item x="234"/>
        <item x="931"/>
        <item x="1467"/>
        <item x="2253"/>
        <item x="248"/>
        <item x="922"/>
        <item x="923"/>
        <item x="662"/>
        <item x="1470"/>
        <item x="628"/>
        <item x="1409"/>
        <item x="1172"/>
        <item x="667"/>
        <item x="1263"/>
        <item x="1165"/>
        <item x="20"/>
        <item x="2335"/>
        <item x="1833"/>
        <item x="53"/>
        <item x="563"/>
        <item x="883"/>
        <item x="2359"/>
        <item x="677"/>
        <item x="858"/>
        <item x="324"/>
        <item x="1494"/>
        <item x="1556"/>
        <item x="818"/>
        <item x="2502"/>
        <item x="426"/>
        <item x="38"/>
        <item x="2258"/>
        <item x="1266"/>
        <item x="154"/>
        <item x="1181"/>
        <item x="924"/>
        <item x="1027"/>
        <item x="229"/>
        <item x="2361"/>
        <item x="1924"/>
        <item x="423"/>
        <item x="556"/>
        <item x="393"/>
        <item x="633"/>
        <item x="523"/>
        <item x="362"/>
        <item x="724"/>
        <item x="94"/>
        <item x="723"/>
        <item x="1569"/>
        <item x="2461"/>
        <item x="583"/>
        <item x="2534"/>
        <item x="1400"/>
        <item x="285"/>
        <item x="2354"/>
        <item x="2233"/>
        <item x="1022"/>
        <item x="943"/>
        <item x="1283"/>
        <item x="2323"/>
        <item x="39"/>
        <item x="1097"/>
        <item x="79"/>
        <item x="873"/>
        <item x="821"/>
        <item x="2291"/>
        <item x="2519"/>
        <item x="827"/>
        <item x="221"/>
        <item x="1816"/>
        <item x="740"/>
        <item x="2101"/>
        <item x="1736"/>
        <item x="266"/>
        <item x="1426"/>
        <item x="1034"/>
        <item x="1524"/>
        <item x="548"/>
        <item x="1955"/>
        <item x="2516"/>
        <item x="1944"/>
        <item x="1878"/>
        <item x="1773"/>
        <item x="1827"/>
        <item x="2405"/>
        <item x="1747"/>
        <item x="1455"/>
        <item x="820"/>
        <item x="337"/>
        <item x="440"/>
        <item x="1179"/>
        <item x="218"/>
        <item x="960"/>
        <item x="1740"/>
        <item x="1828"/>
        <item x="389"/>
        <item x="1838"/>
        <item x="2486"/>
        <item x="1326"/>
        <item x="1557"/>
        <item x="2022"/>
        <item x="1225"/>
        <item x="1249"/>
        <item x="340"/>
        <item x="2428"/>
        <item x="339"/>
        <item x="462"/>
        <item x="2478"/>
        <item x="1527"/>
        <item x="2410"/>
        <item x="2016"/>
        <item x="2140"/>
        <item x="1877"/>
        <item x="385"/>
        <item x="441"/>
        <item x="1942"/>
        <item x="2375"/>
        <item x="220"/>
        <item x="132"/>
        <item x="1664"/>
        <item x="1880"/>
        <item x="2289"/>
        <item x="1578"/>
        <item x="1577"/>
        <item x="1308"/>
        <item x="2145"/>
        <item x="396"/>
        <item x="1765"/>
        <item x="2442"/>
        <item x="2324"/>
        <item x="1290"/>
        <item x="912"/>
        <item x="1250"/>
        <item x="909"/>
        <item x="37"/>
        <item x="1446"/>
        <item x="2386"/>
        <item x="1167"/>
        <item x="1169"/>
        <item x="1687"/>
        <item x="1313"/>
        <item x="341"/>
        <item x="2373"/>
        <item x="2169"/>
        <item x="2102"/>
        <item x="2249"/>
        <item x="2411"/>
        <item x="681"/>
        <item x="415"/>
        <item x="1989"/>
        <item x="262"/>
        <item x="2137"/>
        <item x="1728"/>
        <item x="223"/>
        <item x="207"/>
        <item x="1655"/>
        <item x="191"/>
        <item x="1628"/>
        <item x="1500"/>
        <item x="399"/>
        <item x="825"/>
        <item x="771"/>
        <item x="1317"/>
        <item x="1387"/>
        <item x="714"/>
        <item x="209"/>
        <item x="620"/>
        <item x="2209"/>
        <item x="1244"/>
        <item x="2440"/>
        <item x="949"/>
        <item x="238"/>
        <item x="418"/>
        <item x="1770"/>
        <item x="433"/>
        <item x="952"/>
        <item x="951"/>
        <item x="2520"/>
        <item x="1911"/>
        <item x="766"/>
        <item x="180"/>
        <item x="1606"/>
        <item x="1176"/>
        <item x="621"/>
        <item x="1496"/>
        <item x="848"/>
        <item x="1008"/>
        <item x="1665"/>
        <item x="2282"/>
        <item x="819"/>
        <item x="1299"/>
        <item x="802"/>
        <item x="674"/>
        <item x="2123"/>
        <item x="697"/>
        <item x="1902"/>
        <item x="1312"/>
        <item x="383"/>
        <item x="384"/>
        <item x="382"/>
        <item x="32"/>
        <item x="2463"/>
        <item x="993"/>
        <item x="1273"/>
        <item x="2271"/>
        <item x="1174"/>
        <item x="1669"/>
        <item x="1804"/>
        <item x="1098"/>
        <item x="117"/>
        <item x="2125"/>
        <item x="151"/>
        <item x="566"/>
        <item x="775"/>
        <item x="998"/>
        <item x="189"/>
        <item x="1933"/>
        <item x="1520"/>
        <item x="864"/>
        <item x="906"/>
        <item x="1819"/>
        <item x="1901"/>
        <item x="1434"/>
        <item x="174"/>
        <item x="488"/>
        <item x="1307"/>
        <item x="2427"/>
        <item x="1817"/>
        <item x="301"/>
        <item x="2485"/>
        <item x="1737"/>
        <item x="156"/>
        <item x="561"/>
        <item x="2511"/>
        <item x="2257"/>
        <item x="1518"/>
        <item x="1883"/>
        <item x="1884"/>
        <item x="2355"/>
        <item x="1339"/>
        <item x="733"/>
        <item x="1685"/>
        <item x="901"/>
        <item x="1297"/>
        <item x="1950"/>
        <item x="1549"/>
        <item x="257"/>
        <item x="735"/>
        <item x="1211"/>
        <item x="550"/>
        <item x="976"/>
        <item x="309"/>
        <item x="967"/>
        <item x="879"/>
        <item x="1990"/>
        <item x="2124"/>
        <item x="1180"/>
        <item x="768"/>
        <item x="716"/>
        <item x="402"/>
        <item x="2131"/>
        <item x="1459"/>
        <item x="1040"/>
        <item x="748"/>
        <item x="2483"/>
        <item x="893"/>
        <item x="500"/>
        <item x="15"/>
        <item x="1869"/>
        <item x="1362"/>
        <item x="578"/>
        <item x="887"/>
        <item x="483"/>
        <item x="2441"/>
        <item x="1246"/>
        <item x="730"/>
        <item x="653"/>
        <item x="1075"/>
        <item x="2473"/>
        <item x="1835"/>
        <item x="1100"/>
        <item x="1507"/>
        <item x="27"/>
        <item x="984"/>
        <item x="2171"/>
        <item x="458"/>
        <item x="351"/>
        <item x="676"/>
        <item x="471"/>
        <item x="2034"/>
        <item x="1854"/>
        <item x="1837"/>
        <item x="780"/>
        <item x="1072"/>
        <item x="495"/>
        <item x="1429"/>
        <item x="1856"/>
        <item x="1845"/>
        <item x="11"/>
        <item x="1327"/>
        <item x="1071"/>
        <item x="842"/>
        <item x="531"/>
        <item x="530"/>
        <item x="1396"/>
        <item x="2466"/>
        <item x="2115"/>
        <item x="6"/>
        <item x="989"/>
        <item x="1089"/>
        <item x="1899"/>
        <item x="4"/>
        <item x="1898"/>
        <item x="2009"/>
        <item x="610"/>
        <item x="241"/>
        <item x="2393"/>
        <item x="806"/>
        <item x="803"/>
        <item x="2149"/>
        <item x="1889"/>
        <item x="1698"/>
        <item x="2314"/>
        <item x="2313"/>
        <item x="198"/>
        <item x="2312"/>
        <item x="1338"/>
        <item x="482"/>
        <item x="1929"/>
        <item x="1701"/>
        <item x="605"/>
        <item x="1702"/>
        <item x="276"/>
        <item x="805"/>
        <item x="2317"/>
        <item x="2146"/>
        <item x="1344"/>
        <item x="910"/>
        <item x="2147"/>
        <item x="1699"/>
        <item x="255"/>
        <item x="1696"/>
        <item x="2311"/>
        <item x="2150"/>
        <item x="846"/>
        <item x="476"/>
        <item x="1241"/>
        <item x="1697"/>
        <item x="368"/>
        <item x="2248"/>
        <item x="1566"/>
        <item x="1478"/>
        <item x="1126"/>
        <item x="539"/>
        <item x="1811"/>
        <item x="204"/>
        <item x="1475"/>
        <item x="1607"/>
        <item x="1154"/>
        <item x="1793"/>
        <item x="876"/>
        <item x="139"/>
        <item x="1422"/>
        <item x="1563"/>
        <item x="1948"/>
        <item x="853"/>
        <item x="711"/>
        <item x="710"/>
        <item x="1195"/>
        <item x="1286"/>
        <item x="1997"/>
        <item x="1129"/>
        <item x="925"/>
        <item x="1474"/>
        <item x="2334"/>
        <item x="2543"/>
        <item x="804"/>
        <item x="717"/>
        <item x="1690"/>
        <item x="1700"/>
        <item x="110"/>
        <item x="1842"/>
        <item x="707"/>
        <item x="264"/>
        <item x="172"/>
        <item x="2028"/>
        <item x="544"/>
        <item x="1310"/>
        <item x="152"/>
        <item x="332"/>
        <item x="2134"/>
        <item x="2452"/>
        <item x="932"/>
        <item x="954"/>
        <item x="2400"/>
        <item x="844"/>
        <item x="438"/>
        <item x="705"/>
        <item x="263"/>
        <item x="1733"/>
        <item x="2197"/>
        <item x="2044"/>
        <item x="1121"/>
        <item x="942"/>
        <item x="443"/>
        <item x="1157"/>
        <item x="2308"/>
        <item x="770"/>
        <item x="1559"/>
        <item x="2177"/>
        <item x="648"/>
        <item x="2202"/>
        <item x="1264"/>
        <item x="2457"/>
        <item x="1224"/>
        <item x="1462"/>
        <item x="947"/>
        <item x="2503"/>
        <item x="2005"/>
        <item x="1340"/>
        <item x="2476"/>
        <item x="2357"/>
        <item x="489"/>
        <item x="2298"/>
        <item x="1554"/>
        <item x="2498"/>
        <item x="1931"/>
        <item x="885"/>
        <item x="470"/>
        <item x="2433"/>
        <item x="1351"/>
        <item x="1612"/>
        <item x="140"/>
        <item x="1712"/>
        <item x="553"/>
        <item x="386"/>
        <item x="1487"/>
        <item x="247"/>
        <item x="915"/>
        <item x="273"/>
        <item x="22"/>
        <item x="1218"/>
        <item x="1425"/>
        <item x="551"/>
        <item x="108"/>
        <item x="123"/>
        <item x="684"/>
        <item x="1178"/>
        <item x="2297"/>
        <item x="1355"/>
        <item x="1314"/>
        <item x="2328"/>
        <item x="1916"/>
        <item x="849"/>
        <item x="2456"/>
        <item x="1490"/>
        <item x="540"/>
        <item x="491"/>
        <item x="240"/>
        <item x="57"/>
        <item x="501"/>
        <item x="2475"/>
        <item x="2097"/>
        <item x="728"/>
        <item x="343"/>
        <item x="1315"/>
        <item x="1269"/>
        <item x="1086"/>
        <item x="2043"/>
        <item x="796"/>
        <item x="1151"/>
        <item x="2481"/>
        <item x="2392"/>
        <item x="1365"/>
        <item x="1855"/>
        <item x="236"/>
        <item x="186"/>
        <item x="1262"/>
        <item x="2030"/>
        <item x="1245"/>
        <item x="1503"/>
        <item x="1757"/>
        <item x="474"/>
        <item x="372"/>
        <item x="913"/>
        <item x="617"/>
        <item x="664"/>
        <item x="278"/>
        <item x="2069"/>
        <item x="941"/>
        <item x="442"/>
        <item x="2243"/>
        <item x="1004"/>
        <item x="746"/>
        <item x="1038"/>
        <item x="1427"/>
        <item x="374"/>
        <item x="2413"/>
        <item x="2283"/>
        <item x="407"/>
        <item x="593"/>
        <item x="631"/>
        <item x="227"/>
        <item x="318"/>
        <item x="1051"/>
        <item x="700"/>
        <item x="2528"/>
        <item x="1036"/>
        <item x="2417"/>
        <item x="630"/>
        <item x="286"/>
        <item x="2218"/>
        <item x="2216"/>
        <item x="635"/>
        <item x="665"/>
        <item x="568"/>
        <item x="1037"/>
        <item x="2514"/>
        <item x="307"/>
        <item x="1967"/>
        <item x="1217"/>
        <item x="2107"/>
        <item x="645"/>
        <item x="575"/>
        <item x="16"/>
        <item x="161"/>
        <item x="2418"/>
        <item x="636"/>
        <item x="319"/>
        <item x="1219"/>
        <item x="1042"/>
        <item x="2527"/>
        <item x="325"/>
        <item x="2518"/>
        <item x="1041"/>
        <item x="1476"/>
        <item x="1045"/>
        <item x="703"/>
        <item x="1050"/>
        <item x="336"/>
        <item x="90"/>
        <item x="91"/>
        <item x="317"/>
        <item x="964"/>
        <item x="722"/>
        <item x="119"/>
        <item x="693"/>
        <item x="80"/>
        <item x="1479"/>
        <item x="2075"/>
        <item x="1678"/>
        <item x="42"/>
        <item x="1987"/>
        <item x="994"/>
        <item x="1717"/>
        <item x="1542"/>
        <item x="1323"/>
        <item x="376"/>
        <item x="1654"/>
        <item x="2255"/>
        <item x="2491"/>
        <item x="472"/>
        <item x="1132"/>
        <item x="1171"/>
        <item x="1199"/>
        <item x="1692"/>
        <item x="222"/>
        <item x="271"/>
        <item x="1693"/>
        <item x="1359"/>
        <item x="2421"/>
        <item x="761"/>
        <item x="1738"/>
        <item x="2351"/>
        <item x="2342"/>
        <item x="2240"/>
        <item x="1236"/>
        <item x="1946"/>
        <item x="1183"/>
        <item x="453"/>
        <item x="2316"/>
        <item x="2089"/>
        <item x="899"/>
        <item x="1932"/>
        <item x="2133"/>
        <item x="1110"/>
        <item x="1300"/>
        <item x="2227"/>
        <item x="919"/>
        <item x="1303"/>
        <item x="395"/>
        <item x="1423"/>
        <item x="521"/>
        <item x="2222"/>
        <item x="2365"/>
        <item x="358"/>
        <item x="1642"/>
        <item x="1138"/>
        <item x="1870"/>
        <item x="69"/>
        <item x="1149"/>
        <item x="2250"/>
        <item x="896"/>
        <item x="2178"/>
        <item x="2352"/>
        <item x="294"/>
        <item x="1153"/>
        <item x="1147"/>
        <item x="1590"/>
        <item x="1706"/>
        <item x="1953"/>
        <item x="1963"/>
        <item x="2445"/>
        <item x="2262"/>
        <item x="1565"/>
        <item x="1029"/>
        <item x="692"/>
        <item x="691"/>
        <item x="2343"/>
        <item x="708"/>
        <item x="1888"/>
        <item x="658"/>
        <item x="1600"/>
        <item x="2234"/>
        <item x="1268"/>
        <item x="88"/>
        <item x="1228"/>
        <item x="2007"/>
        <item x="1449"/>
        <item x="669"/>
        <item x="656"/>
        <item x="394"/>
        <item x="205"/>
        <item x="1007"/>
        <item x="604"/>
        <item x="595"/>
        <item x="1191"/>
        <item x="738"/>
        <item x="1771"/>
        <item x="2394"/>
        <item x="978"/>
        <item x="272"/>
        <item x="1391"/>
        <item x="2239"/>
        <item x="1814"/>
        <item x="2017"/>
        <item x="2203"/>
        <item x="1857"/>
        <item x="1066"/>
        <item x="98"/>
        <item x="1962"/>
        <item x="2506"/>
        <item x="1995"/>
        <item x="812"/>
        <item x="2011"/>
        <item x="1005"/>
        <item x="1137"/>
        <item x="1136"/>
        <item x="1789"/>
        <item x="1350"/>
        <item x="1536"/>
        <item x="1820"/>
        <item x="1272"/>
        <item x="1193"/>
        <item x="0"/>
        <item x="1925"/>
        <item x="589"/>
        <item x="2420"/>
        <item x="814"/>
        <item x="2403"/>
        <item x="1858"/>
        <item x="1361"/>
        <item x="148"/>
        <item x="997"/>
        <item x="999"/>
        <item x="2002"/>
        <item x="1871"/>
        <item x="1759"/>
        <item x="261"/>
        <item x="2110"/>
        <item x="1405"/>
        <item x="2474"/>
        <item x="1859"/>
        <item x="606"/>
        <item x="655"/>
        <item x="1495"/>
        <item x="416"/>
        <item x="1726"/>
        <item x="1090"/>
        <item x="281"/>
        <item x="1730"/>
        <item x="400"/>
        <item x="580"/>
        <item x="1371"/>
        <item x="97"/>
        <item x="1329"/>
        <item x="1352"/>
        <item x="1354"/>
        <item x="685"/>
        <item x="1775"/>
        <item x="2180"/>
        <item x="938"/>
        <item x="2189"/>
        <item x="274"/>
        <item x="1435"/>
        <item x="2389"/>
        <item x="361"/>
        <item x="2388"/>
        <item x="26"/>
        <item x="377"/>
        <item x="2432"/>
        <item x="2372"/>
        <item x="1921"/>
        <item x="487"/>
        <item x="1390"/>
        <item x="92"/>
        <item x="535"/>
        <item x="582"/>
        <item x="1514"/>
        <item x="291"/>
        <item x="2001"/>
        <item x="1497"/>
        <item x="1349"/>
        <item x="2019"/>
        <item x="113"/>
        <item x="1033"/>
        <item x="364"/>
        <item x="969"/>
        <item x="1561"/>
        <item x="592"/>
        <item x="859"/>
        <item x="935"/>
        <item x="1650"/>
        <item x="2484"/>
        <item x="1000"/>
        <item x="1714"/>
        <item x="1309"/>
        <item x="49"/>
        <item x="1370"/>
        <item x="1247"/>
        <item x="713"/>
        <item x="675"/>
        <item x="158"/>
        <item x="1521"/>
        <item x="921"/>
        <item x="2371"/>
        <item x="522"/>
        <item x="1366"/>
        <item x="679"/>
        <item x="347"/>
        <item x="1088"/>
        <item x="56"/>
        <item x="576"/>
        <item x="322"/>
        <item x="312"/>
        <item x="2370"/>
        <item x="87"/>
        <item x="2050"/>
        <item x="1586"/>
        <item x="1006"/>
        <item x="2192"/>
        <item x="270"/>
        <item x="2186"/>
        <item x="2020"/>
        <item x="1644"/>
        <item x="1766"/>
        <item x="1150"/>
        <item x="1472"/>
        <item x="1841"/>
        <item x="1614"/>
        <item x="1428"/>
        <item x="2269"/>
        <item x="2049"/>
        <item x="2281"/>
        <item x="406"/>
        <item x="2268"/>
        <item x="267"/>
        <item x="2277"/>
        <item x="2267"/>
        <item x="2301"/>
        <item x="404"/>
        <item x="2068"/>
        <item x="559"/>
        <item x="2490"/>
        <item x="965"/>
        <item x="1781"/>
        <item x="2275"/>
        <item x="851"/>
        <item x="2521"/>
        <item x="897"/>
        <item x="1626"/>
        <item x="446"/>
        <item x="1140"/>
        <item x="661"/>
        <item x="1243"/>
        <item x="392"/>
        <item x="1761"/>
        <item x="1784"/>
        <item x="1401"/>
        <item x="725"/>
        <item x="981"/>
        <item x="1926"/>
        <item x="299"/>
        <item x="378"/>
        <item x="54"/>
        <item x="1886"/>
        <item x="934"/>
        <item x="1601"/>
        <item x="2494"/>
        <item x="2274"/>
        <item x="1531"/>
        <item x="2168"/>
        <item x="1152"/>
        <item x="1369"/>
        <item x="741"/>
        <item x="346"/>
        <item x="1677"/>
        <item x="214"/>
        <item x="1416"/>
        <item x="1832"/>
        <item x="479"/>
        <item x="545"/>
        <item x="120"/>
        <item x="823"/>
        <item x="1348"/>
        <item x="60"/>
        <item x="1624"/>
        <item x="1801"/>
        <item x="1602"/>
        <item x="1632"/>
        <item x="2006"/>
        <item x="1125"/>
        <item x="2488"/>
        <item x="475"/>
        <item x="1679"/>
        <item x="1386"/>
        <item x="62"/>
        <item x="2419"/>
        <item x="1532"/>
        <item x="478"/>
        <item x="2504"/>
        <item x="1796"/>
        <item x="481"/>
        <item x="1621"/>
        <item x="480"/>
        <item x="12"/>
        <item x="73"/>
        <item x="2505"/>
        <item x="1385"/>
        <item x="832"/>
        <item x="1676"/>
        <item x="1184"/>
        <item x="933"/>
        <item x="1444"/>
        <item x="1189"/>
        <item x="1381"/>
        <item x="2467"/>
        <item x="537"/>
        <item x="1128"/>
        <item x="1908"/>
        <item x="504"/>
        <item x="2495"/>
        <item x="1782"/>
        <item x="96"/>
        <item x="2225"/>
        <item x="1798"/>
        <item x="988"/>
        <item x="2212"/>
        <item x="1913"/>
        <item x="2300"/>
        <item x="1684"/>
        <item x="1725"/>
        <item x="2360"/>
        <item x="1537"/>
        <item x="2035"/>
        <item x="557"/>
        <item x="1277"/>
        <item x="48"/>
        <item x="657"/>
        <item x="2337"/>
        <item x="430"/>
        <item x="1062"/>
        <item x="546"/>
        <item x="2465"/>
        <item x="65"/>
        <item x="1135"/>
        <item x="1083"/>
        <item x="2341"/>
        <item x="1206"/>
        <item x="911"/>
        <item x="219"/>
        <item x="61"/>
        <item x="642"/>
        <item x="2385"/>
        <item x="71"/>
        <item x="2336"/>
        <item x="63"/>
        <item x="639"/>
        <item x="72"/>
        <item x="2039"/>
        <item x="457"/>
        <item x="641"/>
        <item x="1450"/>
        <item x="634"/>
        <item x="2094"/>
        <item x="865"/>
        <item x="555"/>
        <item x="290"/>
        <item x="1168"/>
        <item x="477"/>
        <item x="187"/>
        <item x="330"/>
        <item x="2396"/>
        <item x="1215"/>
        <item x="1445"/>
        <item x="100"/>
        <item x="46"/>
        <item x="855"/>
        <item x="1047"/>
        <item x="2266"/>
        <item x="1806"/>
        <item x="1752"/>
        <item x="2073"/>
        <item x="2489"/>
        <item x="599"/>
        <item x="1748"/>
        <item x="413"/>
        <item x="632"/>
        <item x="1846"/>
        <item x="2062"/>
        <item x="1380"/>
        <item x="863"/>
        <item x="868"/>
        <item x="344"/>
        <item x="1331"/>
        <item x="450"/>
        <item x="1704"/>
        <item x="2077"/>
        <item x="760"/>
        <item x="1054"/>
        <item x="758"/>
        <item x="164"/>
        <item x="1718"/>
        <item x="515"/>
        <item x="955"/>
        <item x="1720"/>
        <item x="1096"/>
        <item x="2390"/>
        <item x="1368"/>
        <item x="970"/>
        <item x="1637"/>
        <item x="146"/>
        <item x="1887"/>
        <item x="972"/>
        <item x="611"/>
        <item x="1966"/>
        <item x="208"/>
        <item x="510"/>
        <item x="21"/>
        <item x="2464"/>
        <item x="996"/>
        <item x="2232"/>
        <item x="2153"/>
        <item x="577"/>
        <item x="624"/>
        <item x="1818"/>
        <item x="33"/>
        <item x="1905"/>
        <item x="2172"/>
        <item x="1200"/>
        <item x="1480"/>
        <item x="1430"/>
        <item x="985"/>
        <item x="196"/>
        <item x="1662"/>
        <item x="143"/>
        <item x="1739"/>
        <item x="2512"/>
        <item x="2170"/>
        <item x="2086"/>
        <item x="1506"/>
        <item x="1122"/>
        <item x="1505"/>
        <item x="2517"/>
        <item x="1424"/>
        <item x="2423"/>
        <item x="1863"/>
        <item x="2471"/>
        <item x="1741"/>
        <item x="1394"/>
        <item x="2280"/>
        <item x="2154"/>
        <item x="2024"/>
        <item x="237"/>
        <item x="1372"/>
        <item x="737"/>
        <item x="95"/>
        <item x="367"/>
        <item x="2122"/>
        <item x="217"/>
        <item x="732"/>
        <item x="258"/>
        <item x="181"/>
        <item x="782"/>
        <item x="2015"/>
        <item x="1597"/>
        <item x="492"/>
        <item x="1572"/>
        <item x="1993"/>
        <item x="794"/>
        <item x="2064"/>
        <item x="1978"/>
        <item x="2535"/>
        <item x="791"/>
        <item x="493"/>
        <item x="153"/>
        <item x="1849"/>
        <item x="1328"/>
        <item x="429"/>
        <item x="587"/>
        <item x="2538"/>
        <item x="2061"/>
        <item x="2459"/>
        <item x="157"/>
        <item x="2350"/>
        <item x="2059"/>
        <item x="2010"/>
        <item x="837"/>
        <item x="486"/>
        <item x="1473"/>
        <item x="2437"/>
        <item x="1745"/>
        <item x="1639"/>
        <item x="147"/>
        <item x="1091"/>
        <item x="2273"/>
        <item x="2497"/>
        <item x="420"/>
        <item x="1073"/>
        <item x="2278"/>
        <item x="1928"/>
        <item x="1202"/>
        <item x="2412"/>
        <item x="1175"/>
        <item x="1177"/>
        <item x="1839"/>
        <item x="1196"/>
        <item x="1710"/>
        <item x="1239"/>
        <item x="256"/>
        <item x="2496"/>
        <item x="2532"/>
        <item x="966"/>
        <item x="166"/>
        <item x="1439"/>
        <item x="600"/>
        <item x="1012"/>
        <item x="380"/>
        <item x="449"/>
        <item x="2387"/>
        <item x="1803"/>
        <item x="75"/>
        <item x="448"/>
        <item x="638"/>
        <item x="2204"/>
        <item x="1945"/>
        <item x="298"/>
        <item x="1220"/>
        <item x="1082"/>
        <item x="570"/>
        <item x="1009"/>
        <item x="908"/>
        <item x="165"/>
        <item x="702"/>
        <item x="41"/>
        <item x="1522"/>
        <item x="2378"/>
        <item x="552"/>
        <item x="355"/>
        <item x="2331"/>
        <item x="2327"/>
        <item x="127"/>
        <item x="1417"/>
        <item x="856"/>
        <item x="2220"/>
        <item x="514"/>
        <item x="126"/>
        <item x="1732"/>
        <item x="2353"/>
        <item x="2435"/>
        <item x="1035"/>
        <item x="528"/>
        <item x="1143"/>
        <item x="1298"/>
        <item x="1668"/>
        <item x="672"/>
        <item x="2309"/>
        <item x="1379"/>
        <item x="878"/>
        <item x="1158"/>
        <item x="2345"/>
        <item x="1567"/>
        <item x="1294"/>
        <item x="1229"/>
        <item x="1230"/>
        <item x="160"/>
        <item x="1318"/>
        <item x="2430"/>
        <item x="391"/>
        <item x="1703"/>
        <item x="2080"/>
        <item x="1611"/>
        <item x="2142"/>
        <item x="2429"/>
        <item x="1333"/>
        <item x="894"/>
        <item x="1666"/>
        <item x="1208"/>
        <item x="2374"/>
        <item x="77"/>
        <item x="869"/>
        <item x="1412"/>
        <item x="1667"/>
        <item x="1785"/>
        <item x="1285"/>
        <item x="1092"/>
        <item x="1320"/>
        <item x="1708"/>
        <item x="615"/>
        <item x="2185"/>
        <item x="1398"/>
        <item x="1768"/>
        <item x="532"/>
        <item x="1447"/>
        <item x="1641"/>
        <item x="1825"/>
        <item x="1551"/>
        <item x="2364"/>
        <item x="2319"/>
        <item x="1605"/>
        <item x="2071"/>
        <item x="2439"/>
        <item x="651"/>
        <item x="533"/>
        <item x="2078"/>
        <item x="226"/>
        <item x="2084"/>
        <item x="756"/>
        <item x="937"/>
        <item x="2462"/>
        <item x="1535"/>
        <item x="2088"/>
        <item x="2014"/>
        <item x="2151"/>
        <item x="774"/>
        <item x="136"/>
        <item x="788"/>
        <item x="2138"/>
        <item x="1949"/>
        <item x="2036"/>
        <item x="328"/>
        <item x="1432"/>
        <item x="2508"/>
        <item x="1851"/>
        <item x="2215"/>
        <item x="503"/>
        <item x="652"/>
        <item x="1939"/>
        <item x="1306"/>
        <item x="224"/>
        <item x="792"/>
        <item x="78"/>
        <item x="2509"/>
        <item x="789"/>
        <item x="1516"/>
        <item x="1530"/>
        <item x="2108"/>
        <item x="1552"/>
        <item x="10"/>
        <item x="749"/>
        <item x="752"/>
        <item x="2139"/>
        <item x="882"/>
        <item x="779"/>
        <item x="14"/>
        <item x="1064"/>
        <item x="2510"/>
        <item x="2148"/>
        <item x="1451"/>
        <item x="456"/>
        <item x="2252"/>
        <item x="1574"/>
        <item x="1794"/>
        <item x="742"/>
        <item x="739"/>
        <item x="1991"/>
        <item x="1533"/>
        <item x="2251"/>
        <item x="182"/>
        <item x="1646"/>
        <item x="131"/>
        <item x="2536"/>
        <item x="213"/>
        <item x="2160"/>
        <item x="59"/>
        <item x="1608"/>
        <item x="2163"/>
        <item x="1316"/>
        <item x="1823"/>
        <item x="178"/>
        <item x="1711"/>
        <item x="1018"/>
        <item x="1161"/>
        <item x="2348"/>
        <item x="1013"/>
        <item x="2477"/>
        <item x="445"/>
        <item x="2540"/>
        <item x="51"/>
        <item x="1395"/>
        <item x="2226"/>
        <item x="1982"/>
        <item x="2056"/>
        <item x="81"/>
        <item x="2090"/>
        <item x="1983"/>
        <item x="1756"/>
        <item x="463"/>
        <item x="928"/>
        <item x="1456"/>
        <item x="1865"/>
        <item x="215"/>
        <item x="1464"/>
        <item x="890"/>
        <item x="2310"/>
        <item x="1415"/>
        <item x="1683"/>
        <item x="1918"/>
        <item x="371"/>
        <item x="2155"/>
        <item x="790"/>
        <item x="138"/>
        <item x="2391"/>
        <item x="1392"/>
        <item x="529"/>
        <item x="2158"/>
        <item x="1402"/>
        <item x="1074"/>
        <item x="1776"/>
        <item x="2200"/>
        <item x="1560"/>
        <item x="280"/>
        <item x="704"/>
        <item x="444"/>
        <item x="2384"/>
        <item x="1555"/>
        <item x="2057"/>
        <item x="2276"/>
        <item x="1715"/>
        <item x="1418"/>
        <item x="565"/>
        <item x="1558"/>
        <item x="2048"/>
        <item x="29"/>
        <item x="74"/>
        <item x="2205"/>
        <item x="607"/>
        <item x="1213"/>
        <item x="47"/>
        <item x="19"/>
        <item x="1874"/>
        <item x="1116"/>
        <item x="1103"/>
        <item x="1591"/>
        <item x="31"/>
        <item x="109"/>
        <item x="295"/>
        <item x="1081"/>
        <item x="1772"/>
        <item x="1482"/>
        <item x="762"/>
        <item x="1498"/>
        <item x="455"/>
        <item x="296"/>
        <item x="2426"/>
        <item x="1255"/>
        <item x="1360"/>
        <item x="473"/>
        <item x="211"/>
        <item x="1947"/>
        <item x="1636"/>
        <item x="469"/>
        <item x="1707"/>
        <item x="1019"/>
        <item x="435"/>
        <item x="1111"/>
        <item x="354"/>
        <item x="1673"/>
        <item x="64"/>
        <item x="232"/>
        <item x="1358"/>
        <item x="594"/>
        <item x="2366"/>
        <item x="1214"/>
        <item x="1671"/>
        <item x="1106"/>
        <item x="333"/>
        <item x="2500"/>
        <item x="2325"/>
        <item x="2141"/>
        <item x="585"/>
        <item x="2446"/>
        <item x="1421"/>
        <item x="366"/>
        <item x="277"/>
        <item x="2270"/>
        <item x="1716"/>
        <item x="1504"/>
        <item x="1891"/>
        <item x="712"/>
        <item x="40"/>
        <item x="1774"/>
        <item x="2501"/>
        <item x="968"/>
        <item x="886"/>
        <item x="1302"/>
        <item x="245"/>
        <item x="2114"/>
        <item x="1291"/>
        <item x="1468"/>
        <item x="891"/>
        <item x="1109"/>
        <item x="884"/>
        <item x="666"/>
        <item x="1758"/>
        <item x="1873"/>
        <item x="1861"/>
        <item x="2305"/>
        <item x="1635"/>
        <item x="2136"/>
        <item x="1952"/>
        <item x="1996"/>
        <item x="1892"/>
        <item x="497"/>
        <item x="547"/>
        <item x="2499"/>
        <item x="1548"/>
        <item x="1909"/>
        <item x="1216"/>
        <item x="1778"/>
        <item x="83"/>
        <item x="1722"/>
        <item x="459"/>
        <item x="2188"/>
        <item x="1345"/>
        <item x="987"/>
        <item x="983"/>
        <item x="2213"/>
        <item x="2100"/>
        <item x="2368"/>
        <item x="2383"/>
        <item x="349"/>
        <item x="971"/>
        <item x="2307"/>
        <item x="721"/>
        <item x="1988"/>
        <item x="637"/>
        <item x="239"/>
        <item x="2513"/>
        <item x="810"/>
        <item x="2055"/>
        <item x="1879"/>
        <item x="1032"/>
        <item x="1922"/>
        <item x="2515"/>
        <item x="2047"/>
        <item x="1675"/>
        <item x="1144"/>
        <item x="1164"/>
        <item x="1222"/>
        <item x="750"/>
        <item x="1596"/>
        <item x="1197"/>
        <item x="643"/>
        <item x="840"/>
        <item x="231"/>
        <item x="2023"/>
        <item x="2164"/>
        <item x="1575"/>
        <item x="1017"/>
        <item x="1130"/>
        <item x="1658"/>
        <item x="1620"/>
        <item x="877"/>
        <item x="170"/>
        <item x="192"/>
        <item x="279"/>
        <item x="1657"/>
        <item x="541"/>
        <item x="1337"/>
        <item x="44"/>
        <item x="2230"/>
        <item x="1625"/>
        <item x="461"/>
        <item x="1643"/>
        <item x="660"/>
        <item x="1454"/>
        <item x="2288"/>
        <item x="1325"/>
        <item x="736"/>
        <item x="1134"/>
        <item x="1981"/>
        <item x="929"/>
        <item x="1324"/>
        <item x="1458"/>
        <item x="2293"/>
        <item x="718"/>
        <item x="2285"/>
        <item x="2284"/>
        <item x="1257"/>
        <item x="2448"/>
        <item x="106"/>
        <item x="107"/>
        <item x="506"/>
        <item x="1441"/>
        <item x="2245"/>
        <item x="1810"/>
        <item x="1787"/>
        <item x="303"/>
        <item x="1906"/>
        <item x="1015"/>
        <item x="683"/>
        <item x="7"/>
        <item x="370"/>
        <item x="959"/>
        <item x="167"/>
        <item x="2367"/>
        <item x="1242"/>
        <item x="1093"/>
        <item x="608"/>
        <item x="1120"/>
        <item x="1448"/>
        <item x="1270"/>
        <item x="112"/>
        <item x="1431"/>
        <item x="1094"/>
        <item x="2507"/>
        <item x="854"/>
        <item x="335"/>
        <item x="512"/>
        <item x="1813"/>
        <item x="1749"/>
        <item x="2332"/>
        <item x="1433"/>
        <item x="85"/>
        <item x="2539"/>
        <item x="188"/>
        <item x="2105"/>
        <item x="1959"/>
        <item x="2106"/>
        <item x="2349"/>
        <item x="76"/>
        <item x="1528"/>
        <item x="1802"/>
        <item x="839"/>
        <item x="729"/>
        <item x="1383"/>
        <item x="753"/>
        <item x="1619"/>
        <item x="699"/>
        <item x="623"/>
        <item x="2523"/>
        <item x="881"/>
        <item x="1723"/>
        <item x="1156"/>
        <item x="1226"/>
        <item x="979"/>
        <item x="1020"/>
        <item x="35"/>
        <item x="1609"/>
        <item x="1248"/>
        <item x="1397"/>
        <item x="614"/>
        <item x="1212"/>
        <item x="82"/>
        <item x="980"/>
        <item x="466"/>
        <item x="2369"/>
        <item x="2530"/>
        <item x="1123"/>
        <item x="36"/>
        <item x="2408"/>
        <item t="default"/>
      </items>
    </pivotField>
    <pivotField dataField="1" showAll="0"/>
    <pivotField axis="axisPage" multipleItemSelectionAllowed="1" showAll="0">
      <items count="7">
        <item x="2"/>
        <item x="4"/>
        <item x="1"/>
        <item x="3"/>
        <item x="0"/>
        <item x="5"/>
        <item t="default"/>
      </items>
    </pivotField>
  </pivotFields>
  <rowFields count="1">
    <field x="9"/>
  </rowFields>
  <rowItems count="8">
    <i>
      <x v="219"/>
    </i>
    <i>
      <x v="462"/>
    </i>
    <i>
      <x v="1927"/>
    </i>
    <i>
      <x v="1934"/>
    </i>
    <i>
      <x v="2138"/>
    </i>
    <i>
      <x v="2343"/>
    </i>
    <i>
      <x v="2378"/>
    </i>
    <i t="grand">
      <x/>
    </i>
  </rowItems>
  <colFields count="1">
    <field x="-2"/>
  </colFields>
  <colItems count="2">
    <i>
      <x/>
    </i>
    <i i="1">
      <x v="1"/>
    </i>
  </colItems>
  <pageFields count="1">
    <pageField fld="11"/>
  </pageFields>
  <dataFields count="2">
    <dataField name="Count of No of ingredients " fld="7" subtotal="count" baseField="0" baseItem="0"/>
    <dataField name="Average of Rating" fld="10" subtotal="average" baseField="9" baseItem="1927"/>
  </dataFields>
  <pivotTableStyleInfo name="PivotStyleLight16" showRowHeaders="1" showColHeaders="1" showLastColumn="1"/>
  <filters count="1">
    <filter evalOrder="-1" fld="9" iMeasureFld="0" id="5" type="count">
      <autoFilter ref="A1">
        <filterColumn colId="0">
          <top10 filterVal="7" 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coa_Percent" sourceName="Cocoa Percent">
  <pivotTables>
    <pivotTable tabId="4" name="PivotTable3"/>
    <pivotTable tabId="2" name="PivotTable1"/>
  </pivotTables>
  <data>
    <tabular pivotCacheId="1">
      <items count="46">
        <i x="29" s="1"/>
        <i x="40" s="1"/>
        <i x="16" s="1"/>
        <i x="44" s="1"/>
        <i x="9" s="1"/>
        <i x="39" s="1"/>
        <i x="37" s="1"/>
        <i x="33" s="1"/>
        <i x="7" s="1"/>
        <i x="35" s="1"/>
        <i x="30" s="1"/>
        <i x="25" s="1"/>
        <i x="5" s="1"/>
        <i x="14" s="1"/>
        <i x="11" s="1"/>
        <i x="15" s="1"/>
        <i x="28" s="1"/>
        <i x="1" s="1"/>
        <i x="26" s="1"/>
        <i x="4" s="1"/>
        <i x="21" s="1"/>
        <i x="34" s="1"/>
        <i x="2" s="1"/>
        <i x="38" s="1"/>
        <i x="13" s="1"/>
        <i x="31" s="1"/>
        <i x="6" s="1"/>
        <i x="10" s="1"/>
        <i x="0" s="1"/>
        <i x="18" s="1"/>
        <i x="23" s="1"/>
        <i x="32" s="1"/>
        <i x="3" s="1"/>
        <i x="36" s="1"/>
        <i x="19" s="1"/>
        <i x="22" s="1"/>
        <i x="43" s="1"/>
        <i x="12" s="1"/>
        <i x="24" s="1"/>
        <i x="45" s="1"/>
        <i x="8" s="1"/>
        <i x="41" s="1"/>
        <i x="20" s="1"/>
        <i x="27" s="1"/>
        <i x="42" s="1"/>
        <i x="17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No_of_ingredients" sourceName="No of ingredients ">
  <pivotTables>
    <pivotTable tabId="2" name="PivotTable1"/>
    <pivotTable tabId="3" name="PivotTable2"/>
    <pivotTable tabId="5" name="PivotTable1"/>
  </pivotTables>
  <data>
    <tabular pivotCacheId="1">
      <items count="7">
        <i x="5" s="1"/>
        <i x="6" s="1"/>
        <i x="2" s="1"/>
        <i x="0" s="1"/>
        <i x="1" s="1"/>
        <i x="3" s="1"/>
        <i x="4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ating_flavour" sourceName="Rating flavour">
  <pivotTables>
    <pivotTable tabId="7" name="PivotTable9"/>
    <pivotTable tabId="5" name="PivotTable1"/>
  </pivotTables>
  <data>
    <tabular pivotCacheId="1">
      <items count="6">
        <i x="2" s="1"/>
        <i x="4" s="1"/>
        <i x="1" s="1"/>
        <i x="3" s="1"/>
        <i x="0" s="1"/>
        <i x="5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mpany_Location" sourceName="Company Location">
  <pivotTables>
    <pivotTable tabId="7" name="PivotTable9"/>
    <pivotTable tabId="4" name="PivotTable3"/>
    <pivotTable tabId="3" name="PivotTable2"/>
    <pivotTable tabId="5" name="PivotTable1"/>
  </pivotTables>
  <data>
    <tabular pivotCacheId="1">
      <items count="65">
        <i x="37" s="1"/>
        <i x="15" s="1"/>
        <i x="55" s="1"/>
        <i x="18" s="1"/>
        <i x="41" s="1"/>
        <i x="13" s="1"/>
        <i x="11" s="1"/>
        <i x="60" s="1"/>
        <i x="28" s="1"/>
        <i x="31" s="1"/>
        <i x="49" s="1"/>
        <i x="44" s="1"/>
        <i x="40" s="1"/>
        <i x="4" s="1"/>
        <i x="64" s="1"/>
        <i x="2" s="1"/>
        <i x="51" s="1"/>
        <i x="1" s="1"/>
        <i x="20" s="1"/>
        <i x="61" s="1"/>
        <i x="45" s="1"/>
        <i x="38" s="1"/>
        <i x="56" s="1"/>
        <i x="32" s="1"/>
        <i x="62" s="1"/>
        <i x="47" s="1"/>
        <i x="59" s="1"/>
        <i x="46" s="1"/>
        <i x="12" s="1"/>
        <i x="29" s="1"/>
        <i x="58" s="1"/>
        <i x="52" s="1"/>
        <i x="24" s="1"/>
        <i x="34" s="1"/>
        <i x="5" s="1"/>
        <i x="7" s="1"/>
        <i x="30" s="1"/>
        <i x="14" s="1"/>
        <i x="43" s="1"/>
        <i x="10" s="1"/>
        <i x="16" s="1"/>
        <i x="54" s="1"/>
        <i x="42" s="1"/>
        <i x="27" s="1"/>
        <i x="9" s="1"/>
        <i x="35" s="1"/>
        <i x="33" s="1"/>
        <i x="21" s="1"/>
        <i x="39" s="1"/>
        <i x="25" s="1"/>
        <i x="8" s="1"/>
        <i x="36" s="1"/>
        <i x="48" s="1"/>
        <i x="63" s="1"/>
        <i x="53" s="1"/>
        <i x="22" s="1"/>
        <i x="26" s="1"/>
        <i x="50" s="1"/>
        <i x="57" s="1"/>
        <i x="6" s="1"/>
        <i x="0" s="1"/>
        <i x="3" s="1"/>
        <i x="23" s="1"/>
        <i x="19" s="1"/>
        <i x="17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 of ingredients " cache="Slicer_No_of_ingredients" caption="No of ingredients " style="SlicerStyleLight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coa Percent" cache="Slicer_Cocoa_Percent" caption="Cocoa Percent" style="SlicerStyleLight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coa Percent 1" cache="Slicer_Cocoa_Percent" caption="Cocoa Percent" startItem="11" style="SlicerStyleLight6" rowHeight="241300"/>
  <slicer name="No of ingredients  1" cache="Slicer_No_of_ingredients" caption="No of ingredients " style="SlicerStyleLight6" rowHeight="241300"/>
  <slicer name="Rating flavour" cache="Slicer_Rating_flavour" caption="Rating flavour" style="SlicerStyleLight6" rowHeight="241300"/>
  <slicer name="Company Location" cache="Slicer_Company_Location" caption="Company Location" startItem="55" style="SlicerStyleLight6" rowHeight="241300"/>
</slicers>
</file>

<file path=xl/tables/table1.xml><?xml version="1.0" encoding="utf-8"?>
<table xmlns="http://schemas.openxmlformats.org/spreadsheetml/2006/main" id="1" name="Table1" displayName="Table1" ref="A1:L2589" totalsRowShown="0">
  <autoFilter ref="A1:L2589"/>
  <tableColumns count="12">
    <tableColumn id="1" name="REF" dataDxfId="2"/>
    <tableColumn id="2" name="Company (Manufacturer)" dataDxfId="3"/>
    <tableColumn id="3" name="Company Location" dataDxfId="4"/>
    <tableColumn id="4" name="Review Date" dataDxfId="5"/>
    <tableColumn id="5" name="Country of Bean Origin" dataDxfId="6"/>
    <tableColumn id="6" name="Specific Bean Origin or Bar Name" dataDxfId="7"/>
    <tableColumn id="7" name="Cocoa Percent" dataDxfId="8"/>
    <tableColumn id="12" name="No of ingredients " dataDxfId="9"/>
    <tableColumn id="8" name="Ingredients" dataDxfId="10"/>
    <tableColumn id="9" name="Most Memorable Characteristics" dataDxfId="11"/>
    <tableColumn id="10" name="Rating" dataDxfId="12"/>
    <tableColumn id="11" name="Rating flavou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8"/>
  <sheetViews>
    <sheetView workbookViewId="0">
      <selection activeCell="M20" sqref="M20"/>
    </sheetView>
  </sheetViews>
  <sheetFormatPr defaultColWidth="9" defaultRowHeight="15" outlineLevelCol="1"/>
  <cols>
    <col min="1" max="1" width="14.2857142857143"/>
    <col min="2" max="2" width="23.7142857142857"/>
  </cols>
  <sheetData>
    <row r="3" spans="1:2">
      <c r="A3" t="s">
        <v>0</v>
      </c>
      <c r="B3" t="s">
        <v>1</v>
      </c>
    </row>
    <row r="4" spans="1:2">
      <c r="A4" s="1" t="s">
        <v>2</v>
      </c>
      <c r="B4" s="9">
        <v>0.00154559505409583</v>
      </c>
    </row>
    <row r="5" spans="1:2">
      <c r="A5" s="1" t="s">
        <v>3</v>
      </c>
      <c r="B5" s="9">
        <v>0.00502318392581144</v>
      </c>
    </row>
    <row r="6" spans="1:2">
      <c r="A6" s="1" t="s">
        <v>4</v>
      </c>
      <c r="B6" s="9">
        <v>0.044435857805255</v>
      </c>
    </row>
    <row r="7" spans="1:2">
      <c r="A7" s="1" t="s">
        <v>5</v>
      </c>
      <c r="B7" s="9">
        <v>0.118238021638331</v>
      </c>
    </row>
    <row r="8" spans="1:2">
      <c r="A8" s="1" t="s">
        <v>6</v>
      </c>
      <c r="B8" s="9">
        <v>0.215610510046368</v>
      </c>
    </row>
    <row r="9" spans="1:2">
      <c r="A9" s="1" t="s">
        <v>7</v>
      </c>
      <c r="B9" s="9">
        <v>0.615146831530139</v>
      </c>
    </row>
    <row r="10" spans="1:2">
      <c r="A10" s="1" t="s">
        <v>8</v>
      </c>
      <c r="B10" s="9">
        <v>1</v>
      </c>
    </row>
    <row r="13" spans="1:2">
      <c r="A13" s="5" t="s">
        <v>2</v>
      </c>
      <c r="B13" s="9">
        <v>0.0015</v>
      </c>
    </row>
    <row r="14" spans="1:2">
      <c r="A14" s="5" t="s">
        <v>3</v>
      </c>
      <c r="B14" s="9">
        <v>0.005</v>
      </c>
    </row>
    <row r="15" spans="1:2">
      <c r="A15" s="5" t="s">
        <v>4</v>
      </c>
      <c r="B15" s="9">
        <v>0.0444</v>
      </c>
    </row>
    <row r="16" spans="1:2">
      <c r="A16" s="5" t="s">
        <v>5</v>
      </c>
      <c r="B16" s="9">
        <v>0.1182</v>
      </c>
    </row>
    <row r="17" spans="1:2">
      <c r="A17" s="5" t="s">
        <v>9</v>
      </c>
      <c r="B17" s="9">
        <v>0.2156</v>
      </c>
    </row>
    <row r="18" spans="1:2">
      <c r="A18" s="5" t="s">
        <v>7</v>
      </c>
      <c r="B18" s="9">
        <v>0.6151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L18" sqref="L18"/>
    </sheetView>
  </sheetViews>
  <sheetFormatPr defaultColWidth="9" defaultRowHeight="15" outlineLevelCol="1"/>
  <cols>
    <col min="1" max="1" width="14.2857142857143"/>
    <col min="2" max="2" width="18.7142857142857"/>
  </cols>
  <sheetData>
    <row r="1" spans="1:2">
      <c r="A1" t="s">
        <v>10</v>
      </c>
      <c r="B1" t="s">
        <v>11</v>
      </c>
    </row>
    <row r="3" spans="1:2">
      <c r="A3" t="s">
        <v>0</v>
      </c>
      <c r="B3" t="s">
        <v>12</v>
      </c>
    </row>
    <row r="4" spans="1:2">
      <c r="A4" s="1" t="s">
        <v>13</v>
      </c>
      <c r="B4" s="8">
        <v>45</v>
      </c>
    </row>
    <row r="5" spans="1:2">
      <c r="A5" s="1" t="s">
        <v>14</v>
      </c>
      <c r="B5" s="8">
        <v>55</v>
      </c>
    </row>
    <row r="6" spans="1:2">
      <c r="A6" s="1" t="s">
        <v>15</v>
      </c>
      <c r="B6" s="8">
        <v>149</v>
      </c>
    </row>
    <row r="7" spans="1:2">
      <c r="A7" s="1" t="s">
        <v>16</v>
      </c>
      <c r="B7" s="8">
        <v>41</v>
      </c>
    </row>
    <row r="8" spans="1:2">
      <c r="A8" s="1" t="s">
        <v>17</v>
      </c>
      <c r="B8" s="8">
        <v>145</v>
      </c>
    </row>
    <row r="9" spans="1:2">
      <c r="A9" s="1" t="s">
        <v>18</v>
      </c>
      <c r="B9" s="8">
        <v>36</v>
      </c>
    </row>
    <row r="10" spans="1:2">
      <c r="A10" s="1" t="s">
        <v>19</v>
      </c>
      <c r="B10" s="8">
        <v>69</v>
      </c>
    </row>
    <row r="11" spans="1:2">
      <c r="A11" s="1" t="s">
        <v>20</v>
      </c>
      <c r="B11" s="8">
        <v>39</v>
      </c>
    </row>
    <row r="12" spans="1:2">
      <c r="A12" s="1" t="s">
        <v>21</v>
      </c>
      <c r="B12" s="8">
        <v>88</v>
      </c>
    </row>
    <row r="13" spans="1:2">
      <c r="A13" s="1" t="s">
        <v>22</v>
      </c>
      <c r="B13" s="8">
        <v>911</v>
      </c>
    </row>
    <row r="14" spans="1:2">
      <c r="A14" s="1" t="s">
        <v>8</v>
      </c>
      <c r="B14" s="8">
        <v>1578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K14" sqref="K14"/>
    </sheetView>
  </sheetViews>
  <sheetFormatPr defaultColWidth="9" defaultRowHeight="15" outlineLevelCol="1"/>
  <cols>
    <col min="1" max="1" width="13.4285714285714" customWidth="1"/>
    <col min="2" max="2" width="16.7142857142857" customWidth="1"/>
    <col min="3" max="3" width="5" customWidth="1"/>
    <col min="4" max="4" width="12.7142857142857" customWidth="1"/>
    <col min="5" max="5" width="9.14285714285714" customWidth="1"/>
    <col min="6" max="6" width="11.2857142857143" customWidth="1"/>
    <col min="7" max="7" width="11.1428571428571" customWidth="1"/>
    <col min="8" max="9" width="11.2857142857143" customWidth="1"/>
    <col min="10" max="10" width="7.71428571428571" customWidth="1"/>
    <col min="11" max="11" width="10" customWidth="1"/>
    <col min="12" max="12" width="11.1428571428571" customWidth="1"/>
    <col min="13" max="13" width="10.4285714285714" customWidth="1"/>
    <col min="14" max="14" width="10.1428571428571" customWidth="1"/>
    <col min="15" max="15" width="9" customWidth="1"/>
    <col min="16" max="16" width="10.1428571428571" customWidth="1"/>
    <col min="17" max="17" width="9.42857142857143" customWidth="1"/>
    <col min="19" max="19" width="11.5714285714286" customWidth="1"/>
    <col min="20" max="20" width="10.8571428571429" customWidth="1"/>
    <col min="21" max="21" width="11.5714285714286" customWidth="1"/>
    <col min="22" max="22" width="13.1428571428571" customWidth="1"/>
    <col min="23" max="23" width="7.28571428571429" customWidth="1"/>
    <col min="24" max="24" width="11.2857142857143" customWidth="1"/>
  </cols>
  <sheetData>
    <row r="1" spans="1:2">
      <c r="A1" t="s">
        <v>10</v>
      </c>
      <c r="B1" t="s">
        <v>23</v>
      </c>
    </row>
    <row r="3" spans="1:2">
      <c r="A3" t="s">
        <v>0</v>
      </c>
      <c r="B3" t="s">
        <v>24</v>
      </c>
    </row>
    <row r="4" spans="1:2">
      <c r="A4" s="5"/>
      <c r="B4" s="6">
        <v>2.81034482758621</v>
      </c>
    </row>
    <row r="5" spans="1:2">
      <c r="A5" s="5" t="s">
        <v>25</v>
      </c>
      <c r="B5" s="6">
        <v>2.95833333333333</v>
      </c>
    </row>
    <row r="6" spans="1:2">
      <c r="A6" s="5" t="s">
        <v>26</v>
      </c>
      <c r="B6" s="6">
        <v>3.21980519480519</v>
      </c>
    </row>
    <row r="7" spans="1:2">
      <c r="A7" s="5" t="s">
        <v>27</v>
      </c>
      <c r="B7" s="6">
        <v>3.26944971537002</v>
      </c>
    </row>
    <row r="8" spans="1:2">
      <c r="A8" s="5" t="s">
        <v>28</v>
      </c>
      <c r="B8" s="6">
        <v>3.1297268907563</v>
      </c>
    </row>
    <row r="9" spans="1:2">
      <c r="A9" s="5" t="s">
        <v>29</v>
      </c>
      <c r="B9" s="6">
        <v>3.07984293193717</v>
      </c>
    </row>
    <row r="10" spans="1:2">
      <c r="A10" s="5" t="s">
        <v>30</v>
      </c>
      <c r="B10" s="6">
        <v>2.9375</v>
      </c>
    </row>
    <row r="11" spans="1:2">
      <c r="A11" s="5" t="s">
        <v>8</v>
      </c>
      <c r="B11" s="6">
        <v>3.19831916537867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4" sqref="A4"/>
    </sheetView>
  </sheetViews>
  <sheetFormatPr defaultColWidth="9" defaultRowHeight="15" outlineLevelCol="1"/>
  <cols>
    <col min="1" max="1" width="20.2857142857143"/>
    <col min="2" max="2" width="23.2857142857143"/>
    <col min="3" max="3" width="21.7142857142857" customWidth="1"/>
    <col min="4" max="4" width="5" customWidth="1"/>
    <col min="5" max="5" width="2" customWidth="1"/>
    <col min="6" max="6" width="5" customWidth="1"/>
    <col min="7" max="7" width="4" customWidth="1"/>
    <col min="8" max="8" width="5" customWidth="1"/>
    <col min="9" max="9" width="2" customWidth="1"/>
    <col min="10" max="10" width="5" customWidth="1"/>
    <col min="11" max="11" width="4" customWidth="1"/>
    <col min="12" max="12" width="5" customWidth="1"/>
    <col min="13" max="13" width="2" customWidth="1"/>
    <col min="14" max="14" width="11.2857142857143" customWidth="1"/>
  </cols>
  <sheetData>
    <row r="1" spans="1:2">
      <c r="A1" t="s">
        <v>10</v>
      </c>
      <c r="B1" t="s">
        <v>31</v>
      </c>
    </row>
    <row r="3" spans="1:2">
      <c r="A3" t="s">
        <v>0</v>
      </c>
      <c r="B3" t="s">
        <v>32</v>
      </c>
    </row>
    <row r="4" spans="1:2">
      <c r="A4" s="1" t="s">
        <v>33</v>
      </c>
      <c r="B4" s="7">
        <v>254</v>
      </c>
    </row>
    <row r="5" spans="1:2">
      <c r="A5" s="1" t="s">
        <v>34</v>
      </c>
      <c r="B5" s="7">
        <v>248</v>
      </c>
    </row>
    <row r="6" spans="1:2">
      <c r="A6" s="1" t="s">
        <v>35</v>
      </c>
      <c r="B6" s="7">
        <v>234</v>
      </c>
    </row>
    <row r="7" spans="1:2">
      <c r="A7" s="1" t="s">
        <v>16</v>
      </c>
      <c r="B7" s="7">
        <v>223</v>
      </c>
    </row>
    <row r="8" spans="1:2">
      <c r="A8" s="1" t="s">
        <v>36</v>
      </c>
      <c r="B8" s="7">
        <v>184</v>
      </c>
    </row>
    <row r="9" spans="1:2">
      <c r="A9" s="1" t="s">
        <v>37</v>
      </c>
      <c r="B9" s="7">
        <v>156</v>
      </c>
    </row>
    <row r="10" spans="1:2">
      <c r="A10" s="1" t="s">
        <v>38</v>
      </c>
      <c r="B10" s="7">
        <v>103</v>
      </c>
    </row>
    <row r="11" spans="1:2">
      <c r="A11" s="1" t="s">
        <v>39</v>
      </c>
      <c r="B11" s="7">
        <v>81</v>
      </c>
    </row>
    <row r="12" spans="1:2">
      <c r="A12" s="1" t="s">
        <v>40</v>
      </c>
      <c r="B12" s="7">
        <v>81</v>
      </c>
    </row>
    <row r="13" spans="1:2">
      <c r="A13" s="1" t="s">
        <v>41</v>
      </c>
      <c r="B13" s="7">
        <v>81</v>
      </c>
    </row>
    <row r="14" spans="1:2">
      <c r="A14" s="1" t="s">
        <v>42</v>
      </c>
      <c r="B14" s="7">
        <v>81</v>
      </c>
    </row>
    <row r="15" spans="1:2">
      <c r="A15" s="1" t="s">
        <v>8</v>
      </c>
      <c r="B15" s="7">
        <v>1726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" sqref="B1"/>
    </sheetView>
  </sheetViews>
  <sheetFormatPr defaultColWidth="9" defaultRowHeight="15" outlineLevelCol="2"/>
  <cols>
    <col min="1" max="1" width="19.7142857142857" customWidth="1"/>
    <col min="2" max="2" width="25.2857142857143" customWidth="1"/>
    <col min="3" max="3" width="16.7142857142857" customWidth="1"/>
  </cols>
  <sheetData>
    <row r="1" spans="1:2">
      <c r="A1" t="s">
        <v>10</v>
      </c>
      <c r="B1" t="s">
        <v>23</v>
      </c>
    </row>
    <row r="3" spans="1:3">
      <c r="A3" t="s">
        <v>0</v>
      </c>
      <c r="B3" t="s">
        <v>43</v>
      </c>
      <c r="C3" t="s">
        <v>24</v>
      </c>
    </row>
    <row r="4" spans="1:3">
      <c r="A4" s="5" t="s">
        <v>44</v>
      </c>
      <c r="B4" s="6">
        <v>3</v>
      </c>
      <c r="C4" s="6">
        <v>3.66666666666667</v>
      </c>
    </row>
    <row r="5" spans="1:3">
      <c r="A5" s="5" t="s">
        <v>45</v>
      </c>
      <c r="B5" s="6">
        <v>4</v>
      </c>
      <c r="C5" s="6">
        <v>3.75</v>
      </c>
    </row>
    <row r="6" spans="1:3">
      <c r="A6" s="5" t="s">
        <v>46</v>
      </c>
      <c r="B6" s="6">
        <v>3</v>
      </c>
      <c r="C6" s="6">
        <v>3</v>
      </c>
    </row>
    <row r="7" spans="1:3">
      <c r="A7" s="5" t="s">
        <v>47</v>
      </c>
      <c r="B7" s="6">
        <v>3</v>
      </c>
      <c r="C7" s="6">
        <v>3.08333333333333</v>
      </c>
    </row>
    <row r="8" spans="1:3">
      <c r="A8" s="5" t="s">
        <v>48</v>
      </c>
      <c r="B8" s="6">
        <v>4</v>
      </c>
      <c r="C8" s="6">
        <v>3.5625</v>
      </c>
    </row>
    <row r="9" spans="1:3">
      <c r="A9" s="5" t="s">
        <v>49</v>
      </c>
      <c r="B9" s="6">
        <v>3</v>
      </c>
      <c r="C9" s="6">
        <v>3</v>
      </c>
    </row>
    <row r="10" spans="1:3">
      <c r="A10" s="5" t="s">
        <v>50</v>
      </c>
      <c r="B10" s="6">
        <v>3</v>
      </c>
      <c r="C10" s="6">
        <v>3.08333333333333</v>
      </c>
    </row>
    <row r="11" spans="1:3">
      <c r="A11" s="5" t="s">
        <v>8</v>
      </c>
      <c r="B11" s="6">
        <v>23</v>
      </c>
      <c r="C11" s="6">
        <v>3.33695652173913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89"/>
  <sheetViews>
    <sheetView workbookViewId="0">
      <selection activeCell="G14" sqref="G14"/>
    </sheetView>
  </sheetViews>
  <sheetFormatPr defaultColWidth="9" defaultRowHeight="15"/>
  <cols>
    <col min="2" max="2" width="25.4285714285714" style="1" customWidth="1"/>
    <col min="3" max="3" width="19.2857142857143" customWidth="1"/>
    <col min="4" max="4" width="14.2857142857143" customWidth="1"/>
    <col min="5" max="5" width="23.1428571428571" customWidth="1"/>
    <col min="6" max="6" width="32" customWidth="1"/>
    <col min="7" max="8" width="15.7142857142857" customWidth="1"/>
    <col min="9" max="9" width="13.2857142857143" customWidth="1"/>
    <col min="10" max="10" width="31.8571428571429" customWidth="1"/>
    <col min="12" max="12" width="14.7142857142857" customWidth="1"/>
  </cols>
  <sheetData>
    <row r="1" spans="1:12">
      <c r="A1" t="s">
        <v>51</v>
      </c>
      <c r="B1" s="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10</v>
      </c>
    </row>
    <row r="2" spans="1:12">
      <c r="A2" s="2">
        <v>2454</v>
      </c>
      <c r="B2" s="2">
        <v>5150</v>
      </c>
      <c r="C2" s="2" t="s">
        <v>22</v>
      </c>
      <c r="D2" s="2">
        <v>2019</v>
      </c>
      <c r="E2" s="2" t="s">
        <v>39</v>
      </c>
      <c r="F2" s="2" t="s">
        <v>62</v>
      </c>
      <c r="G2" s="3">
        <v>0.76</v>
      </c>
      <c r="H2" s="3" t="str">
        <f>LEFT(Table1[[#This Row],[Ingredients]],1)</f>
        <v>3</v>
      </c>
      <c r="I2" s="2" t="s">
        <v>63</v>
      </c>
      <c r="J2" s="2" t="s">
        <v>64</v>
      </c>
      <c r="K2" s="2">
        <v>3.25</v>
      </c>
      <c r="L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" spans="1:12">
      <c r="A3" s="2">
        <v>2454</v>
      </c>
      <c r="B3" s="2">
        <v>5150</v>
      </c>
      <c r="C3" s="2" t="s">
        <v>22</v>
      </c>
      <c r="D3" s="2">
        <v>2019</v>
      </c>
      <c r="E3" s="2" t="s">
        <v>36</v>
      </c>
      <c r="F3" s="2" t="s">
        <v>65</v>
      </c>
      <c r="G3" s="3">
        <v>0.76</v>
      </c>
      <c r="H3" s="3" t="str">
        <f>LEFT(Table1[[#This Row],[Ingredients]],1)</f>
        <v>3</v>
      </c>
      <c r="I3" s="2" t="s">
        <v>63</v>
      </c>
      <c r="J3" s="2" t="s">
        <v>66</v>
      </c>
      <c r="K3" s="2">
        <v>3.75</v>
      </c>
      <c r="L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" spans="1:12">
      <c r="A4" s="2">
        <v>2458</v>
      </c>
      <c r="B4" s="2">
        <v>5150</v>
      </c>
      <c r="C4" s="2" t="s">
        <v>22</v>
      </c>
      <c r="D4" s="2">
        <v>2019</v>
      </c>
      <c r="E4" s="2" t="s">
        <v>35</v>
      </c>
      <c r="F4" s="2" t="s">
        <v>67</v>
      </c>
      <c r="G4" s="3">
        <v>0.76</v>
      </c>
      <c r="H4" s="3" t="str">
        <f>LEFT(Table1[[#This Row],[Ingredients]],1)</f>
        <v>3</v>
      </c>
      <c r="I4" s="2" t="s">
        <v>63</v>
      </c>
      <c r="J4" s="2" t="s">
        <v>68</v>
      </c>
      <c r="K4" s="2">
        <v>3.5</v>
      </c>
      <c r="L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" spans="1:12">
      <c r="A5" s="2">
        <v>2542</v>
      </c>
      <c r="B5" s="2">
        <v>5150</v>
      </c>
      <c r="C5" s="2" t="s">
        <v>22</v>
      </c>
      <c r="D5" s="2">
        <v>2021</v>
      </c>
      <c r="E5" s="2" t="s">
        <v>69</v>
      </c>
      <c r="F5" s="2" t="s">
        <v>70</v>
      </c>
      <c r="G5" s="3">
        <v>0.68</v>
      </c>
      <c r="H5" s="3" t="str">
        <f>LEFT(Table1[[#This Row],[Ingredients]],1)</f>
        <v>3</v>
      </c>
      <c r="I5" s="2" t="s">
        <v>63</v>
      </c>
      <c r="J5" s="2" t="s">
        <v>71</v>
      </c>
      <c r="K5" s="2">
        <v>3</v>
      </c>
      <c r="L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" spans="1:12">
      <c r="A6" s="2">
        <v>2542</v>
      </c>
      <c r="B6" s="2">
        <v>5150</v>
      </c>
      <c r="C6" s="2" t="s">
        <v>22</v>
      </c>
      <c r="D6" s="2">
        <v>2021</v>
      </c>
      <c r="E6" s="2" t="s">
        <v>72</v>
      </c>
      <c r="F6" s="2" t="s">
        <v>73</v>
      </c>
      <c r="G6" s="3">
        <v>0.68</v>
      </c>
      <c r="H6" s="3" t="str">
        <f>LEFT(Table1[[#This Row],[Ingredients]],1)</f>
        <v>3</v>
      </c>
      <c r="I6" s="2" t="s">
        <v>63</v>
      </c>
      <c r="J6" s="2" t="s">
        <v>74</v>
      </c>
      <c r="K6" s="2">
        <v>3.5</v>
      </c>
      <c r="L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" spans="1:12">
      <c r="A7" s="2">
        <v>2546</v>
      </c>
      <c r="B7" s="2">
        <v>5150</v>
      </c>
      <c r="C7" s="2" t="s">
        <v>22</v>
      </c>
      <c r="D7" s="2">
        <v>2021</v>
      </c>
      <c r="E7" s="2" t="s">
        <v>33</v>
      </c>
      <c r="F7" s="2" t="s">
        <v>75</v>
      </c>
      <c r="G7" s="3">
        <v>0.72</v>
      </c>
      <c r="H7" s="3" t="str">
        <f>LEFT(Table1[[#This Row],[Ingredients]],1)</f>
        <v>3</v>
      </c>
      <c r="I7" s="2" t="s">
        <v>63</v>
      </c>
      <c r="J7" s="2" t="s">
        <v>76</v>
      </c>
      <c r="K7" s="2">
        <v>3</v>
      </c>
      <c r="L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" spans="1:12">
      <c r="A8" s="2">
        <v>2546</v>
      </c>
      <c r="B8" s="2">
        <v>5150</v>
      </c>
      <c r="C8" s="2" t="s">
        <v>22</v>
      </c>
      <c r="D8" s="2">
        <v>2021</v>
      </c>
      <c r="E8" s="2" t="s">
        <v>77</v>
      </c>
      <c r="F8" s="2" t="s">
        <v>78</v>
      </c>
      <c r="G8" s="3">
        <v>0.8</v>
      </c>
      <c r="H8" s="3" t="str">
        <f>LEFT(Table1[[#This Row],[Ingredients]],1)</f>
        <v>3</v>
      </c>
      <c r="I8" s="2" t="s">
        <v>63</v>
      </c>
      <c r="J8" s="2" t="s">
        <v>79</v>
      </c>
      <c r="K8" s="2">
        <v>3.25</v>
      </c>
      <c r="L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" spans="1:12">
      <c r="A9" s="2">
        <v>797</v>
      </c>
      <c r="B9" s="2" t="s">
        <v>80</v>
      </c>
      <c r="C9" s="2" t="s">
        <v>17</v>
      </c>
      <c r="D9" s="2">
        <v>2012</v>
      </c>
      <c r="E9" s="2" t="s">
        <v>42</v>
      </c>
      <c r="F9" s="2" t="s">
        <v>42</v>
      </c>
      <c r="G9" s="3">
        <v>0.7</v>
      </c>
      <c r="H9" s="3" t="str">
        <f>LEFT(Table1[[#This Row],[Ingredients]],1)</f>
        <v>4</v>
      </c>
      <c r="I9" s="2" t="s">
        <v>81</v>
      </c>
      <c r="J9" s="2" t="s">
        <v>82</v>
      </c>
      <c r="K9" s="2">
        <v>3.5</v>
      </c>
      <c r="L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" spans="1:12">
      <c r="A10" s="2">
        <v>797</v>
      </c>
      <c r="B10" s="2" t="s">
        <v>80</v>
      </c>
      <c r="C10" s="2" t="s">
        <v>17</v>
      </c>
      <c r="D10" s="2">
        <v>2012</v>
      </c>
      <c r="E10" s="2" t="s">
        <v>34</v>
      </c>
      <c r="F10" s="2" t="s">
        <v>34</v>
      </c>
      <c r="G10" s="3">
        <v>0.63</v>
      </c>
      <c r="H10" s="3" t="str">
        <f>LEFT(Table1[[#This Row],[Ingredients]],1)</f>
        <v>4</v>
      </c>
      <c r="I10" s="2" t="s">
        <v>81</v>
      </c>
      <c r="J10" s="2" t="s">
        <v>83</v>
      </c>
      <c r="K10" s="2">
        <v>3.75</v>
      </c>
      <c r="L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1" spans="1:12">
      <c r="A11" s="2">
        <v>1011</v>
      </c>
      <c r="B11" s="2" t="s">
        <v>80</v>
      </c>
      <c r="C11" s="2" t="s">
        <v>17</v>
      </c>
      <c r="D11" s="2">
        <v>2013</v>
      </c>
      <c r="E11" s="2" t="s">
        <v>84</v>
      </c>
      <c r="F11" s="2" t="s">
        <v>84</v>
      </c>
      <c r="G11" s="3">
        <v>0.7</v>
      </c>
      <c r="H11" s="3" t="str">
        <f>LEFT(Table1[[#This Row],[Ingredients]],1)</f>
        <v>4</v>
      </c>
      <c r="I11" s="2" t="s">
        <v>81</v>
      </c>
      <c r="J11" s="2" t="s">
        <v>85</v>
      </c>
      <c r="K11" s="2">
        <v>2.75</v>
      </c>
      <c r="L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" spans="1:12">
      <c r="A12" s="2">
        <v>1011</v>
      </c>
      <c r="B12" s="2" t="s">
        <v>80</v>
      </c>
      <c r="C12" s="2" t="s">
        <v>17</v>
      </c>
      <c r="D12" s="2">
        <v>2013</v>
      </c>
      <c r="E12" s="2" t="s">
        <v>36</v>
      </c>
      <c r="F12" s="2" t="s">
        <v>86</v>
      </c>
      <c r="G12" s="3">
        <v>0.7</v>
      </c>
      <c r="H12" s="3" t="str">
        <f>LEFT(Table1[[#This Row],[Ingredients]],1)</f>
        <v>4</v>
      </c>
      <c r="I12" s="2" t="s">
        <v>81</v>
      </c>
      <c r="J12" s="2" t="s">
        <v>87</v>
      </c>
      <c r="K12" s="2">
        <v>3</v>
      </c>
      <c r="L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" spans="1:12">
      <c r="A13" s="2">
        <v>1011</v>
      </c>
      <c r="B13" s="2" t="s">
        <v>80</v>
      </c>
      <c r="C13" s="2" t="s">
        <v>17</v>
      </c>
      <c r="D13" s="2">
        <v>2013</v>
      </c>
      <c r="E13" s="2" t="s">
        <v>41</v>
      </c>
      <c r="F13" s="2" t="s">
        <v>41</v>
      </c>
      <c r="G13" s="3">
        <v>0.7</v>
      </c>
      <c r="H13" s="3" t="str">
        <f>LEFT(Table1[[#This Row],[Ingredients]],1)</f>
        <v>4</v>
      </c>
      <c r="I13" s="2" t="s">
        <v>81</v>
      </c>
      <c r="J13" s="2" t="s">
        <v>88</v>
      </c>
      <c r="K13" s="2">
        <v>3.25</v>
      </c>
      <c r="L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" spans="1:12">
      <c r="A14" s="2">
        <v>1011</v>
      </c>
      <c r="B14" s="2" t="s">
        <v>80</v>
      </c>
      <c r="C14" s="2" t="s">
        <v>17</v>
      </c>
      <c r="D14" s="2">
        <v>2013</v>
      </c>
      <c r="E14" s="2" t="s">
        <v>16</v>
      </c>
      <c r="F14" s="2" t="s">
        <v>89</v>
      </c>
      <c r="G14" s="3">
        <v>0.7</v>
      </c>
      <c r="H14" s="3" t="str">
        <f>LEFT(Table1[[#This Row],[Ingredients]],1)</f>
        <v>4</v>
      </c>
      <c r="I14" s="2" t="s">
        <v>81</v>
      </c>
      <c r="J14" s="2" t="s">
        <v>90</v>
      </c>
      <c r="K14" s="2">
        <v>3.75</v>
      </c>
      <c r="L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5" spans="1:12">
      <c r="A15" s="2">
        <v>1015</v>
      </c>
      <c r="B15" s="2" t="s">
        <v>80</v>
      </c>
      <c r="C15" s="2" t="s">
        <v>17</v>
      </c>
      <c r="D15" s="2">
        <v>2013</v>
      </c>
      <c r="E15" s="2" t="s">
        <v>40</v>
      </c>
      <c r="F15" s="2" t="s">
        <v>91</v>
      </c>
      <c r="G15" s="3">
        <v>0.7</v>
      </c>
      <c r="H15" s="3" t="str">
        <f>LEFT(Table1[[#This Row],[Ingredients]],1)</f>
        <v>4</v>
      </c>
      <c r="I15" s="2" t="s">
        <v>81</v>
      </c>
      <c r="J15" s="2" t="s">
        <v>92</v>
      </c>
      <c r="K15" s="2">
        <v>2.75</v>
      </c>
      <c r="L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" spans="1:12">
      <c r="A16" s="2">
        <v>1015</v>
      </c>
      <c r="B16" s="2" t="s">
        <v>80</v>
      </c>
      <c r="C16" s="2" t="s">
        <v>17</v>
      </c>
      <c r="D16" s="2">
        <v>2013</v>
      </c>
      <c r="E16" s="2" t="s">
        <v>93</v>
      </c>
      <c r="F16" s="2" t="s">
        <v>94</v>
      </c>
      <c r="G16" s="3">
        <v>0.7</v>
      </c>
      <c r="H16" s="3" t="str">
        <f>LEFT(Table1[[#This Row],[Ingredients]],1)</f>
        <v>4</v>
      </c>
      <c r="I16" s="2" t="s">
        <v>81</v>
      </c>
      <c r="J16" s="2" t="s">
        <v>95</v>
      </c>
      <c r="K16" s="2">
        <v>3</v>
      </c>
      <c r="L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" spans="1:12">
      <c r="A17" s="2">
        <v>1015</v>
      </c>
      <c r="B17" s="2" t="s">
        <v>80</v>
      </c>
      <c r="C17" s="2" t="s">
        <v>17</v>
      </c>
      <c r="D17" s="2">
        <v>2013</v>
      </c>
      <c r="E17" s="2" t="s">
        <v>96</v>
      </c>
      <c r="F17" s="2" t="s">
        <v>96</v>
      </c>
      <c r="G17" s="3">
        <v>0.7</v>
      </c>
      <c r="H17" s="3" t="str">
        <f>LEFT(Table1[[#This Row],[Ingredients]],1)</f>
        <v>4</v>
      </c>
      <c r="I17" s="2" t="s">
        <v>81</v>
      </c>
      <c r="J17" s="2" t="s">
        <v>97</v>
      </c>
      <c r="K17" s="2">
        <v>3.25</v>
      </c>
      <c r="L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" spans="1:12">
      <c r="A18" s="2">
        <v>1015</v>
      </c>
      <c r="B18" s="2" t="s">
        <v>80</v>
      </c>
      <c r="C18" s="2" t="s">
        <v>17</v>
      </c>
      <c r="D18" s="2">
        <v>2013</v>
      </c>
      <c r="E18" s="2" t="s">
        <v>33</v>
      </c>
      <c r="F18" s="2" t="s">
        <v>98</v>
      </c>
      <c r="G18" s="3">
        <v>0.7</v>
      </c>
      <c r="H18" s="3" t="str">
        <f>LEFT(Table1[[#This Row],[Ingredients]],1)</f>
        <v>4</v>
      </c>
      <c r="I18" s="2" t="s">
        <v>81</v>
      </c>
      <c r="J18" s="2" t="s">
        <v>99</v>
      </c>
      <c r="K18" s="2">
        <v>4</v>
      </c>
      <c r="L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9" spans="1:12">
      <c r="A19" s="2">
        <v>1019</v>
      </c>
      <c r="B19" s="2" t="s">
        <v>80</v>
      </c>
      <c r="C19" s="2" t="s">
        <v>17</v>
      </c>
      <c r="D19" s="2">
        <v>2013</v>
      </c>
      <c r="E19" s="2" t="s">
        <v>34</v>
      </c>
      <c r="F19" s="2" t="s">
        <v>100</v>
      </c>
      <c r="G19" s="3">
        <v>0.7</v>
      </c>
      <c r="H19" s="3" t="str">
        <f>LEFT(Table1[[#This Row],[Ingredients]],1)</f>
        <v>4</v>
      </c>
      <c r="I19" s="2" t="s">
        <v>81</v>
      </c>
      <c r="J19" s="2" t="s">
        <v>101</v>
      </c>
      <c r="K19" s="2">
        <v>3.25</v>
      </c>
      <c r="L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" spans="1:12">
      <c r="A20" s="2">
        <v>1019</v>
      </c>
      <c r="B20" s="2" t="s">
        <v>80</v>
      </c>
      <c r="C20" s="2" t="s">
        <v>17</v>
      </c>
      <c r="D20" s="2">
        <v>2013</v>
      </c>
      <c r="E20" s="2" t="s">
        <v>34</v>
      </c>
      <c r="F20" s="2" t="s">
        <v>102</v>
      </c>
      <c r="G20" s="3">
        <v>0.7</v>
      </c>
      <c r="H20" s="3" t="str">
        <f>LEFT(Table1[[#This Row],[Ingredients]],1)</f>
        <v>4</v>
      </c>
      <c r="I20" s="2" t="s">
        <v>81</v>
      </c>
      <c r="J20" s="2" t="s">
        <v>103</v>
      </c>
      <c r="K20" s="2">
        <v>3.5</v>
      </c>
      <c r="L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" spans="1:12">
      <c r="A21" s="2">
        <v>1019</v>
      </c>
      <c r="B21" s="2" t="s">
        <v>80</v>
      </c>
      <c r="C21" s="2" t="s">
        <v>17</v>
      </c>
      <c r="D21" s="2">
        <v>2013</v>
      </c>
      <c r="E21" s="2" t="s">
        <v>34</v>
      </c>
      <c r="F21" s="2" t="s">
        <v>102</v>
      </c>
      <c r="G21" s="3">
        <v>0.63</v>
      </c>
      <c r="H21" s="3" t="str">
        <f>LEFT(Table1[[#This Row],[Ingredients]],1)</f>
        <v>3</v>
      </c>
      <c r="I21" s="2" t="s">
        <v>63</v>
      </c>
      <c r="J21" s="2" t="s">
        <v>104</v>
      </c>
      <c r="K21" s="2">
        <v>4</v>
      </c>
      <c r="L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" spans="1:12">
      <c r="A22" s="2">
        <v>1315</v>
      </c>
      <c r="B22" s="2" t="s">
        <v>80</v>
      </c>
      <c r="C22" s="2" t="s">
        <v>17</v>
      </c>
      <c r="D22" s="2">
        <v>2014</v>
      </c>
      <c r="E22" s="2" t="s">
        <v>33</v>
      </c>
      <c r="F22" s="2" t="s">
        <v>105</v>
      </c>
      <c r="G22" s="3">
        <v>0.7</v>
      </c>
      <c r="H22" s="3" t="str">
        <f>LEFT(Table1[[#This Row],[Ingredients]],1)</f>
        <v>4</v>
      </c>
      <c r="I22" s="2" t="s">
        <v>81</v>
      </c>
      <c r="J22" s="2" t="s">
        <v>106</v>
      </c>
      <c r="K22" s="2">
        <v>2.75</v>
      </c>
      <c r="L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" spans="1:12">
      <c r="A23" s="2">
        <v>1315</v>
      </c>
      <c r="B23" s="2" t="s">
        <v>80</v>
      </c>
      <c r="C23" s="2" t="s">
        <v>17</v>
      </c>
      <c r="D23" s="2">
        <v>2014</v>
      </c>
      <c r="E23" s="2" t="s">
        <v>107</v>
      </c>
      <c r="F23" s="2" t="s">
        <v>107</v>
      </c>
      <c r="G23" s="3">
        <v>0.7</v>
      </c>
      <c r="H23" s="3" t="str">
        <f>LEFT(Table1[[#This Row],[Ingredients]],1)</f>
        <v>4</v>
      </c>
      <c r="I23" s="2" t="s">
        <v>81</v>
      </c>
      <c r="J23" s="2" t="s">
        <v>108</v>
      </c>
      <c r="K23" s="2">
        <v>3.5</v>
      </c>
      <c r="L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" spans="1:12">
      <c r="A24" s="2">
        <v>1315</v>
      </c>
      <c r="B24" s="2" t="s">
        <v>80</v>
      </c>
      <c r="C24" s="2" t="s">
        <v>17</v>
      </c>
      <c r="D24" s="2">
        <v>2014</v>
      </c>
      <c r="E24" s="2" t="s">
        <v>33</v>
      </c>
      <c r="F24" s="2" t="s">
        <v>109</v>
      </c>
      <c r="G24" s="3">
        <v>0.7</v>
      </c>
      <c r="H24" s="3" t="str">
        <f>LEFT(Table1[[#This Row],[Ingredients]],1)</f>
        <v>4</v>
      </c>
      <c r="I24" s="2" t="s">
        <v>81</v>
      </c>
      <c r="J24" s="2" t="s">
        <v>110</v>
      </c>
      <c r="K24" s="2">
        <v>3.5</v>
      </c>
      <c r="L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" spans="1:12">
      <c r="A25" s="2">
        <v>1319</v>
      </c>
      <c r="B25" s="2" t="s">
        <v>80</v>
      </c>
      <c r="C25" s="2" t="s">
        <v>17</v>
      </c>
      <c r="D25" s="2">
        <v>2014</v>
      </c>
      <c r="E25" s="2" t="s">
        <v>33</v>
      </c>
      <c r="F25" s="2" t="s">
        <v>111</v>
      </c>
      <c r="G25" s="3">
        <v>0.7</v>
      </c>
      <c r="H25" s="3" t="str">
        <f>LEFT(Table1[[#This Row],[Ingredients]],1)</f>
        <v>4</v>
      </c>
      <c r="I25" s="2" t="s">
        <v>81</v>
      </c>
      <c r="J25" s="2" t="s">
        <v>112</v>
      </c>
      <c r="K25" s="2">
        <v>3.75</v>
      </c>
      <c r="L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6" spans="1:12">
      <c r="A26" s="2">
        <v>1319</v>
      </c>
      <c r="B26" s="2" t="s">
        <v>80</v>
      </c>
      <c r="C26" s="2" t="s">
        <v>17</v>
      </c>
      <c r="D26" s="2">
        <v>2014</v>
      </c>
      <c r="E26" s="2" t="s">
        <v>34</v>
      </c>
      <c r="F26" s="2" t="s">
        <v>113</v>
      </c>
      <c r="G26" s="3">
        <v>0.7</v>
      </c>
      <c r="H26" s="3" t="str">
        <f>LEFT(Table1[[#This Row],[Ingredients]],1)</f>
        <v>4</v>
      </c>
      <c r="I26" s="2" t="s">
        <v>81</v>
      </c>
      <c r="J26" s="2" t="s">
        <v>114</v>
      </c>
      <c r="K26" s="2">
        <v>4</v>
      </c>
      <c r="L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7" spans="1:12">
      <c r="A27" s="2">
        <v>1676</v>
      </c>
      <c r="B27" s="2" t="s">
        <v>80</v>
      </c>
      <c r="C27" s="2" t="s">
        <v>17</v>
      </c>
      <c r="D27" s="2">
        <v>2015</v>
      </c>
      <c r="E27" s="2" t="s">
        <v>115</v>
      </c>
      <c r="F27" s="2" t="s">
        <v>116</v>
      </c>
      <c r="G27" s="3">
        <v>0.7</v>
      </c>
      <c r="H27" s="3" t="str">
        <f>LEFT(Table1[[#This Row],[Ingredients]],1)</f>
        <v>4</v>
      </c>
      <c r="I27" s="2" t="s">
        <v>81</v>
      </c>
      <c r="J27" s="2" t="s">
        <v>117</v>
      </c>
      <c r="K27" s="2">
        <v>2.75</v>
      </c>
      <c r="L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8" spans="1:12">
      <c r="A28" s="2">
        <v>1676</v>
      </c>
      <c r="B28" s="2" t="s">
        <v>80</v>
      </c>
      <c r="C28" s="2" t="s">
        <v>17</v>
      </c>
      <c r="D28" s="2">
        <v>2015</v>
      </c>
      <c r="E28" s="2" t="s">
        <v>115</v>
      </c>
      <c r="F28" s="2" t="s">
        <v>118</v>
      </c>
      <c r="G28" s="3">
        <v>0.7</v>
      </c>
      <c r="H28" s="3" t="str">
        <f>LEFT(Table1[[#This Row],[Ingredients]],1)</f>
        <v>4</v>
      </c>
      <c r="I28" s="2" t="s">
        <v>81</v>
      </c>
      <c r="J28" s="2" t="s">
        <v>119</v>
      </c>
      <c r="K28" s="2">
        <v>3</v>
      </c>
      <c r="L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9" spans="1:12">
      <c r="A29" s="2">
        <v>1680</v>
      </c>
      <c r="B29" s="2" t="s">
        <v>80</v>
      </c>
      <c r="C29" s="2" t="s">
        <v>17</v>
      </c>
      <c r="D29" s="2">
        <v>2015</v>
      </c>
      <c r="E29" s="2" t="s">
        <v>115</v>
      </c>
      <c r="F29" s="2" t="s">
        <v>120</v>
      </c>
      <c r="G29" s="3">
        <v>0.7</v>
      </c>
      <c r="H29" s="3" t="str">
        <f>LEFT(Table1[[#This Row],[Ingredients]],1)</f>
        <v>4</v>
      </c>
      <c r="I29" s="2" t="s">
        <v>81</v>
      </c>
      <c r="J29" s="2" t="s">
        <v>121</v>
      </c>
      <c r="K29" s="2">
        <v>3.5</v>
      </c>
      <c r="L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0" spans="1:12">
      <c r="A30" s="2">
        <v>1704</v>
      </c>
      <c r="B30" s="2" t="s">
        <v>80</v>
      </c>
      <c r="C30" s="2" t="s">
        <v>17</v>
      </c>
      <c r="D30" s="2">
        <v>2015</v>
      </c>
      <c r="E30" s="2" t="s">
        <v>34</v>
      </c>
      <c r="F30" s="2" t="s">
        <v>122</v>
      </c>
      <c r="G30" s="3">
        <v>0.7</v>
      </c>
      <c r="H30" s="3" t="str">
        <f>LEFT(Table1[[#This Row],[Ingredients]],1)</f>
        <v>4</v>
      </c>
      <c r="I30" s="2" t="s">
        <v>81</v>
      </c>
      <c r="J30" s="2" t="s">
        <v>123</v>
      </c>
      <c r="K30" s="2">
        <v>3.5</v>
      </c>
      <c r="L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1" spans="1:12">
      <c r="A31" s="2">
        <v>1876</v>
      </c>
      <c r="B31" s="2" t="s">
        <v>80</v>
      </c>
      <c r="C31" s="2" t="s">
        <v>17</v>
      </c>
      <c r="D31" s="2">
        <v>2016</v>
      </c>
      <c r="E31" s="2" t="s">
        <v>124</v>
      </c>
      <c r="F31" s="2" t="s">
        <v>125</v>
      </c>
      <c r="G31" s="3">
        <v>0.63</v>
      </c>
      <c r="H31" s="3" t="str">
        <f>LEFT(Table1[[#This Row],[Ingredients]],1)</f>
        <v>4</v>
      </c>
      <c r="I31" s="2" t="s">
        <v>81</v>
      </c>
      <c r="J31" s="2" t="s">
        <v>126</v>
      </c>
      <c r="K31" s="2">
        <v>3.75</v>
      </c>
      <c r="L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2" spans="1:12">
      <c r="A32" s="2">
        <v>2206</v>
      </c>
      <c r="B32" s="2" t="s">
        <v>80</v>
      </c>
      <c r="C32" s="2" t="s">
        <v>17</v>
      </c>
      <c r="D32" s="2">
        <v>2018</v>
      </c>
      <c r="E32" s="2" t="s">
        <v>33</v>
      </c>
      <c r="F32" s="2" t="s">
        <v>127</v>
      </c>
      <c r="G32" s="3">
        <v>0.7</v>
      </c>
      <c r="H32" s="3" t="str">
        <f>LEFT(Table1[[#This Row],[Ingredients]],1)</f>
        <v>4</v>
      </c>
      <c r="I32" s="2" t="s">
        <v>81</v>
      </c>
      <c r="J32" s="2" t="s">
        <v>128</v>
      </c>
      <c r="K32" s="2">
        <v>3.5</v>
      </c>
      <c r="L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3" spans="1:12">
      <c r="A33" s="2">
        <v>2206</v>
      </c>
      <c r="B33" s="2" t="s">
        <v>80</v>
      </c>
      <c r="C33" s="2" t="s">
        <v>17</v>
      </c>
      <c r="D33" s="2">
        <v>2018</v>
      </c>
      <c r="E33" s="2" t="s">
        <v>34</v>
      </c>
      <c r="F33" s="2" t="s">
        <v>129</v>
      </c>
      <c r="G33" s="3">
        <v>0.63</v>
      </c>
      <c r="H33" s="3" t="str">
        <f>LEFT(Table1[[#This Row],[Ingredients]],1)</f>
        <v>4</v>
      </c>
      <c r="I33" s="2" t="s">
        <v>81</v>
      </c>
      <c r="J33" s="2" t="s">
        <v>130</v>
      </c>
      <c r="K33" s="2">
        <v>3.75</v>
      </c>
      <c r="L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4" spans="1:12">
      <c r="A34" s="2">
        <v>2648</v>
      </c>
      <c r="B34" s="2" t="s">
        <v>80</v>
      </c>
      <c r="C34" s="2" t="s">
        <v>17</v>
      </c>
      <c r="D34" s="2">
        <v>2021</v>
      </c>
      <c r="E34" s="2" t="s">
        <v>131</v>
      </c>
      <c r="F34" s="2" t="s">
        <v>132</v>
      </c>
      <c r="G34" s="3">
        <v>0.7</v>
      </c>
      <c r="H34" s="3" t="str">
        <f>LEFT(Table1[[#This Row],[Ingredients]],1)</f>
        <v>4</v>
      </c>
      <c r="I34" s="2" t="s">
        <v>81</v>
      </c>
      <c r="J34" s="2" t="s">
        <v>133</v>
      </c>
      <c r="K34" s="2">
        <v>4</v>
      </c>
      <c r="L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35" spans="1:12">
      <c r="A35" s="2">
        <v>2712</v>
      </c>
      <c r="B35" s="2" t="s">
        <v>80</v>
      </c>
      <c r="C35" s="2" t="s">
        <v>17</v>
      </c>
      <c r="D35" s="2">
        <v>2022</v>
      </c>
      <c r="E35" s="2" t="s">
        <v>134</v>
      </c>
      <c r="F35" s="2" t="s">
        <v>135</v>
      </c>
      <c r="G35" s="3">
        <v>0.7</v>
      </c>
      <c r="H35" s="3" t="str">
        <f>LEFT(Table1[[#This Row],[Ingredients]],1)</f>
        <v>3</v>
      </c>
      <c r="I35" s="2" t="s">
        <v>63</v>
      </c>
      <c r="J35" s="2" t="s">
        <v>136</v>
      </c>
      <c r="K35" s="2">
        <v>3.75</v>
      </c>
      <c r="L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6" spans="1:12">
      <c r="A36" s="2">
        <v>2712</v>
      </c>
      <c r="B36" s="2" t="s">
        <v>80</v>
      </c>
      <c r="C36" s="2" t="s">
        <v>17</v>
      </c>
      <c r="D36" s="2">
        <v>2022</v>
      </c>
      <c r="E36" s="2" t="s">
        <v>34</v>
      </c>
      <c r="F36" s="2" t="s">
        <v>137</v>
      </c>
      <c r="G36" s="3">
        <v>0.7</v>
      </c>
      <c r="H36" s="3" t="str">
        <f>LEFT(Table1[[#This Row],[Ingredients]],1)</f>
        <v>3</v>
      </c>
      <c r="I36" s="2" t="s">
        <v>63</v>
      </c>
      <c r="J36" s="2" t="s">
        <v>138</v>
      </c>
      <c r="K36" s="2">
        <v>3.5</v>
      </c>
      <c r="L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7" spans="1:12">
      <c r="A37" s="2">
        <v>2716</v>
      </c>
      <c r="B37" s="2" t="s">
        <v>80</v>
      </c>
      <c r="C37" s="2" t="s">
        <v>17</v>
      </c>
      <c r="D37" s="2">
        <v>2022</v>
      </c>
      <c r="E37" s="2" t="s">
        <v>42</v>
      </c>
      <c r="F37" s="2" t="s">
        <v>139</v>
      </c>
      <c r="G37" s="3">
        <v>0.7</v>
      </c>
      <c r="H37" s="3" t="str">
        <f>LEFT(Table1[[#This Row],[Ingredients]],1)</f>
        <v>4</v>
      </c>
      <c r="I37" s="2" t="s">
        <v>81</v>
      </c>
      <c r="J37" s="2" t="s">
        <v>140</v>
      </c>
      <c r="K37" s="2">
        <v>2.75</v>
      </c>
      <c r="L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8" spans="1:12">
      <c r="A38" s="2">
        <v>1462</v>
      </c>
      <c r="B38" s="2" t="s">
        <v>141</v>
      </c>
      <c r="C38" s="2" t="s">
        <v>22</v>
      </c>
      <c r="D38" s="2">
        <v>2015</v>
      </c>
      <c r="E38" s="2" t="s">
        <v>34</v>
      </c>
      <c r="F38" s="2" t="s">
        <v>142</v>
      </c>
      <c r="G38" s="3">
        <v>0.7</v>
      </c>
      <c r="H38" s="3" t="str">
        <f>LEFT(Table1[[#This Row],[Ingredients]],1)</f>
        <v>2</v>
      </c>
      <c r="I38" s="2" t="s">
        <v>143</v>
      </c>
      <c r="J38" s="2" t="s">
        <v>144</v>
      </c>
      <c r="K38" s="2">
        <v>3.75</v>
      </c>
      <c r="L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9" spans="1:12">
      <c r="A39" s="2">
        <v>1470</v>
      </c>
      <c r="B39" s="2" t="s">
        <v>141</v>
      </c>
      <c r="C39" s="2" t="s">
        <v>22</v>
      </c>
      <c r="D39" s="2">
        <v>2015</v>
      </c>
      <c r="E39" s="2" t="s">
        <v>34</v>
      </c>
      <c r="F39" s="2" t="s">
        <v>145</v>
      </c>
      <c r="G39" s="3">
        <v>0.7</v>
      </c>
      <c r="H39" s="3" t="str">
        <f>LEFT(Table1[[#This Row],[Ingredients]],1)</f>
        <v>2</v>
      </c>
      <c r="I39" s="2" t="s">
        <v>143</v>
      </c>
      <c r="J39" s="2" t="s">
        <v>146</v>
      </c>
      <c r="K39" s="2">
        <v>3.75</v>
      </c>
      <c r="L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0" spans="1:12">
      <c r="A40" s="2">
        <v>2462</v>
      </c>
      <c r="B40" s="2" t="s">
        <v>141</v>
      </c>
      <c r="C40" s="2" t="s">
        <v>22</v>
      </c>
      <c r="D40" s="2">
        <v>2020</v>
      </c>
      <c r="E40" s="2" t="s">
        <v>131</v>
      </c>
      <c r="F40" s="2" t="s">
        <v>147</v>
      </c>
      <c r="G40" s="3">
        <v>0.74</v>
      </c>
      <c r="H40" s="3" t="str">
        <f>LEFT(Table1[[#This Row],[Ingredients]],1)</f>
        <v>2</v>
      </c>
      <c r="I40" s="2" t="s">
        <v>143</v>
      </c>
      <c r="J40" s="2" t="s">
        <v>148</v>
      </c>
      <c r="K40" s="2">
        <v>3.25</v>
      </c>
      <c r="L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1" spans="1:12">
      <c r="A41" s="2">
        <v>2470</v>
      </c>
      <c r="B41" s="2" t="s">
        <v>141</v>
      </c>
      <c r="C41" s="2" t="s">
        <v>22</v>
      </c>
      <c r="D41" s="2">
        <v>2020</v>
      </c>
      <c r="E41" s="2" t="s">
        <v>34</v>
      </c>
      <c r="F41" s="2" t="s">
        <v>149</v>
      </c>
      <c r="G41" s="3">
        <v>0.7</v>
      </c>
      <c r="H41" s="3" t="str">
        <f>LEFT(Table1[[#This Row],[Ingredients]],1)</f>
        <v>2</v>
      </c>
      <c r="I41" s="2" t="s">
        <v>143</v>
      </c>
      <c r="J41" s="2" t="s">
        <v>150</v>
      </c>
      <c r="K41" s="2">
        <v>3.5</v>
      </c>
      <c r="L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2" spans="1:12">
      <c r="A42" s="2">
        <v>705</v>
      </c>
      <c r="B42" s="2" t="s">
        <v>151</v>
      </c>
      <c r="C42" s="2" t="s">
        <v>69</v>
      </c>
      <c r="D42" s="2">
        <v>2011</v>
      </c>
      <c r="E42" s="2" t="s">
        <v>69</v>
      </c>
      <c r="F42" s="2" t="s">
        <v>152</v>
      </c>
      <c r="G42" s="3">
        <v>0.6</v>
      </c>
      <c r="H42" s="3" t="str">
        <f>LEFT(Table1[[#This Row],[Ingredients]],1)</f>
        <v>3</v>
      </c>
      <c r="I42" s="2" t="s">
        <v>63</v>
      </c>
      <c r="J42" s="2" t="s">
        <v>153</v>
      </c>
      <c r="K42" s="2">
        <v>2.75</v>
      </c>
      <c r="L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3" spans="1:12">
      <c r="A43" s="2">
        <v>705</v>
      </c>
      <c r="B43" s="2" t="s">
        <v>151</v>
      </c>
      <c r="C43" s="2" t="s">
        <v>69</v>
      </c>
      <c r="D43" s="2">
        <v>2011</v>
      </c>
      <c r="E43" s="2" t="s">
        <v>69</v>
      </c>
      <c r="F43" s="2" t="s">
        <v>154</v>
      </c>
      <c r="G43" s="3">
        <v>0.8</v>
      </c>
      <c r="H43" s="3" t="str">
        <f>LEFT(Table1[[#This Row],[Ingredients]],1)</f>
        <v>3</v>
      </c>
      <c r="I43" s="2" t="s">
        <v>63</v>
      </c>
      <c r="J43" s="2" t="s">
        <v>155</v>
      </c>
      <c r="K43" s="2">
        <v>3.25</v>
      </c>
      <c r="L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4" spans="1:12">
      <c r="A44" s="2">
        <v>705</v>
      </c>
      <c r="B44" s="2" t="s">
        <v>151</v>
      </c>
      <c r="C44" s="2" t="s">
        <v>69</v>
      </c>
      <c r="D44" s="2">
        <v>2011</v>
      </c>
      <c r="E44" s="2" t="s">
        <v>69</v>
      </c>
      <c r="F44" s="2" t="s">
        <v>152</v>
      </c>
      <c r="G44" s="3">
        <v>0.88</v>
      </c>
      <c r="H44" s="3" t="str">
        <f>LEFT(Table1[[#This Row],[Ingredients]],1)</f>
        <v>3</v>
      </c>
      <c r="I44" s="2" t="s">
        <v>63</v>
      </c>
      <c r="J44" s="2" t="s">
        <v>156</v>
      </c>
      <c r="K44" s="2">
        <v>3.5</v>
      </c>
      <c r="L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5" spans="1:12">
      <c r="A45" s="2">
        <v>705</v>
      </c>
      <c r="B45" s="2" t="s">
        <v>151</v>
      </c>
      <c r="C45" s="2" t="s">
        <v>69</v>
      </c>
      <c r="D45" s="2">
        <v>2011</v>
      </c>
      <c r="E45" s="2" t="s">
        <v>69</v>
      </c>
      <c r="F45" s="2" t="s">
        <v>157</v>
      </c>
      <c r="G45" s="3">
        <v>0.72</v>
      </c>
      <c r="H45" s="3" t="str">
        <f>LEFT(Table1[[#This Row],[Ingredients]],1)</f>
        <v>3</v>
      </c>
      <c r="I45" s="2" t="s">
        <v>63</v>
      </c>
      <c r="J45" s="2" t="s">
        <v>158</v>
      </c>
      <c r="K45" s="2">
        <v>3.5</v>
      </c>
      <c r="L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6" spans="1:12">
      <c r="A46" s="2">
        <v>2438</v>
      </c>
      <c r="B46" s="2" t="s">
        <v>159</v>
      </c>
      <c r="C46" s="2" t="s">
        <v>160</v>
      </c>
      <c r="D46" s="2">
        <v>2019</v>
      </c>
      <c r="E46" s="2" t="s">
        <v>160</v>
      </c>
      <c r="F46" s="2" t="s">
        <v>161</v>
      </c>
      <c r="G46" s="3">
        <v>0.7</v>
      </c>
      <c r="H46" s="3" t="str">
        <f>LEFT(Table1[[#This Row],[Ingredients]],1)</f>
        <v>2</v>
      </c>
      <c r="I46" s="2" t="s">
        <v>143</v>
      </c>
      <c r="J46" s="2" t="s">
        <v>162</v>
      </c>
      <c r="K46" s="2">
        <v>2.5</v>
      </c>
      <c r="L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7" spans="1:12">
      <c r="A47" s="2">
        <v>2438</v>
      </c>
      <c r="B47" s="2" t="s">
        <v>159</v>
      </c>
      <c r="C47" s="2" t="s">
        <v>160</v>
      </c>
      <c r="D47" s="2">
        <v>2019</v>
      </c>
      <c r="E47" s="2" t="s">
        <v>160</v>
      </c>
      <c r="F47" s="2" t="s">
        <v>163</v>
      </c>
      <c r="G47" s="3">
        <v>0.7</v>
      </c>
      <c r="H47" s="3" t="str">
        <f>LEFT(Table1[[#This Row],[Ingredients]],1)</f>
        <v>2</v>
      </c>
      <c r="I47" s="2" t="s">
        <v>143</v>
      </c>
      <c r="J47" s="2" t="s">
        <v>164</v>
      </c>
      <c r="K47" s="2">
        <v>2.75</v>
      </c>
      <c r="L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8" spans="1:12">
      <c r="A48" s="2">
        <v>2438</v>
      </c>
      <c r="B48" s="2" t="s">
        <v>159</v>
      </c>
      <c r="C48" s="2" t="s">
        <v>160</v>
      </c>
      <c r="D48" s="2">
        <v>2019</v>
      </c>
      <c r="E48" s="2" t="s">
        <v>160</v>
      </c>
      <c r="F48" s="2" t="s">
        <v>165</v>
      </c>
      <c r="G48" s="3">
        <v>0.7</v>
      </c>
      <c r="H48" s="3" t="str">
        <f>LEFT(Table1[[#This Row],[Ingredients]],1)</f>
        <v>2</v>
      </c>
      <c r="I48" s="2" t="s">
        <v>143</v>
      </c>
      <c r="J48" s="2" t="s">
        <v>166</v>
      </c>
      <c r="K48" s="2">
        <v>3</v>
      </c>
      <c r="L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9" spans="1:12">
      <c r="A49" s="2">
        <v>2442</v>
      </c>
      <c r="B49" s="2" t="s">
        <v>159</v>
      </c>
      <c r="C49" s="2" t="s">
        <v>160</v>
      </c>
      <c r="D49" s="2">
        <v>2019</v>
      </c>
      <c r="E49" s="2" t="s">
        <v>160</v>
      </c>
      <c r="F49" s="2" t="s">
        <v>167</v>
      </c>
      <c r="G49" s="3">
        <v>0.7</v>
      </c>
      <c r="H49" s="3" t="str">
        <f>LEFT(Table1[[#This Row],[Ingredients]],1)</f>
        <v>2</v>
      </c>
      <c r="I49" s="2" t="s">
        <v>143</v>
      </c>
      <c r="J49" s="2" t="s">
        <v>168</v>
      </c>
      <c r="K49" s="2">
        <v>2.75</v>
      </c>
      <c r="L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0" spans="1:12">
      <c r="A50" s="2">
        <v>370</v>
      </c>
      <c r="B50" s="2" t="s">
        <v>169</v>
      </c>
      <c r="C50" s="2" t="s">
        <v>16</v>
      </c>
      <c r="D50" s="2">
        <v>2009</v>
      </c>
      <c r="E50" s="2" t="s">
        <v>16</v>
      </c>
      <c r="F50" s="2" t="s">
        <v>170</v>
      </c>
      <c r="G50" s="3">
        <v>0.55</v>
      </c>
      <c r="H50" s="3" t="str">
        <f>LEFT(Table1[[#This Row],[Ingredients]],1)</f>
        <v>4</v>
      </c>
      <c r="I50" s="2" t="s">
        <v>171</v>
      </c>
      <c r="J50" s="2" t="s">
        <v>172</v>
      </c>
      <c r="K50" s="2">
        <v>2.75</v>
      </c>
      <c r="L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1" spans="1:12">
      <c r="A51" s="2">
        <v>370</v>
      </c>
      <c r="B51" s="2" t="s">
        <v>169</v>
      </c>
      <c r="C51" s="2" t="s">
        <v>16</v>
      </c>
      <c r="D51" s="2">
        <v>2009</v>
      </c>
      <c r="E51" s="2" t="s">
        <v>16</v>
      </c>
      <c r="F51" s="2" t="s">
        <v>170</v>
      </c>
      <c r="G51" s="3">
        <v>0.7</v>
      </c>
      <c r="H51" s="3" t="str">
        <f>LEFT(Table1[[#This Row],[Ingredients]],1)</f>
        <v>4</v>
      </c>
      <c r="I51" s="2" t="s">
        <v>171</v>
      </c>
      <c r="J51" s="2" t="s">
        <v>173</v>
      </c>
      <c r="K51" s="2">
        <v>3</v>
      </c>
      <c r="L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2" spans="1:12">
      <c r="A52" s="2">
        <v>316</v>
      </c>
      <c r="B52" s="2" t="s">
        <v>174</v>
      </c>
      <c r="C52" s="2" t="s">
        <v>131</v>
      </c>
      <c r="D52" s="2">
        <v>2009</v>
      </c>
      <c r="E52" s="2" t="s">
        <v>131</v>
      </c>
      <c r="F52" s="2" t="s">
        <v>175</v>
      </c>
      <c r="G52" s="3">
        <v>0.7</v>
      </c>
      <c r="H52" s="3" t="str">
        <f>LEFT(Table1[[#This Row],[Ingredients]],1)</f>
        <v>3</v>
      </c>
      <c r="I52" s="2" t="s">
        <v>63</v>
      </c>
      <c r="J52" s="2" t="s">
        <v>176</v>
      </c>
      <c r="K52" s="2">
        <v>3</v>
      </c>
      <c r="L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3" spans="1:12">
      <c r="A53" s="2">
        <v>502</v>
      </c>
      <c r="B53" s="2" t="s">
        <v>177</v>
      </c>
      <c r="C53" s="2" t="s">
        <v>21</v>
      </c>
      <c r="D53" s="2">
        <v>2010</v>
      </c>
      <c r="E53" s="2" t="s">
        <v>36</v>
      </c>
      <c r="F53" s="2" t="s">
        <v>178</v>
      </c>
      <c r="G53" s="3">
        <v>0.75</v>
      </c>
      <c r="H53" s="3" t="str">
        <f>LEFT(Table1[[#This Row],[Ingredients]],1)</f>
        <v>4</v>
      </c>
      <c r="I53" s="2" t="s">
        <v>81</v>
      </c>
      <c r="J53" s="2" t="s">
        <v>179</v>
      </c>
      <c r="K53" s="2">
        <v>2.75</v>
      </c>
      <c r="L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4" spans="1:12">
      <c r="A54" s="2">
        <v>508</v>
      </c>
      <c r="B54" s="2" t="s">
        <v>177</v>
      </c>
      <c r="C54" s="2" t="s">
        <v>21</v>
      </c>
      <c r="D54" s="2">
        <v>2010</v>
      </c>
      <c r="E54" s="2" t="s">
        <v>41</v>
      </c>
      <c r="F54" s="2" t="s">
        <v>180</v>
      </c>
      <c r="G54" s="3">
        <v>0.75</v>
      </c>
      <c r="H54" s="3" t="str">
        <f>LEFT(Table1[[#This Row],[Ingredients]],1)</f>
        <v>4</v>
      </c>
      <c r="I54" s="2" t="s">
        <v>81</v>
      </c>
      <c r="J54" s="2" t="s">
        <v>181</v>
      </c>
      <c r="K54" s="2">
        <v>2.75</v>
      </c>
      <c r="L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5" spans="1:12">
      <c r="A55" s="2">
        <v>636</v>
      </c>
      <c r="B55" s="2" t="s">
        <v>177</v>
      </c>
      <c r="C55" s="2" t="s">
        <v>21</v>
      </c>
      <c r="D55" s="2">
        <v>2011</v>
      </c>
      <c r="E55" s="2" t="s">
        <v>134</v>
      </c>
      <c r="F55" s="2" t="s">
        <v>182</v>
      </c>
      <c r="G55" s="3">
        <v>0.75</v>
      </c>
      <c r="H55" s="3" t="str">
        <f>LEFT(Table1[[#This Row],[Ingredients]],1)</f>
        <v>4</v>
      </c>
      <c r="I55" s="2" t="s">
        <v>81</v>
      </c>
      <c r="J55" s="2" t="s">
        <v>183</v>
      </c>
      <c r="K55" s="2">
        <v>3.75</v>
      </c>
      <c r="L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6" spans="1:12">
      <c r="A56" s="2">
        <v>1061</v>
      </c>
      <c r="B56" s="2" t="s">
        <v>184</v>
      </c>
      <c r="C56" s="2" t="s">
        <v>17</v>
      </c>
      <c r="D56" s="2">
        <v>2013</v>
      </c>
      <c r="E56" s="2" t="s">
        <v>33</v>
      </c>
      <c r="F56" s="2" t="s">
        <v>98</v>
      </c>
      <c r="G56" s="3">
        <v>0.75</v>
      </c>
      <c r="H56" s="3" t="str">
        <f>LEFT(Table1[[#This Row],[Ingredients]],1)</f>
        <v>5</v>
      </c>
      <c r="I56" s="2" t="s">
        <v>185</v>
      </c>
      <c r="J56" s="2" t="s">
        <v>186</v>
      </c>
      <c r="K56" s="2">
        <v>2.5</v>
      </c>
      <c r="L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7" spans="1:12">
      <c r="A57" s="2">
        <v>1173</v>
      </c>
      <c r="B57" s="2" t="s">
        <v>184</v>
      </c>
      <c r="C57" s="2" t="s">
        <v>17</v>
      </c>
      <c r="D57" s="2">
        <v>2013</v>
      </c>
      <c r="E57" s="2" t="s">
        <v>34</v>
      </c>
      <c r="F57" s="2" t="s">
        <v>187</v>
      </c>
      <c r="G57" s="3">
        <v>0.75</v>
      </c>
      <c r="H57" s="3" t="str">
        <f>LEFT(Table1[[#This Row],[Ingredients]],1)</f>
        <v>5</v>
      </c>
      <c r="I57" s="2" t="s">
        <v>185</v>
      </c>
      <c r="J57" s="2" t="s">
        <v>188</v>
      </c>
      <c r="K57" s="2">
        <v>2.5</v>
      </c>
      <c r="L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8" spans="1:12">
      <c r="A58" s="2">
        <v>1215</v>
      </c>
      <c r="B58" s="2" t="s">
        <v>184</v>
      </c>
      <c r="C58" s="2" t="s">
        <v>17</v>
      </c>
      <c r="D58" s="2">
        <v>2014</v>
      </c>
      <c r="E58" s="2" t="s">
        <v>189</v>
      </c>
      <c r="F58" s="2" t="s">
        <v>190</v>
      </c>
      <c r="G58" s="3">
        <v>0.65</v>
      </c>
      <c r="H58" s="3" t="str">
        <f>LEFT(Table1[[#This Row],[Ingredients]],1)</f>
        <v>6</v>
      </c>
      <c r="I58" s="2" t="s">
        <v>191</v>
      </c>
      <c r="J58" s="2" t="s">
        <v>192</v>
      </c>
      <c r="K58" s="2">
        <v>2.75</v>
      </c>
      <c r="L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9" spans="1:12">
      <c r="A59" s="2">
        <v>1215</v>
      </c>
      <c r="B59" s="2" t="s">
        <v>184</v>
      </c>
      <c r="C59" s="2" t="s">
        <v>17</v>
      </c>
      <c r="D59" s="2">
        <v>2014</v>
      </c>
      <c r="E59" s="2" t="s">
        <v>193</v>
      </c>
      <c r="F59" s="2" t="s">
        <v>193</v>
      </c>
      <c r="G59" s="3">
        <v>0.75</v>
      </c>
      <c r="H59" s="3" t="str">
        <f>LEFT(Table1[[#This Row],[Ingredients]],1)</f>
        <v>5</v>
      </c>
      <c r="I59" s="2" t="s">
        <v>194</v>
      </c>
      <c r="J59" s="2" t="s">
        <v>195</v>
      </c>
      <c r="K59" s="2">
        <v>2.75</v>
      </c>
      <c r="L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0" spans="1:12">
      <c r="A60" s="2">
        <v>1215</v>
      </c>
      <c r="B60" s="2" t="s">
        <v>184</v>
      </c>
      <c r="C60" s="2" t="s">
        <v>17</v>
      </c>
      <c r="D60" s="2">
        <v>2014</v>
      </c>
      <c r="E60" s="2" t="s">
        <v>36</v>
      </c>
      <c r="F60" s="2" t="s">
        <v>36</v>
      </c>
      <c r="G60" s="3">
        <v>0.75</v>
      </c>
      <c r="H60" s="3" t="str">
        <f>LEFT(Table1[[#This Row],[Ingredients]],1)</f>
        <v>5</v>
      </c>
      <c r="I60" s="2" t="s">
        <v>194</v>
      </c>
      <c r="J60" s="2" t="s">
        <v>196</v>
      </c>
      <c r="K60" s="2">
        <v>3</v>
      </c>
      <c r="L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1" spans="1:12">
      <c r="A61" s="2">
        <v>1992</v>
      </c>
      <c r="B61" s="2" t="s">
        <v>184</v>
      </c>
      <c r="C61" s="2" t="s">
        <v>17</v>
      </c>
      <c r="D61" s="2">
        <v>2017</v>
      </c>
      <c r="E61" s="2" t="s">
        <v>131</v>
      </c>
      <c r="F61" s="2" t="s">
        <v>197</v>
      </c>
      <c r="G61" s="3">
        <v>0.75</v>
      </c>
      <c r="H61" s="3" t="str">
        <f>LEFT(Table1[[#This Row],[Ingredients]],1)</f>
        <v>6</v>
      </c>
      <c r="I61" s="2" t="s">
        <v>191</v>
      </c>
      <c r="J61" s="2" t="s">
        <v>198</v>
      </c>
      <c r="K61" s="2">
        <v>3.5</v>
      </c>
      <c r="L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2" spans="1:12">
      <c r="A62" s="2">
        <v>1944</v>
      </c>
      <c r="B62" s="2" t="s">
        <v>199</v>
      </c>
      <c r="C62" s="2" t="s">
        <v>200</v>
      </c>
      <c r="D62" s="2">
        <v>2017</v>
      </c>
      <c r="E62" s="2" t="s">
        <v>16</v>
      </c>
      <c r="F62" s="2" t="s">
        <v>201</v>
      </c>
      <c r="G62" s="3">
        <v>0.7</v>
      </c>
      <c r="H62" s="3" t="str">
        <f>LEFT(Table1[[#This Row],[Ingredients]],1)</f>
        <v>3</v>
      </c>
      <c r="I62" s="2" t="s">
        <v>63</v>
      </c>
      <c r="J62" s="2" t="s">
        <v>202</v>
      </c>
      <c r="K62" s="2">
        <v>3.5</v>
      </c>
      <c r="L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3" spans="1:12">
      <c r="A63" s="2">
        <v>1944</v>
      </c>
      <c r="B63" s="2" t="s">
        <v>199</v>
      </c>
      <c r="C63" s="2" t="s">
        <v>200</v>
      </c>
      <c r="D63" s="2">
        <v>2017</v>
      </c>
      <c r="E63" s="2" t="s">
        <v>38</v>
      </c>
      <c r="F63" s="2" t="s">
        <v>203</v>
      </c>
      <c r="G63" s="3">
        <v>0.7</v>
      </c>
      <c r="H63" s="3" t="str">
        <f>LEFT(Table1[[#This Row],[Ingredients]],1)</f>
        <v>3</v>
      </c>
      <c r="I63" s="2" t="s">
        <v>63</v>
      </c>
      <c r="J63" s="2" t="s">
        <v>204</v>
      </c>
      <c r="K63" s="2">
        <v>3.5</v>
      </c>
      <c r="L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4" spans="1:12">
      <c r="A64" s="2">
        <v>1944</v>
      </c>
      <c r="B64" s="2" t="s">
        <v>199</v>
      </c>
      <c r="C64" s="2" t="s">
        <v>200</v>
      </c>
      <c r="D64" s="2">
        <v>2017</v>
      </c>
      <c r="E64" s="2" t="s">
        <v>39</v>
      </c>
      <c r="F64" s="2" t="s">
        <v>205</v>
      </c>
      <c r="G64" s="3">
        <v>0.7</v>
      </c>
      <c r="H64" s="3" t="str">
        <f>LEFT(Table1[[#This Row],[Ingredients]],1)</f>
        <v>3</v>
      </c>
      <c r="I64" s="2" t="s">
        <v>63</v>
      </c>
      <c r="J64" s="2" t="s">
        <v>206</v>
      </c>
      <c r="K64" s="2">
        <v>3.5</v>
      </c>
      <c r="L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5" spans="1:12">
      <c r="A65" s="2">
        <v>1944</v>
      </c>
      <c r="B65" s="2" t="s">
        <v>199</v>
      </c>
      <c r="C65" s="2" t="s">
        <v>200</v>
      </c>
      <c r="D65" s="2">
        <v>2017</v>
      </c>
      <c r="E65" s="2" t="s">
        <v>193</v>
      </c>
      <c r="F65" s="2" t="s">
        <v>207</v>
      </c>
      <c r="G65" s="3">
        <v>0.7</v>
      </c>
      <c r="H65" s="3" t="str">
        <f>LEFT(Table1[[#This Row],[Ingredients]],1)</f>
        <v>3</v>
      </c>
      <c r="I65" s="2" t="s">
        <v>63</v>
      </c>
      <c r="J65" s="2" t="s">
        <v>208</v>
      </c>
      <c r="K65" s="2">
        <v>3.5</v>
      </c>
      <c r="L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6" spans="1:12">
      <c r="A66" s="2">
        <v>1125</v>
      </c>
      <c r="B66" s="2" t="s">
        <v>209</v>
      </c>
      <c r="C66" s="2" t="s">
        <v>22</v>
      </c>
      <c r="D66" s="2">
        <v>2013</v>
      </c>
      <c r="E66" s="2" t="s">
        <v>33</v>
      </c>
      <c r="F66" s="2" t="s">
        <v>210</v>
      </c>
      <c r="G66" s="3">
        <v>0.6</v>
      </c>
      <c r="H66" s="3" t="str">
        <f>LEFT(Table1[[#This Row],[Ingredients]],1)</f>
        <v>4</v>
      </c>
      <c r="I66" s="2" t="s">
        <v>81</v>
      </c>
      <c r="J66" s="2" t="s">
        <v>211</v>
      </c>
      <c r="K66" s="2">
        <v>2.5</v>
      </c>
      <c r="L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7" spans="1:12">
      <c r="A67" s="2">
        <v>1125</v>
      </c>
      <c r="B67" s="2" t="s">
        <v>209</v>
      </c>
      <c r="C67" s="2" t="s">
        <v>22</v>
      </c>
      <c r="D67" s="2">
        <v>2013</v>
      </c>
      <c r="E67" s="2" t="s">
        <v>35</v>
      </c>
      <c r="F67" s="2" t="s">
        <v>212</v>
      </c>
      <c r="G67" s="3">
        <v>0.6</v>
      </c>
      <c r="H67" s="3" t="str">
        <f>LEFT(Table1[[#This Row],[Ingredients]],1)</f>
        <v>4</v>
      </c>
      <c r="I67" s="2" t="s">
        <v>81</v>
      </c>
      <c r="J67" s="2" t="s">
        <v>213</v>
      </c>
      <c r="K67" s="2">
        <v>3</v>
      </c>
      <c r="L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8" spans="1:12">
      <c r="A68" s="2">
        <v>1129</v>
      </c>
      <c r="B68" s="2" t="s">
        <v>209</v>
      </c>
      <c r="C68" s="2" t="s">
        <v>22</v>
      </c>
      <c r="D68" s="2">
        <v>2013</v>
      </c>
      <c r="E68" s="2" t="s">
        <v>42</v>
      </c>
      <c r="F68" s="2" t="s">
        <v>214</v>
      </c>
      <c r="G68" s="3">
        <v>0.8</v>
      </c>
      <c r="H68" s="3" t="str">
        <f>LEFT(Table1[[#This Row],[Ingredients]],1)</f>
        <v>4</v>
      </c>
      <c r="I68" s="2" t="s">
        <v>81</v>
      </c>
      <c r="J68" s="2" t="s">
        <v>215</v>
      </c>
      <c r="K68" s="2">
        <v>3.25</v>
      </c>
      <c r="L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9" spans="1:12">
      <c r="A69" s="2">
        <v>1133</v>
      </c>
      <c r="B69" s="2" t="s">
        <v>209</v>
      </c>
      <c r="C69" s="2" t="s">
        <v>22</v>
      </c>
      <c r="D69" s="2">
        <v>2013</v>
      </c>
      <c r="E69" s="2" t="s">
        <v>42</v>
      </c>
      <c r="F69" s="2" t="s">
        <v>216</v>
      </c>
      <c r="G69" s="3">
        <v>0.6</v>
      </c>
      <c r="H69" s="3" t="str">
        <f>LEFT(Table1[[#This Row],[Ingredients]],1)</f>
        <v>4</v>
      </c>
      <c r="I69" s="2" t="s">
        <v>81</v>
      </c>
      <c r="J69" s="2" t="s">
        <v>217</v>
      </c>
      <c r="K69" s="2">
        <v>3</v>
      </c>
      <c r="L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0" spans="1:12">
      <c r="A70" s="2">
        <v>1133</v>
      </c>
      <c r="B70" s="2" t="s">
        <v>209</v>
      </c>
      <c r="C70" s="2" t="s">
        <v>22</v>
      </c>
      <c r="D70" s="2">
        <v>2013</v>
      </c>
      <c r="E70" s="2" t="s">
        <v>34</v>
      </c>
      <c r="F70" s="2" t="s">
        <v>218</v>
      </c>
      <c r="G70" s="3">
        <v>0.6</v>
      </c>
      <c r="H70" s="3" t="str">
        <f>LEFT(Table1[[#This Row],[Ingredients]],1)</f>
        <v>4</v>
      </c>
      <c r="I70" s="2" t="s">
        <v>81</v>
      </c>
      <c r="J70" s="2" t="s">
        <v>219</v>
      </c>
      <c r="K70" s="2">
        <v>3.25</v>
      </c>
      <c r="L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1" spans="1:12">
      <c r="A71" s="2">
        <v>1728</v>
      </c>
      <c r="B71" s="2" t="s">
        <v>209</v>
      </c>
      <c r="C71" s="2" t="s">
        <v>22</v>
      </c>
      <c r="D71" s="2">
        <v>2016</v>
      </c>
      <c r="E71" s="2" t="s">
        <v>38</v>
      </c>
      <c r="F71" s="2" t="s">
        <v>220</v>
      </c>
      <c r="G71" s="3">
        <v>0.6</v>
      </c>
      <c r="H71" s="3" t="str">
        <f>LEFT(Table1[[#This Row],[Ingredients]],1)</f>
        <v>3</v>
      </c>
      <c r="I71" s="2" t="s">
        <v>63</v>
      </c>
      <c r="J71" s="2" t="s">
        <v>221</v>
      </c>
      <c r="K71" s="2">
        <v>2.75</v>
      </c>
      <c r="L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2" spans="1:12">
      <c r="A72" s="2">
        <v>1728</v>
      </c>
      <c r="B72" s="2" t="s">
        <v>209</v>
      </c>
      <c r="C72" s="2" t="s">
        <v>22</v>
      </c>
      <c r="D72" s="2">
        <v>2016</v>
      </c>
      <c r="E72" s="2" t="s">
        <v>34</v>
      </c>
      <c r="F72" s="2" t="s">
        <v>222</v>
      </c>
      <c r="G72" s="3">
        <v>0.6</v>
      </c>
      <c r="H72" s="3" t="str">
        <f>LEFT(Table1[[#This Row],[Ingredients]],1)</f>
        <v>3</v>
      </c>
      <c r="I72" s="2" t="s">
        <v>63</v>
      </c>
      <c r="J72" s="2" t="s">
        <v>223</v>
      </c>
      <c r="K72" s="2">
        <v>3</v>
      </c>
      <c r="L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3" spans="1:12">
      <c r="A73" s="2">
        <v>1732</v>
      </c>
      <c r="B73" s="2" t="s">
        <v>209</v>
      </c>
      <c r="C73" s="2" t="s">
        <v>22</v>
      </c>
      <c r="D73" s="2">
        <v>2016</v>
      </c>
      <c r="E73" s="2" t="s">
        <v>42</v>
      </c>
      <c r="F73" s="2" t="s">
        <v>224</v>
      </c>
      <c r="G73" s="3">
        <v>0.6</v>
      </c>
      <c r="H73" s="3" t="str">
        <f>LEFT(Table1[[#This Row],[Ingredients]],1)</f>
        <v>3</v>
      </c>
      <c r="I73" s="2" t="s">
        <v>63</v>
      </c>
      <c r="J73" s="2" t="s">
        <v>225</v>
      </c>
      <c r="K73" s="2">
        <v>2.5</v>
      </c>
      <c r="L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4" spans="1:12">
      <c r="A74" s="2">
        <v>1732</v>
      </c>
      <c r="B74" s="2" t="s">
        <v>209</v>
      </c>
      <c r="C74" s="2" t="s">
        <v>22</v>
      </c>
      <c r="D74" s="2">
        <v>2016</v>
      </c>
      <c r="E74" s="2" t="s">
        <v>34</v>
      </c>
      <c r="F74" s="2" t="s">
        <v>226</v>
      </c>
      <c r="G74" s="3">
        <v>0.6</v>
      </c>
      <c r="H74" s="3" t="str">
        <f>LEFT(Table1[[#This Row],[Ingredients]],1)</f>
        <v>3</v>
      </c>
      <c r="I74" s="2" t="s">
        <v>63</v>
      </c>
      <c r="J74" s="2" t="s">
        <v>227</v>
      </c>
      <c r="K74" s="2">
        <v>2.5</v>
      </c>
      <c r="L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5" spans="1:12">
      <c r="A75" s="2">
        <v>1732</v>
      </c>
      <c r="B75" s="2" t="s">
        <v>209</v>
      </c>
      <c r="C75" s="2" t="s">
        <v>22</v>
      </c>
      <c r="D75" s="2">
        <v>2016</v>
      </c>
      <c r="E75" s="2" t="s">
        <v>16</v>
      </c>
      <c r="F75" s="2" t="s">
        <v>228</v>
      </c>
      <c r="G75" s="3">
        <v>0.6</v>
      </c>
      <c r="H75" s="3" t="str">
        <f>LEFT(Table1[[#This Row],[Ingredients]],1)</f>
        <v>3</v>
      </c>
      <c r="I75" s="2" t="s">
        <v>63</v>
      </c>
      <c r="J75" s="2" t="s">
        <v>229</v>
      </c>
      <c r="K75" s="2">
        <v>2.75</v>
      </c>
      <c r="L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6" spans="1:12">
      <c r="A76" s="2">
        <v>2044</v>
      </c>
      <c r="B76" s="2" t="s">
        <v>209</v>
      </c>
      <c r="C76" s="2" t="s">
        <v>22</v>
      </c>
      <c r="D76" s="2">
        <v>2018</v>
      </c>
      <c r="E76" s="2" t="s">
        <v>35</v>
      </c>
      <c r="F76" s="2" t="s">
        <v>230</v>
      </c>
      <c r="G76" s="3">
        <v>0.7</v>
      </c>
      <c r="H76" s="3" t="str">
        <f>LEFT(Table1[[#This Row],[Ingredients]],1)</f>
        <v>3</v>
      </c>
      <c r="I76" s="2" t="s">
        <v>63</v>
      </c>
      <c r="J76" s="2" t="s">
        <v>231</v>
      </c>
      <c r="K76" s="2">
        <v>3</v>
      </c>
      <c r="L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7" spans="1:12">
      <c r="A77" s="2">
        <v>129</v>
      </c>
      <c r="B77" s="2" t="s">
        <v>232</v>
      </c>
      <c r="C77" s="2" t="s">
        <v>22</v>
      </c>
      <c r="D77" s="2">
        <v>2007</v>
      </c>
      <c r="E77" s="2" t="s">
        <v>36</v>
      </c>
      <c r="F77" s="2" t="s">
        <v>36</v>
      </c>
      <c r="G77" s="3">
        <v>0.7</v>
      </c>
      <c r="H77" s="3" t="str">
        <f>LEFT(Table1[[#This Row],[Ingredients]],1)</f>
        <v>4</v>
      </c>
      <c r="I77" s="2" t="s">
        <v>171</v>
      </c>
      <c r="J77" s="2" t="s">
        <v>233</v>
      </c>
      <c r="K77" s="2">
        <v>3.5</v>
      </c>
      <c r="L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8" spans="1:12">
      <c r="A78" s="2">
        <v>147</v>
      </c>
      <c r="B78" s="2" t="s">
        <v>232</v>
      </c>
      <c r="C78" s="2" t="s">
        <v>22</v>
      </c>
      <c r="D78" s="2">
        <v>2007</v>
      </c>
      <c r="E78" s="2" t="s">
        <v>33</v>
      </c>
      <c r="F78" s="2" t="s">
        <v>234</v>
      </c>
      <c r="G78" s="3">
        <v>0.7</v>
      </c>
      <c r="H78" s="3" t="str">
        <f>LEFT(Table1[[#This Row],[Ingredients]],1)</f>
        <v>4</v>
      </c>
      <c r="I78" s="2" t="s">
        <v>171</v>
      </c>
      <c r="J78" s="2" t="s">
        <v>235</v>
      </c>
      <c r="K78" s="2">
        <v>3</v>
      </c>
      <c r="L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9" spans="1:12">
      <c r="A79" s="2">
        <v>175</v>
      </c>
      <c r="B79" s="2" t="s">
        <v>232</v>
      </c>
      <c r="C79" s="2" t="s">
        <v>22</v>
      </c>
      <c r="D79" s="2">
        <v>2007</v>
      </c>
      <c r="E79" s="2" t="s">
        <v>33</v>
      </c>
      <c r="F79" s="2" t="s">
        <v>236</v>
      </c>
      <c r="G79" s="3">
        <v>0.7</v>
      </c>
      <c r="H79" s="3" t="str">
        <f>LEFT(Table1[[#This Row],[Ingredients]],1)</f>
        <v>4</v>
      </c>
      <c r="I79" s="2" t="s">
        <v>171</v>
      </c>
      <c r="J79" s="2" t="s">
        <v>237</v>
      </c>
      <c r="K79" s="2">
        <v>3.75</v>
      </c>
      <c r="L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0" spans="1:12">
      <c r="A80" s="2">
        <v>304</v>
      </c>
      <c r="B80" s="2" t="s">
        <v>232</v>
      </c>
      <c r="C80" s="2" t="s">
        <v>22</v>
      </c>
      <c r="D80" s="2">
        <v>2008</v>
      </c>
      <c r="E80" s="2" t="s">
        <v>134</v>
      </c>
      <c r="F80" s="2" t="s">
        <v>238</v>
      </c>
      <c r="G80" s="3">
        <v>0.7</v>
      </c>
      <c r="H80" s="3" t="str">
        <f>LEFT(Table1[[#This Row],[Ingredients]],1)</f>
        <v>4</v>
      </c>
      <c r="I80" s="2" t="s">
        <v>171</v>
      </c>
      <c r="J80" s="2" t="s">
        <v>239</v>
      </c>
      <c r="K80" s="2">
        <v>2.75</v>
      </c>
      <c r="L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1" spans="1:12">
      <c r="A81" s="2">
        <v>363</v>
      </c>
      <c r="B81" s="2" t="s">
        <v>232</v>
      </c>
      <c r="C81" s="2" t="s">
        <v>22</v>
      </c>
      <c r="D81" s="2">
        <v>2009</v>
      </c>
      <c r="E81" s="2" t="s">
        <v>33</v>
      </c>
      <c r="F81" s="2" t="s">
        <v>240</v>
      </c>
      <c r="G81" s="3">
        <v>0.7</v>
      </c>
      <c r="H81" s="3" t="str">
        <f>LEFT(Table1[[#This Row],[Ingredients]],1)</f>
        <v>4</v>
      </c>
      <c r="I81" s="2" t="s">
        <v>171</v>
      </c>
      <c r="J81" s="2" t="s">
        <v>241</v>
      </c>
      <c r="K81" s="2">
        <v>3</v>
      </c>
      <c r="L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2" spans="1:12">
      <c r="A82" s="2">
        <v>470</v>
      </c>
      <c r="B82" s="2" t="s">
        <v>232</v>
      </c>
      <c r="C82" s="2" t="s">
        <v>22</v>
      </c>
      <c r="D82" s="2">
        <v>2010</v>
      </c>
      <c r="E82" s="2" t="s">
        <v>35</v>
      </c>
      <c r="F82" s="2" t="s">
        <v>242</v>
      </c>
      <c r="G82" s="3">
        <v>0.7</v>
      </c>
      <c r="H82" s="3" t="str">
        <f>LEFT(Table1[[#This Row],[Ingredients]],1)</f>
        <v>4</v>
      </c>
      <c r="I82" s="2" t="s">
        <v>171</v>
      </c>
      <c r="J82" s="2" t="s">
        <v>243</v>
      </c>
      <c r="K82" s="2">
        <v>3.75</v>
      </c>
      <c r="L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3" spans="1:12">
      <c r="A83" s="2">
        <v>470</v>
      </c>
      <c r="B83" s="2" t="s">
        <v>232</v>
      </c>
      <c r="C83" s="2" t="s">
        <v>22</v>
      </c>
      <c r="D83" s="2">
        <v>2010</v>
      </c>
      <c r="E83" s="2" t="s">
        <v>16</v>
      </c>
      <c r="F83" s="2" t="s">
        <v>244</v>
      </c>
      <c r="G83" s="3">
        <v>0.7</v>
      </c>
      <c r="H83" s="3" t="str">
        <f>LEFT(Table1[[#This Row],[Ingredients]],1)</f>
        <v>4</v>
      </c>
      <c r="I83" s="2" t="s">
        <v>171</v>
      </c>
      <c r="J83" s="2" t="s">
        <v>245</v>
      </c>
      <c r="K83" s="2">
        <v>4</v>
      </c>
      <c r="L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84" spans="1:12">
      <c r="A84" s="2">
        <v>544</v>
      </c>
      <c r="B84" s="2" t="s">
        <v>232</v>
      </c>
      <c r="C84" s="2" t="s">
        <v>22</v>
      </c>
      <c r="D84" s="2">
        <v>2010</v>
      </c>
      <c r="E84" s="2" t="s">
        <v>33</v>
      </c>
      <c r="F84" s="2" t="s">
        <v>98</v>
      </c>
      <c r="G84" s="3">
        <v>0.7</v>
      </c>
      <c r="H84" s="3" t="str">
        <f>LEFT(Table1[[#This Row],[Ingredients]],1)</f>
        <v>4</v>
      </c>
      <c r="I84" s="2" t="s">
        <v>171</v>
      </c>
      <c r="J84" s="2" t="s">
        <v>246</v>
      </c>
      <c r="K84" s="2">
        <v>3</v>
      </c>
      <c r="L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5" spans="1:12">
      <c r="A85" s="2">
        <v>725</v>
      </c>
      <c r="B85" s="2" t="s">
        <v>232</v>
      </c>
      <c r="C85" s="2" t="s">
        <v>22</v>
      </c>
      <c r="D85" s="2">
        <v>2011</v>
      </c>
      <c r="E85" s="2" t="s">
        <v>96</v>
      </c>
      <c r="F85" s="2" t="s">
        <v>247</v>
      </c>
      <c r="G85" s="3">
        <v>0.7</v>
      </c>
      <c r="H85" s="3" t="str">
        <f>LEFT(Table1[[#This Row],[Ingredients]],1)</f>
        <v>4</v>
      </c>
      <c r="I85" s="2" t="s">
        <v>171</v>
      </c>
      <c r="J85" s="2" t="s">
        <v>248</v>
      </c>
      <c r="K85" s="2">
        <v>4</v>
      </c>
      <c r="L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86" spans="1:12">
      <c r="A86" s="2">
        <v>322</v>
      </c>
      <c r="B86" s="2" t="s">
        <v>249</v>
      </c>
      <c r="C86" s="2" t="s">
        <v>250</v>
      </c>
      <c r="D86" s="2">
        <v>2009</v>
      </c>
      <c r="E86" s="2" t="s">
        <v>251</v>
      </c>
      <c r="F86" s="2" t="s">
        <v>251</v>
      </c>
      <c r="G86" s="3">
        <v>0.7</v>
      </c>
      <c r="H86" s="3" t="str">
        <f>LEFT(Table1[[#This Row],[Ingredients]],1)</f>
        <v>2</v>
      </c>
      <c r="I86" s="2" t="s">
        <v>143</v>
      </c>
      <c r="J86" s="2" t="s">
        <v>252</v>
      </c>
      <c r="K86" s="2">
        <v>3</v>
      </c>
      <c r="L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7" spans="1:12">
      <c r="A87" s="2">
        <v>327</v>
      </c>
      <c r="B87" s="2" t="s">
        <v>249</v>
      </c>
      <c r="C87" s="2" t="s">
        <v>250</v>
      </c>
      <c r="D87" s="2">
        <v>2009</v>
      </c>
      <c r="E87" s="2" t="s">
        <v>16</v>
      </c>
      <c r="F87" s="2" t="s">
        <v>16</v>
      </c>
      <c r="G87" s="3">
        <v>0.7</v>
      </c>
      <c r="H87" s="3" t="str">
        <f>LEFT(Table1[[#This Row],[Ingredients]],1)</f>
        <v>2</v>
      </c>
      <c r="I87" s="2" t="s">
        <v>143</v>
      </c>
      <c r="J87" s="2" t="s">
        <v>253</v>
      </c>
      <c r="K87" s="2">
        <v>2.75</v>
      </c>
      <c r="L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8" spans="1:12">
      <c r="A88" s="2">
        <v>464</v>
      </c>
      <c r="B88" s="2" t="s">
        <v>249</v>
      </c>
      <c r="C88" s="2" t="s">
        <v>250</v>
      </c>
      <c r="D88" s="2">
        <v>2009</v>
      </c>
      <c r="E88" s="2" t="s">
        <v>16</v>
      </c>
      <c r="F88" s="2" t="s">
        <v>16</v>
      </c>
      <c r="G88" s="3">
        <v>0.85</v>
      </c>
      <c r="H88" s="3" t="str">
        <f>LEFT(Table1[[#This Row],[Ingredients]],1)</f>
        <v>2</v>
      </c>
      <c r="I88" s="2" t="s">
        <v>143</v>
      </c>
      <c r="J88" s="2" t="s">
        <v>254</v>
      </c>
      <c r="K88" s="2">
        <v>2.75</v>
      </c>
      <c r="L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9" spans="1:12">
      <c r="A89" s="2">
        <v>464</v>
      </c>
      <c r="B89" s="2" t="s">
        <v>249</v>
      </c>
      <c r="C89" s="2" t="s">
        <v>250</v>
      </c>
      <c r="D89" s="2">
        <v>2009</v>
      </c>
      <c r="E89" s="2" t="s">
        <v>251</v>
      </c>
      <c r="F89" s="2" t="s">
        <v>251</v>
      </c>
      <c r="G89" s="3">
        <v>0.85</v>
      </c>
      <c r="H89" s="3" t="str">
        <f>LEFT(Table1[[#This Row],[Ingredients]],1)</f>
        <v>2</v>
      </c>
      <c r="I89" s="2" t="s">
        <v>143</v>
      </c>
      <c r="J89" s="2" t="s">
        <v>255</v>
      </c>
      <c r="K89" s="2">
        <v>3</v>
      </c>
      <c r="L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0" spans="1:12">
      <c r="A90" s="2">
        <v>1964</v>
      </c>
      <c r="B90" s="2" t="s">
        <v>256</v>
      </c>
      <c r="C90" s="2" t="s">
        <v>257</v>
      </c>
      <c r="D90" s="2">
        <v>2017</v>
      </c>
      <c r="E90" s="2" t="s">
        <v>34</v>
      </c>
      <c r="F90" s="2" t="s">
        <v>258</v>
      </c>
      <c r="G90" s="3">
        <v>0.7</v>
      </c>
      <c r="H90" s="3" t="str">
        <f>LEFT(Table1[[#This Row],[Ingredients]],1)</f>
        <v/>
      </c>
      <c r="I90" s="2"/>
      <c r="J90" s="2" t="s">
        <v>259</v>
      </c>
      <c r="K90" s="2">
        <v>3</v>
      </c>
      <c r="L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1" spans="1:12">
      <c r="A91" s="2">
        <v>1964</v>
      </c>
      <c r="B91" s="2" t="s">
        <v>256</v>
      </c>
      <c r="C91" s="2" t="s">
        <v>257</v>
      </c>
      <c r="D91" s="2">
        <v>2017</v>
      </c>
      <c r="E91" s="2" t="s">
        <v>34</v>
      </c>
      <c r="F91" s="2" t="s">
        <v>260</v>
      </c>
      <c r="G91" s="3">
        <v>0.7</v>
      </c>
      <c r="H91" s="3" t="str">
        <f>LEFT(Table1[[#This Row],[Ingredients]],1)</f>
        <v/>
      </c>
      <c r="I91" s="2"/>
      <c r="J91" s="2" t="s">
        <v>261</v>
      </c>
      <c r="K91" s="2">
        <v>3.5</v>
      </c>
      <c r="L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2" spans="1:12">
      <c r="A92" s="2">
        <v>1145</v>
      </c>
      <c r="B92" s="2" t="s">
        <v>262</v>
      </c>
      <c r="C92" s="2" t="s">
        <v>34</v>
      </c>
      <c r="D92" s="2">
        <v>2013</v>
      </c>
      <c r="E92" s="2" t="s">
        <v>34</v>
      </c>
      <c r="F92" s="2" t="s">
        <v>263</v>
      </c>
      <c r="G92" s="3">
        <v>0.72</v>
      </c>
      <c r="H92" s="3" t="str">
        <f>LEFT(Table1[[#This Row],[Ingredients]],1)</f>
        <v>3</v>
      </c>
      <c r="I92" s="2" t="s">
        <v>63</v>
      </c>
      <c r="J92" s="2" t="s">
        <v>264</v>
      </c>
      <c r="K92" s="2">
        <v>3.25</v>
      </c>
      <c r="L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3" spans="1:12">
      <c r="A93" s="2">
        <v>1145</v>
      </c>
      <c r="B93" s="2" t="s">
        <v>262</v>
      </c>
      <c r="C93" s="2" t="s">
        <v>34</v>
      </c>
      <c r="D93" s="2">
        <v>2013</v>
      </c>
      <c r="E93" s="2" t="s">
        <v>34</v>
      </c>
      <c r="F93" s="2" t="s">
        <v>265</v>
      </c>
      <c r="G93" s="3">
        <v>0.73</v>
      </c>
      <c r="H93" s="3" t="str">
        <f>LEFT(Table1[[#This Row],[Ingredients]],1)</f>
        <v>3</v>
      </c>
      <c r="I93" s="2" t="s">
        <v>63</v>
      </c>
      <c r="J93" s="2" t="s">
        <v>266</v>
      </c>
      <c r="K93" s="2">
        <v>3.5</v>
      </c>
      <c r="L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4" spans="1:12">
      <c r="A94" s="2">
        <v>1494</v>
      </c>
      <c r="B94" s="2" t="s">
        <v>267</v>
      </c>
      <c r="C94" s="2" t="s">
        <v>15</v>
      </c>
      <c r="D94" s="2">
        <v>2015</v>
      </c>
      <c r="E94" s="2" t="s">
        <v>268</v>
      </c>
      <c r="F94" s="2" t="s">
        <v>268</v>
      </c>
      <c r="G94" s="3">
        <v>0.64</v>
      </c>
      <c r="H94" s="3" t="str">
        <f>LEFT(Table1[[#This Row],[Ingredients]],1)</f>
        <v>4</v>
      </c>
      <c r="I94" s="2" t="s">
        <v>81</v>
      </c>
      <c r="J94" s="2" t="s">
        <v>269</v>
      </c>
      <c r="K94" s="2">
        <v>3</v>
      </c>
      <c r="L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5" spans="1:12">
      <c r="A95" s="2">
        <v>1494</v>
      </c>
      <c r="B95" s="2" t="s">
        <v>267</v>
      </c>
      <c r="C95" s="2" t="s">
        <v>15</v>
      </c>
      <c r="D95" s="2">
        <v>2015</v>
      </c>
      <c r="E95" s="2" t="s">
        <v>36</v>
      </c>
      <c r="F95" s="2" t="s">
        <v>36</v>
      </c>
      <c r="G95" s="3">
        <v>0.66</v>
      </c>
      <c r="H95" s="3" t="str">
        <f>LEFT(Table1[[#This Row],[Ingredients]],1)</f>
        <v>2</v>
      </c>
      <c r="I95" s="2" t="s">
        <v>143</v>
      </c>
      <c r="J95" s="2" t="s">
        <v>270</v>
      </c>
      <c r="K95" s="2">
        <v>3.25</v>
      </c>
      <c r="L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6" spans="1:12">
      <c r="A96" s="2">
        <v>1498</v>
      </c>
      <c r="B96" s="2" t="s">
        <v>267</v>
      </c>
      <c r="C96" s="2" t="s">
        <v>15</v>
      </c>
      <c r="D96" s="2">
        <v>2015</v>
      </c>
      <c r="E96" s="2" t="s">
        <v>35</v>
      </c>
      <c r="F96" s="2" t="s">
        <v>35</v>
      </c>
      <c r="G96" s="3">
        <v>0.75</v>
      </c>
      <c r="H96" s="3" t="str">
        <f>LEFT(Table1[[#This Row],[Ingredients]],1)</f>
        <v>2</v>
      </c>
      <c r="I96" s="2" t="s">
        <v>143</v>
      </c>
      <c r="J96" s="2" t="s">
        <v>271</v>
      </c>
      <c r="K96" s="2">
        <v>3.25</v>
      </c>
      <c r="L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7" spans="1:12">
      <c r="A97" s="2">
        <v>1498</v>
      </c>
      <c r="B97" s="2" t="s">
        <v>267</v>
      </c>
      <c r="C97" s="2" t="s">
        <v>15</v>
      </c>
      <c r="D97" s="2">
        <v>2015</v>
      </c>
      <c r="E97" s="2" t="s">
        <v>96</v>
      </c>
      <c r="F97" s="2" t="s">
        <v>96</v>
      </c>
      <c r="G97" s="3">
        <v>0.63</v>
      </c>
      <c r="H97" s="3" t="str">
        <f>LEFT(Table1[[#This Row],[Ingredients]],1)</f>
        <v>2</v>
      </c>
      <c r="I97" s="2" t="s">
        <v>143</v>
      </c>
      <c r="J97" s="2" t="s">
        <v>272</v>
      </c>
      <c r="K97" s="2">
        <v>3.25</v>
      </c>
      <c r="L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8" spans="1:12">
      <c r="A98" s="2">
        <v>1498</v>
      </c>
      <c r="B98" s="2" t="s">
        <v>267</v>
      </c>
      <c r="C98" s="2" t="s">
        <v>15</v>
      </c>
      <c r="D98" s="2">
        <v>2015</v>
      </c>
      <c r="E98" s="2" t="s">
        <v>33</v>
      </c>
      <c r="F98" s="2" t="s">
        <v>33</v>
      </c>
      <c r="G98" s="3">
        <v>0.7</v>
      </c>
      <c r="H98" s="3" t="str">
        <f>LEFT(Table1[[#This Row],[Ingredients]],1)</f>
        <v>2</v>
      </c>
      <c r="I98" s="2" t="s">
        <v>143</v>
      </c>
      <c r="J98" s="2" t="s">
        <v>273</v>
      </c>
      <c r="K98" s="2">
        <v>3.25</v>
      </c>
      <c r="L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9" spans="1:12">
      <c r="A99" s="2">
        <v>1498</v>
      </c>
      <c r="B99" s="2" t="s">
        <v>267</v>
      </c>
      <c r="C99" s="2" t="s">
        <v>15</v>
      </c>
      <c r="D99" s="2">
        <v>2015</v>
      </c>
      <c r="E99" s="2" t="s">
        <v>34</v>
      </c>
      <c r="F99" s="2" t="s">
        <v>34</v>
      </c>
      <c r="G99" s="3">
        <v>0.68</v>
      </c>
      <c r="H99" s="3" t="str">
        <f>LEFT(Table1[[#This Row],[Ingredients]],1)</f>
        <v>2</v>
      </c>
      <c r="I99" s="2" t="s">
        <v>143</v>
      </c>
      <c r="J99" s="2" t="s">
        <v>274</v>
      </c>
      <c r="K99" s="2">
        <v>3.5</v>
      </c>
      <c r="L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0" spans="1:12">
      <c r="A100" s="2">
        <v>75</v>
      </c>
      <c r="B100" s="2" t="s">
        <v>275</v>
      </c>
      <c r="C100" s="2" t="s">
        <v>19</v>
      </c>
      <c r="D100" s="2">
        <v>2006</v>
      </c>
      <c r="E100" s="2" t="s">
        <v>37</v>
      </c>
      <c r="F100" s="2" t="s">
        <v>276</v>
      </c>
      <c r="G100" s="3">
        <v>0.66</v>
      </c>
      <c r="H100" s="3" t="str">
        <f>LEFT(Table1[[#This Row],[Ingredients]],1)</f>
        <v>4</v>
      </c>
      <c r="I100" s="2" t="s">
        <v>171</v>
      </c>
      <c r="J100" s="2" t="s">
        <v>277</v>
      </c>
      <c r="K100" s="2">
        <v>3.75</v>
      </c>
      <c r="L1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1" spans="1:12">
      <c r="A101" s="2">
        <v>123</v>
      </c>
      <c r="B101" s="2" t="s">
        <v>275</v>
      </c>
      <c r="C101" s="2" t="s">
        <v>19</v>
      </c>
      <c r="D101" s="2">
        <v>2007</v>
      </c>
      <c r="E101" s="2" t="s">
        <v>16</v>
      </c>
      <c r="F101" s="2" t="s">
        <v>16</v>
      </c>
      <c r="G101" s="3">
        <v>0.7</v>
      </c>
      <c r="H101" s="3" t="str">
        <f>LEFT(Table1[[#This Row],[Ingredients]],1)</f>
        <v>4</v>
      </c>
      <c r="I101" s="2" t="s">
        <v>171</v>
      </c>
      <c r="J101" s="2" t="s">
        <v>278</v>
      </c>
      <c r="K101" s="2">
        <v>3</v>
      </c>
      <c r="L1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2" spans="1:12">
      <c r="A102" s="2">
        <v>123</v>
      </c>
      <c r="B102" s="2" t="s">
        <v>275</v>
      </c>
      <c r="C102" s="2" t="s">
        <v>19</v>
      </c>
      <c r="D102" s="2">
        <v>2007</v>
      </c>
      <c r="E102" s="2" t="s">
        <v>279</v>
      </c>
      <c r="F102" s="2" t="s">
        <v>279</v>
      </c>
      <c r="G102" s="3">
        <v>0.7</v>
      </c>
      <c r="H102" s="3" t="str">
        <f>LEFT(Table1[[#This Row],[Ingredients]],1)</f>
        <v>4</v>
      </c>
      <c r="I102" s="2" t="s">
        <v>171</v>
      </c>
      <c r="J102" s="2" t="s">
        <v>280</v>
      </c>
      <c r="K102" s="2">
        <v>3</v>
      </c>
      <c r="L1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3" spans="1:12">
      <c r="A103" s="2">
        <v>123</v>
      </c>
      <c r="B103" s="2" t="s">
        <v>275</v>
      </c>
      <c r="C103" s="2" t="s">
        <v>19</v>
      </c>
      <c r="D103" s="2">
        <v>2007</v>
      </c>
      <c r="E103" s="2" t="s">
        <v>281</v>
      </c>
      <c r="F103" s="2" t="s">
        <v>281</v>
      </c>
      <c r="G103" s="3">
        <v>0.7</v>
      </c>
      <c r="H103" s="3" t="str">
        <f>LEFT(Table1[[#This Row],[Ingredients]],1)</f>
        <v>4</v>
      </c>
      <c r="I103" s="2" t="s">
        <v>171</v>
      </c>
      <c r="J103" s="2" t="s">
        <v>282</v>
      </c>
      <c r="K103" s="2">
        <v>3.5</v>
      </c>
      <c r="L1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4" spans="1:12">
      <c r="A104" s="2">
        <v>123</v>
      </c>
      <c r="B104" s="2" t="s">
        <v>275</v>
      </c>
      <c r="C104" s="2" t="s">
        <v>19</v>
      </c>
      <c r="D104" s="2">
        <v>2007</v>
      </c>
      <c r="E104" s="2" t="s">
        <v>33</v>
      </c>
      <c r="F104" s="2" t="s">
        <v>33</v>
      </c>
      <c r="G104" s="3">
        <v>0.7</v>
      </c>
      <c r="H104" s="3" t="str">
        <f>LEFT(Table1[[#This Row],[Ingredients]],1)</f>
        <v>4</v>
      </c>
      <c r="I104" s="2" t="s">
        <v>171</v>
      </c>
      <c r="J104" s="2" t="s">
        <v>283</v>
      </c>
      <c r="K104" s="2">
        <v>3.75</v>
      </c>
      <c r="L1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5" spans="1:12">
      <c r="A105" s="2">
        <v>129</v>
      </c>
      <c r="B105" s="2" t="s">
        <v>275</v>
      </c>
      <c r="C105" s="2" t="s">
        <v>19</v>
      </c>
      <c r="D105" s="2">
        <v>2007</v>
      </c>
      <c r="E105" s="2" t="s">
        <v>189</v>
      </c>
      <c r="F105" s="2" t="s">
        <v>189</v>
      </c>
      <c r="G105" s="3">
        <v>0.7</v>
      </c>
      <c r="H105" s="3" t="str">
        <f>LEFT(Table1[[#This Row],[Ingredients]],1)</f>
        <v>4</v>
      </c>
      <c r="I105" s="2" t="s">
        <v>171</v>
      </c>
      <c r="J105" s="2" t="s">
        <v>284</v>
      </c>
      <c r="K105" s="2">
        <v>3.5</v>
      </c>
      <c r="L1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6" spans="1:12">
      <c r="A106" s="2">
        <v>170</v>
      </c>
      <c r="B106" s="2" t="s">
        <v>275</v>
      </c>
      <c r="C106" s="2" t="s">
        <v>19</v>
      </c>
      <c r="D106" s="2">
        <v>2007</v>
      </c>
      <c r="E106" s="2" t="s">
        <v>37</v>
      </c>
      <c r="F106" s="2" t="s">
        <v>276</v>
      </c>
      <c r="G106" s="3">
        <v>0.63</v>
      </c>
      <c r="H106" s="3" t="str">
        <f>LEFT(Table1[[#This Row],[Ingredients]],1)</f>
        <v>4</v>
      </c>
      <c r="I106" s="2" t="s">
        <v>171</v>
      </c>
      <c r="J106" s="2" t="s">
        <v>285</v>
      </c>
      <c r="K106" s="2">
        <v>3.5</v>
      </c>
      <c r="L1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7" spans="1:12">
      <c r="A107" s="2">
        <v>979</v>
      </c>
      <c r="B107" s="2" t="s">
        <v>275</v>
      </c>
      <c r="C107" s="2" t="s">
        <v>19</v>
      </c>
      <c r="D107" s="2">
        <v>2012</v>
      </c>
      <c r="E107" s="2" t="s">
        <v>34</v>
      </c>
      <c r="F107" s="2" t="s">
        <v>286</v>
      </c>
      <c r="G107" s="3">
        <v>0.7</v>
      </c>
      <c r="H107" s="3" t="str">
        <f>LEFT(Table1[[#This Row],[Ingredients]],1)</f>
        <v>4</v>
      </c>
      <c r="I107" s="2" t="s">
        <v>171</v>
      </c>
      <c r="J107" s="2" t="s">
        <v>287</v>
      </c>
      <c r="K107" s="2">
        <v>3.75</v>
      </c>
      <c r="L1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8" spans="1:12">
      <c r="A108" s="2">
        <v>2088</v>
      </c>
      <c r="B108" s="2" t="s">
        <v>275</v>
      </c>
      <c r="C108" s="2" t="s">
        <v>19</v>
      </c>
      <c r="D108" s="2">
        <v>2018</v>
      </c>
      <c r="E108" s="2" t="s">
        <v>36</v>
      </c>
      <c r="F108" s="2" t="s">
        <v>36</v>
      </c>
      <c r="G108" s="3">
        <v>0.7</v>
      </c>
      <c r="H108" s="3" t="str">
        <f>LEFT(Table1[[#This Row],[Ingredients]],1)</f>
        <v>4</v>
      </c>
      <c r="I108" s="2" t="s">
        <v>171</v>
      </c>
      <c r="J108" s="2" t="s">
        <v>288</v>
      </c>
      <c r="K108" s="2">
        <v>3</v>
      </c>
      <c r="L1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9" spans="1:12">
      <c r="A109" s="2">
        <v>2088</v>
      </c>
      <c r="B109" s="2" t="s">
        <v>275</v>
      </c>
      <c r="C109" s="2" t="s">
        <v>19</v>
      </c>
      <c r="D109" s="2">
        <v>2018</v>
      </c>
      <c r="E109" s="2" t="s">
        <v>33</v>
      </c>
      <c r="F109" s="2" t="s">
        <v>98</v>
      </c>
      <c r="G109" s="3">
        <v>0.7</v>
      </c>
      <c r="H109" s="3" t="str">
        <f>LEFT(Table1[[#This Row],[Ingredients]],1)</f>
        <v>4</v>
      </c>
      <c r="I109" s="2" t="s">
        <v>171</v>
      </c>
      <c r="J109" s="2" t="s">
        <v>289</v>
      </c>
      <c r="K109" s="2">
        <v>3</v>
      </c>
      <c r="L1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0" spans="1:12">
      <c r="A110" s="2">
        <v>2092</v>
      </c>
      <c r="B110" s="2" t="s">
        <v>275</v>
      </c>
      <c r="C110" s="2" t="s">
        <v>19</v>
      </c>
      <c r="D110" s="2">
        <v>2018</v>
      </c>
      <c r="E110" s="2" t="s">
        <v>33</v>
      </c>
      <c r="F110" s="2" t="s">
        <v>127</v>
      </c>
      <c r="G110" s="3">
        <v>0.7</v>
      </c>
      <c r="H110" s="3" t="str">
        <f>LEFT(Table1[[#This Row],[Ingredients]],1)</f>
        <v>4</v>
      </c>
      <c r="I110" s="2" t="s">
        <v>171</v>
      </c>
      <c r="J110" s="2" t="s">
        <v>290</v>
      </c>
      <c r="K110" s="2">
        <v>3</v>
      </c>
      <c r="L1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1" spans="1:12">
      <c r="A111" s="2">
        <v>2092</v>
      </c>
      <c r="B111" s="2" t="s">
        <v>275</v>
      </c>
      <c r="C111" s="2" t="s">
        <v>19</v>
      </c>
      <c r="D111" s="2">
        <v>2018</v>
      </c>
      <c r="E111" s="2" t="s">
        <v>37</v>
      </c>
      <c r="F111" s="2" t="s">
        <v>291</v>
      </c>
      <c r="G111" s="3">
        <v>0.75</v>
      </c>
      <c r="H111" s="3" t="str">
        <f>LEFT(Table1[[#This Row],[Ingredients]],1)</f>
        <v>4</v>
      </c>
      <c r="I111" s="2" t="s">
        <v>171</v>
      </c>
      <c r="J111" s="2" t="s">
        <v>292</v>
      </c>
      <c r="K111" s="2">
        <v>3.5</v>
      </c>
      <c r="L1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2" spans="1:12">
      <c r="A112" s="2">
        <v>2434</v>
      </c>
      <c r="B112" s="2" t="s">
        <v>275</v>
      </c>
      <c r="C112" s="2" t="s">
        <v>19</v>
      </c>
      <c r="D112" s="2">
        <v>2019</v>
      </c>
      <c r="E112" s="2" t="s">
        <v>37</v>
      </c>
      <c r="F112" s="2" t="s">
        <v>276</v>
      </c>
      <c r="G112" s="3">
        <v>0.7</v>
      </c>
      <c r="H112" s="3" t="str">
        <f>LEFT(Table1[[#This Row],[Ingredients]],1)</f>
        <v>3</v>
      </c>
      <c r="I112" s="2" t="s">
        <v>63</v>
      </c>
      <c r="J112" s="2" t="s">
        <v>293</v>
      </c>
      <c r="K112" s="2">
        <v>2.75</v>
      </c>
      <c r="L1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3" spans="1:12">
      <c r="A113" s="2">
        <v>572</v>
      </c>
      <c r="B113" s="2" t="s">
        <v>294</v>
      </c>
      <c r="C113" s="2" t="s">
        <v>41</v>
      </c>
      <c r="D113" s="2">
        <v>2010</v>
      </c>
      <c r="E113" s="2" t="s">
        <v>41</v>
      </c>
      <c r="F113" s="2" t="s">
        <v>295</v>
      </c>
      <c r="G113" s="3">
        <v>0.85</v>
      </c>
      <c r="H113" s="3" t="str">
        <f>LEFT(Table1[[#This Row],[Ingredients]],1)</f>
        <v>4</v>
      </c>
      <c r="I113" s="2" t="s">
        <v>81</v>
      </c>
      <c r="J113" s="2" t="s">
        <v>296</v>
      </c>
      <c r="K113" s="2">
        <v>2.75</v>
      </c>
      <c r="L1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4" spans="1:12">
      <c r="A114" s="2">
        <v>572</v>
      </c>
      <c r="B114" s="2" t="s">
        <v>294</v>
      </c>
      <c r="C114" s="2" t="s">
        <v>41</v>
      </c>
      <c r="D114" s="2">
        <v>2010</v>
      </c>
      <c r="E114" s="2" t="s">
        <v>41</v>
      </c>
      <c r="F114" s="2" t="s">
        <v>295</v>
      </c>
      <c r="G114" s="3">
        <v>0.5</v>
      </c>
      <c r="H114" s="3" t="str">
        <f>LEFT(Table1[[#This Row],[Ingredients]],1)</f>
        <v>4</v>
      </c>
      <c r="I114" s="2" t="s">
        <v>81</v>
      </c>
      <c r="J114" s="2" t="s">
        <v>297</v>
      </c>
      <c r="K114" s="2">
        <v>3.75</v>
      </c>
      <c r="L1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15" spans="1:12">
      <c r="A115" s="2">
        <v>572</v>
      </c>
      <c r="B115" s="2" t="s">
        <v>294</v>
      </c>
      <c r="C115" s="2" t="s">
        <v>41</v>
      </c>
      <c r="D115" s="2">
        <v>2010</v>
      </c>
      <c r="E115" s="2" t="s">
        <v>41</v>
      </c>
      <c r="F115" s="2" t="s">
        <v>295</v>
      </c>
      <c r="G115" s="3">
        <v>0.75</v>
      </c>
      <c r="H115" s="3" t="str">
        <f>LEFT(Table1[[#This Row],[Ingredients]],1)</f>
        <v>4</v>
      </c>
      <c r="I115" s="2" t="s">
        <v>81</v>
      </c>
      <c r="J115" s="2" t="s">
        <v>298</v>
      </c>
      <c r="K115" s="2">
        <v>3.75</v>
      </c>
      <c r="L1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16" spans="1:12">
      <c r="A116" s="2">
        <v>572</v>
      </c>
      <c r="B116" s="2" t="s">
        <v>294</v>
      </c>
      <c r="C116" s="2" t="s">
        <v>41</v>
      </c>
      <c r="D116" s="2">
        <v>2010</v>
      </c>
      <c r="E116" s="2" t="s">
        <v>41</v>
      </c>
      <c r="F116" s="2" t="s">
        <v>295</v>
      </c>
      <c r="G116" s="3">
        <v>0.6</v>
      </c>
      <c r="H116" s="3" t="str">
        <f>LEFT(Table1[[#This Row],[Ingredients]],1)</f>
        <v>4</v>
      </c>
      <c r="I116" s="2" t="s">
        <v>81</v>
      </c>
      <c r="J116" s="2" t="s">
        <v>299</v>
      </c>
      <c r="K116" s="2">
        <v>4</v>
      </c>
      <c r="L1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17" spans="1:12">
      <c r="A117" s="2">
        <v>1065</v>
      </c>
      <c r="B117" s="2" t="s">
        <v>294</v>
      </c>
      <c r="C117" s="2" t="s">
        <v>41</v>
      </c>
      <c r="D117" s="2">
        <v>2013</v>
      </c>
      <c r="E117" s="2" t="s">
        <v>41</v>
      </c>
      <c r="F117" s="2" t="s">
        <v>300</v>
      </c>
      <c r="G117" s="3">
        <v>0.75</v>
      </c>
      <c r="H117" s="3" t="str">
        <f>LEFT(Table1[[#This Row],[Ingredients]],1)</f>
        <v>4</v>
      </c>
      <c r="I117" s="2" t="s">
        <v>81</v>
      </c>
      <c r="J117" s="2" t="s">
        <v>301</v>
      </c>
      <c r="K117" s="2">
        <v>3.25</v>
      </c>
      <c r="L1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8" spans="1:12">
      <c r="A118" s="2">
        <v>1259</v>
      </c>
      <c r="B118" s="2" t="s">
        <v>302</v>
      </c>
      <c r="C118" s="2" t="s">
        <v>22</v>
      </c>
      <c r="D118" s="2">
        <v>2014</v>
      </c>
      <c r="E118" s="2" t="s">
        <v>35</v>
      </c>
      <c r="F118" s="2" t="s">
        <v>303</v>
      </c>
      <c r="G118" s="3">
        <v>0.75</v>
      </c>
      <c r="H118" s="3" t="str">
        <f>LEFT(Table1[[#This Row],[Ingredients]],1)</f>
        <v>2</v>
      </c>
      <c r="I118" s="2" t="s">
        <v>143</v>
      </c>
      <c r="J118" s="2" t="s">
        <v>304</v>
      </c>
      <c r="K118" s="2">
        <v>3</v>
      </c>
      <c r="L1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9" spans="1:12">
      <c r="A119" s="2">
        <v>1852</v>
      </c>
      <c r="B119" s="2" t="s">
        <v>305</v>
      </c>
      <c r="C119" s="2" t="s">
        <v>22</v>
      </c>
      <c r="D119" s="2">
        <v>2016</v>
      </c>
      <c r="E119" s="2" t="s">
        <v>42</v>
      </c>
      <c r="F119" s="2" t="s">
        <v>306</v>
      </c>
      <c r="G119" s="3">
        <v>0.75</v>
      </c>
      <c r="H119" s="3" t="str">
        <f>LEFT(Table1[[#This Row],[Ingredients]],1)</f>
        <v>2</v>
      </c>
      <c r="I119" s="2" t="s">
        <v>143</v>
      </c>
      <c r="J119" s="2" t="s">
        <v>307</v>
      </c>
      <c r="K119" s="2">
        <v>3.5</v>
      </c>
      <c r="L1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0" spans="1:12">
      <c r="A120" s="2">
        <v>2586</v>
      </c>
      <c r="B120" s="2" t="s">
        <v>305</v>
      </c>
      <c r="C120" s="2" t="s">
        <v>22</v>
      </c>
      <c r="D120" s="2">
        <v>2021</v>
      </c>
      <c r="E120" s="2" t="s">
        <v>268</v>
      </c>
      <c r="F120" s="2" t="s">
        <v>308</v>
      </c>
      <c r="G120" s="3">
        <v>0.75</v>
      </c>
      <c r="H120" s="3" t="str">
        <f>LEFT(Table1[[#This Row],[Ingredients]],1)</f>
        <v>2</v>
      </c>
      <c r="I120" s="2" t="s">
        <v>143</v>
      </c>
      <c r="J120" s="2" t="s">
        <v>309</v>
      </c>
      <c r="K120" s="2">
        <v>3</v>
      </c>
      <c r="L1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1" spans="1:12">
      <c r="A121" s="2">
        <v>2586</v>
      </c>
      <c r="B121" s="2" t="s">
        <v>305</v>
      </c>
      <c r="C121" s="2" t="s">
        <v>22</v>
      </c>
      <c r="D121" s="2">
        <v>2021</v>
      </c>
      <c r="E121" s="2" t="s">
        <v>310</v>
      </c>
      <c r="F121" s="2" t="s">
        <v>311</v>
      </c>
      <c r="G121" s="3">
        <v>0.75</v>
      </c>
      <c r="H121" s="3" t="str">
        <f>LEFT(Table1[[#This Row],[Ingredients]],1)</f>
        <v>2</v>
      </c>
      <c r="I121" s="2" t="s">
        <v>143</v>
      </c>
      <c r="J121" s="2" t="s">
        <v>312</v>
      </c>
      <c r="K121" s="2">
        <v>3.25</v>
      </c>
      <c r="L1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2" spans="1:12">
      <c r="A122" s="2">
        <v>1375</v>
      </c>
      <c r="B122" s="2" t="s">
        <v>313</v>
      </c>
      <c r="C122" s="2" t="s">
        <v>17</v>
      </c>
      <c r="D122" s="2">
        <v>2014</v>
      </c>
      <c r="E122" s="2" t="s">
        <v>36</v>
      </c>
      <c r="F122" s="2" t="s">
        <v>36</v>
      </c>
      <c r="G122" s="3">
        <v>0.75</v>
      </c>
      <c r="H122" s="3" t="str">
        <f>LEFT(Table1[[#This Row],[Ingredients]],1)</f>
        <v>3</v>
      </c>
      <c r="I122" s="2" t="s">
        <v>63</v>
      </c>
      <c r="J122" s="2" t="s">
        <v>314</v>
      </c>
      <c r="K122" s="2">
        <v>3</v>
      </c>
      <c r="L1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3" spans="1:12">
      <c r="A123" s="2">
        <v>1379</v>
      </c>
      <c r="B123" s="2" t="s">
        <v>313</v>
      </c>
      <c r="C123" s="2" t="s">
        <v>17</v>
      </c>
      <c r="D123" s="2">
        <v>2014</v>
      </c>
      <c r="E123" s="2" t="s">
        <v>131</v>
      </c>
      <c r="F123" s="2" t="s">
        <v>315</v>
      </c>
      <c r="G123" s="3">
        <v>0.72</v>
      </c>
      <c r="H123" s="3" t="str">
        <f>LEFT(Table1[[#This Row],[Ingredients]],1)</f>
        <v>3</v>
      </c>
      <c r="I123" s="2" t="s">
        <v>63</v>
      </c>
      <c r="J123" s="2" t="s">
        <v>316</v>
      </c>
      <c r="K123" s="2">
        <v>2.5</v>
      </c>
      <c r="L1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4" spans="1:12">
      <c r="A124" s="2">
        <v>1379</v>
      </c>
      <c r="B124" s="2" t="s">
        <v>313</v>
      </c>
      <c r="C124" s="2" t="s">
        <v>17</v>
      </c>
      <c r="D124" s="2">
        <v>2014</v>
      </c>
      <c r="E124" s="2" t="s">
        <v>16</v>
      </c>
      <c r="F124" s="2" t="s">
        <v>89</v>
      </c>
      <c r="G124" s="3">
        <v>0.75</v>
      </c>
      <c r="H124" s="3" t="str">
        <f>LEFT(Table1[[#This Row],[Ingredients]],1)</f>
        <v>3</v>
      </c>
      <c r="I124" s="2" t="s">
        <v>63</v>
      </c>
      <c r="J124" s="2" t="s">
        <v>317</v>
      </c>
      <c r="K124" s="2">
        <v>2.75</v>
      </c>
      <c r="L1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5" spans="1:12">
      <c r="A125" s="2">
        <v>1379</v>
      </c>
      <c r="B125" s="2" t="s">
        <v>313</v>
      </c>
      <c r="C125" s="2" t="s">
        <v>17</v>
      </c>
      <c r="D125" s="2">
        <v>2014</v>
      </c>
      <c r="E125" s="2" t="s">
        <v>33</v>
      </c>
      <c r="F125" s="2" t="s">
        <v>318</v>
      </c>
      <c r="G125" s="3">
        <v>0.75</v>
      </c>
      <c r="H125" s="3" t="str">
        <f>LEFT(Table1[[#This Row],[Ingredients]],1)</f>
        <v>3</v>
      </c>
      <c r="I125" s="2" t="s">
        <v>63</v>
      </c>
      <c r="J125" s="2" t="s">
        <v>319</v>
      </c>
      <c r="K125" s="2">
        <v>3</v>
      </c>
      <c r="L1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6" spans="1:12">
      <c r="A126" s="2">
        <v>1534</v>
      </c>
      <c r="B126" s="2" t="s">
        <v>320</v>
      </c>
      <c r="C126" s="2" t="s">
        <v>22</v>
      </c>
      <c r="D126" s="2">
        <v>2015</v>
      </c>
      <c r="E126" s="2" t="s">
        <v>41</v>
      </c>
      <c r="F126" s="2" t="s">
        <v>321</v>
      </c>
      <c r="G126" s="3">
        <v>0.7</v>
      </c>
      <c r="H126" s="3" t="str">
        <f>LEFT(Table1[[#This Row],[Ingredients]],1)</f>
        <v>2</v>
      </c>
      <c r="I126" s="2" t="s">
        <v>143</v>
      </c>
      <c r="J126" s="2" t="s">
        <v>322</v>
      </c>
      <c r="K126" s="2">
        <v>3.5</v>
      </c>
      <c r="L1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7" spans="1:12">
      <c r="A127" s="2">
        <v>1534</v>
      </c>
      <c r="B127" s="2" t="s">
        <v>320</v>
      </c>
      <c r="C127" s="2" t="s">
        <v>22</v>
      </c>
      <c r="D127" s="2">
        <v>2015</v>
      </c>
      <c r="E127" s="2" t="s">
        <v>34</v>
      </c>
      <c r="F127" s="2" t="s">
        <v>323</v>
      </c>
      <c r="G127" s="3">
        <v>0.68</v>
      </c>
      <c r="H127" s="3" t="str">
        <f>LEFT(Table1[[#This Row],[Ingredients]],1)</f>
        <v>2</v>
      </c>
      <c r="I127" s="2" t="s">
        <v>143</v>
      </c>
      <c r="J127" s="2" t="s">
        <v>324</v>
      </c>
      <c r="K127" s="2">
        <v>3.5</v>
      </c>
      <c r="L1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8" spans="1:12">
      <c r="A128" s="2">
        <v>1534</v>
      </c>
      <c r="B128" s="2" t="s">
        <v>320</v>
      </c>
      <c r="C128" s="2" t="s">
        <v>22</v>
      </c>
      <c r="D128" s="2">
        <v>2015</v>
      </c>
      <c r="E128" s="2" t="s">
        <v>16</v>
      </c>
      <c r="F128" s="2" t="s">
        <v>325</v>
      </c>
      <c r="G128" s="3">
        <v>0.7</v>
      </c>
      <c r="H128" s="3" t="str">
        <f>LEFT(Table1[[#This Row],[Ingredients]],1)</f>
        <v>2</v>
      </c>
      <c r="I128" s="2" t="s">
        <v>143</v>
      </c>
      <c r="J128" s="2" t="s">
        <v>48</v>
      </c>
      <c r="K128" s="2">
        <v>3.75</v>
      </c>
      <c r="L1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9" spans="1:12">
      <c r="A129" s="2">
        <v>1598</v>
      </c>
      <c r="B129" s="2" t="s">
        <v>320</v>
      </c>
      <c r="C129" s="2" t="s">
        <v>22</v>
      </c>
      <c r="D129" s="2">
        <v>2015</v>
      </c>
      <c r="E129" s="2" t="s">
        <v>35</v>
      </c>
      <c r="F129" s="2" t="s">
        <v>230</v>
      </c>
      <c r="G129" s="3">
        <v>0.7</v>
      </c>
      <c r="H129" s="3" t="str">
        <f>LEFT(Table1[[#This Row],[Ingredients]],1)</f>
        <v>2</v>
      </c>
      <c r="I129" s="2" t="s">
        <v>143</v>
      </c>
      <c r="J129" s="2" t="s">
        <v>326</v>
      </c>
      <c r="K129" s="2">
        <v>3.5</v>
      </c>
      <c r="L1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0" spans="1:12">
      <c r="A130" s="2">
        <v>1598</v>
      </c>
      <c r="B130" s="2" t="s">
        <v>320</v>
      </c>
      <c r="C130" s="2" t="s">
        <v>22</v>
      </c>
      <c r="D130" s="2">
        <v>2015</v>
      </c>
      <c r="E130" s="2" t="s">
        <v>268</v>
      </c>
      <c r="F130" s="2" t="s">
        <v>327</v>
      </c>
      <c r="G130" s="3">
        <v>0.7</v>
      </c>
      <c r="H130" s="3" t="str">
        <f>LEFT(Table1[[#This Row],[Ingredients]],1)</f>
        <v>2</v>
      </c>
      <c r="I130" s="2" t="s">
        <v>143</v>
      </c>
      <c r="J130" s="2" t="s">
        <v>328</v>
      </c>
      <c r="K130" s="2">
        <v>3.75</v>
      </c>
      <c r="L1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1" spans="1:12">
      <c r="A131" s="2">
        <v>1598</v>
      </c>
      <c r="B131" s="2" t="s">
        <v>320</v>
      </c>
      <c r="C131" s="2" t="s">
        <v>22</v>
      </c>
      <c r="D131" s="2">
        <v>2015</v>
      </c>
      <c r="E131" s="2" t="s">
        <v>38</v>
      </c>
      <c r="F131" s="2" t="s">
        <v>329</v>
      </c>
      <c r="G131" s="3">
        <v>0.7</v>
      </c>
      <c r="H131" s="3" t="str">
        <f>LEFT(Table1[[#This Row],[Ingredients]],1)</f>
        <v>2</v>
      </c>
      <c r="I131" s="2" t="s">
        <v>143</v>
      </c>
      <c r="J131" s="2" t="s">
        <v>330</v>
      </c>
      <c r="K131" s="2">
        <v>4</v>
      </c>
      <c r="L1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32" spans="1:12">
      <c r="A132" s="2">
        <v>1602</v>
      </c>
      <c r="B132" s="2" t="s">
        <v>320</v>
      </c>
      <c r="C132" s="2" t="s">
        <v>22</v>
      </c>
      <c r="D132" s="2">
        <v>2015</v>
      </c>
      <c r="E132" s="2" t="s">
        <v>41</v>
      </c>
      <c r="F132" s="2" t="s">
        <v>321</v>
      </c>
      <c r="G132" s="3">
        <v>0.75</v>
      </c>
      <c r="H132" s="3" t="str">
        <f>LEFT(Table1[[#This Row],[Ingredients]],1)</f>
        <v>2</v>
      </c>
      <c r="I132" s="2" t="s">
        <v>143</v>
      </c>
      <c r="J132" s="2" t="s">
        <v>331</v>
      </c>
      <c r="K132" s="2">
        <v>2.75</v>
      </c>
      <c r="L1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3" spans="1:12">
      <c r="A133" s="2">
        <v>1602</v>
      </c>
      <c r="B133" s="2" t="s">
        <v>320</v>
      </c>
      <c r="C133" s="2" t="s">
        <v>22</v>
      </c>
      <c r="D133" s="2">
        <v>2015</v>
      </c>
      <c r="E133" s="2" t="s">
        <v>310</v>
      </c>
      <c r="F133" s="2" t="s">
        <v>310</v>
      </c>
      <c r="G133" s="3">
        <v>0.7</v>
      </c>
      <c r="H133" s="3" t="str">
        <f>LEFT(Table1[[#This Row],[Ingredients]],1)</f>
        <v>2</v>
      </c>
      <c r="I133" s="2" t="s">
        <v>143</v>
      </c>
      <c r="J133" s="2" t="s">
        <v>332</v>
      </c>
      <c r="K133" s="2">
        <v>3.25</v>
      </c>
      <c r="L1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4" spans="1:12">
      <c r="A134" s="2">
        <v>1602</v>
      </c>
      <c r="B134" s="2" t="s">
        <v>320</v>
      </c>
      <c r="C134" s="2" t="s">
        <v>22</v>
      </c>
      <c r="D134" s="2">
        <v>2015</v>
      </c>
      <c r="E134" s="2" t="s">
        <v>16</v>
      </c>
      <c r="F134" s="2" t="s">
        <v>333</v>
      </c>
      <c r="G134" s="3">
        <v>0.75</v>
      </c>
      <c r="H134" s="3" t="str">
        <f>LEFT(Table1[[#This Row],[Ingredients]],1)</f>
        <v>3</v>
      </c>
      <c r="I134" s="2" t="s">
        <v>63</v>
      </c>
      <c r="J134" s="2" t="s">
        <v>334</v>
      </c>
      <c r="K134" s="2">
        <v>3.5</v>
      </c>
      <c r="L1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5" spans="1:12">
      <c r="A135" s="2">
        <v>1724</v>
      </c>
      <c r="B135" s="2" t="s">
        <v>320</v>
      </c>
      <c r="C135" s="2" t="s">
        <v>22</v>
      </c>
      <c r="D135" s="2">
        <v>2016</v>
      </c>
      <c r="E135" s="2" t="s">
        <v>189</v>
      </c>
      <c r="F135" s="2" t="s">
        <v>335</v>
      </c>
      <c r="G135" s="3">
        <v>0.7</v>
      </c>
      <c r="H135" s="3" t="str">
        <f>LEFT(Table1[[#This Row],[Ingredients]],1)</f>
        <v>2</v>
      </c>
      <c r="I135" s="2" t="s">
        <v>143</v>
      </c>
      <c r="J135" s="2" t="s">
        <v>336</v>
      </c>
      <c r="K135" s="2">
        <v>3.5</v>
      </c>
      <c r="L1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6" spans="1:12">
      <c r="A136" s="2">
        <v>1724</v>
      </c>
      <c r="B136" s="2" t="s">
        <v>320</v>
      </c>
      <c r="C136" s="2" t="s">
        <v>22</v>
      </c>
      <c r="D136" s="2">
        <v>2016</v>
      </c>
      <c r="E136" s="2" t="s">
        <v>39</v>
      </c>
      <c r="F136" s="2" t="s">
        <v>337</v>
      </c>
      <c r="G136" s="3">
        <v>0.7</v>
      </c>
      <c r="H136" s="3" t="str">
        <f>LEFT(Table1[[#This Row],[Ingredients]],1)</f>
        <v>2</v>
      </c>
      <c r="I136" s="2" t="s">
        <v>143</v>
      </c>
      <c r="J136" s="2" t="s">
        <v>338</v>
      </c>
      <c r="K136" s="2">
        <v>3.75</v>
      </c>
      <c r="L1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7" spans="1:12">
      <c r="A137" s="2">
        <v>1900</v>
      </c>
      <c r="B137" s="2" t="s">
        <v>320</v>
      </c>
      <c r="C137" s="2" t="s">
        <v>22</v>
      </c>
      <c r="D137" s="2">
        <v>2016</v>
      </c>
      <c r="E137" s="2" t="s">
        <v>193</v>
      </c>
      <c r="F137" s="2" t="s">
        <v>207</v>
      </c>
      <c r="G137" s="3">
        <v>0.73</v>
      </c>
      <c r="H137" s="3" t="str">
        <f>LEFT(Table1[[#This Row],[Ingredients]],1)</f>
        <v>3</v>
      </c>
      <c r="I137" s="2" t="s">
        <v>63</v>
      </c>
      <c r="J137" s="2" t="s">
        <v>339</v>
      </c>
      <c r="K137" s="2">
        <v>3.5</v>
      </c>
      <c r="L1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8" spans="1:12">
      <c r="A138" s="2">
        <v>1904</v>
      </c>
      <c r="B138" s="2" t="s">
        <v>320</v>
      </c>
      <c r="C138" s="2" t="s">
        <v>22</v>
      </c>
      <c r="D138" s="2">
        <v>2016</v>
      </c>
      <c r="E138" s="2" t="s">
        <v>16</v>
      </c>
      <c r="F138" s="2" t="s">
        <v>340</v>
      </c>
      <c r="G138" s="3">
        <v>0.7</v>
      </c>
      <c r="H138" s="3" t="str">
        <f>LEFT(Table1[[#This Row],[Ingredients]],1)</f>
        <v>3</v>
      </c>
      <c r="I138" s="2" t="s">
        <v>63</v>
      </c>
      <c r="J138" s="2" t="s">
        <v>341</v>
      </c>
      <c r="K138" s="2">
        <v>3.25</v>
      </c>
      <c r="L1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9" spans="1:12">
      <c r="A139" s="2">
        <v>1904</v>
      </c>
      <c r="B139" s="2" t="s">
        <v>320</v>
      </c>
      <c r="C139" s="2" t="s">
        <v>22</v>
      </c>
      <c r="D139" s="2">
        <v>2016</v>
      </c>
      <c r="E139" s="2" t="s">
        <v>16</v>
      </c>
      <c r="F139" s="2" t="s">
        <v>342</v>
      </c>
      <c r="G139" s="3">
        <v>0.7</v>
      </c>
      <c r="H139" s="3" t="str">
        <f>LEFT(Table1[[#This Row],[Ingredients]],1)</f>
        <v>3</v>
      </c>
      <c r="I139" s="2" t="s">
        <v>63</v>
      </c>
      <c r="J139" s="2" t="s">
        <v>343</v>
      </c>
      <c r="K139" s="2">
        <v>3.25</v>
      </c>
      <c r="L1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0" spans="1:12">
      <c r="A140" s="2">
        <v>1904</v>
      </c>
      <c r="B140" s="2" t="s">
        <v>320</v>
      </c>
      <c r="C140" s="2" t="s">
        <v>22</v>
      </c>
      <c r="D140" s="2">
        <v>2016</v>
      </c>
      <c r="E140" s="2" t="s">
        <v>310</v>
      </c>
      <c r="F140" s="2" t="s">
        <v>344</v>
      </c>
      <c r="G140" s="3">
        <v>0.7</v>
      </c>
      <c r="H140" s="3" t="str">
        <f>LEFT(Table1[[#This Row],[Ingredients]],1)</f>
        <v>2</v>
      </c>
      <c r="I140" s="2" t="s">
        <v>143</v>
      </c>
      <c r="J140" s="2" t="s">
        <v>345</v>
      </c>
      <c r="K140" s="2">
        <v>3.5</v>
      </c>
      <c r="L1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1" spans="1:12">
      <c r="A141" s="2">
        <v>1904</v>
      </c>
      <c r="B141" s="2" t="s">
        <v>320</v>
      </c>
      <c r="C141" s="2" t="s">
        <v>22</v>
      </c>
      <c r="D141" s="2">
        <v>2016</v>
      </c>
      <c r="E141" s="2" t="s">
        <v>38</v>
      </c>
      <c r="F141" s="2" t="s">
        <v>346</v>
      </c>
      <c r="G141" s="3">
        <v>0.7</v>
      </c>
      <c r="H141" s="3" t="str">
        <f>LEFT(Table1[[#This Row],[Ingredients]],1)</f>
        <v>3</v>
      </c>
      <c r="I141" s="2" t="s">
        <v>63</v>
      </c>
      <c r="J141" s="2" t="s">
        <v>347</v>
      </c>
      <c r="K141" s="2">
        <v>3.75</v>
      </c>
      <c r="L1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42" spans="1:12">
      <c r="A142" s="2">
        <v>1908</v>
      </c>
      <c r="B142" s="2" t="s">
        <v>320</v>
      </c>
      <c r="C142" s="2" t="s">
        <v>22</v>
      </c>
      <c r="D142" s="2">
        <v>2016</v>
      </c>
      <c r="E142" s="2" t="s">
        <v>348</v>
      </c>
      <c r="F142" s="2" t="s">
        <v>349</v>
      </c>
      <c r="G142" s="3">
        <v>0.7</v>
      </c>
      <c r="H142" s="3" t="str">
        <f>LEFT(Table1[[#This Row],[Ingredients]],1)</f>
        <v>2</v>
      </c>
      <c r="I142" s="2" t="s">
        <v>143</v>
      </c>
      <c r="J142" s="2" t="s">
        <v>350</v>
      </c>
      <c r="K142" s="2">
        <v>3.5</v>
      </c>
      <c r="L1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3" spans="1:12">
      <c r="A143" s="2">
        <v>1908</v>
      </c>
      <c r="B143" s="2" t="s">
        <v>320</v>
      </c>
      <c r="C143" s="2" t="s">
        <v>22</v>
      </c>
      <c r="D143" s="2">
        <v>2016</v>
      </c>
      <c r="E143" s="2" t="s">
        <v>351</v>
      </c>
      <c r="F143" s="2" t="s">
        <v>352</v>
      </c>
      <c r="G143" s="3">
        <v>0.7</v>
      </c>
      <c r="H143" s="3" t="str">
        <f>LEFT(Table1[[#This Row],[Ingredients]],1)</f>
        <v>2</v>
      </c>
      <c r="I143" s="2" t="s">
        <v>143</v>
      </c>
      <c r="J143" s="2" t="s">
        <v>353</v>
      </c>
      <c r="K143" s="2">
        <v>4</v>
      </c>
      <c r="L1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44" spans="1:12">
      <c r="A144" s="2">
        <v>1924</v>
      </c>
      <c r="B144" s="2" t="s">
        <v>320</v>
      </c>
      <c r="C144" s="2" t="s">
        <v>22</v>
      </c>
      <c r="D144" s="2">
        <v>2016</v>
      </c>
      <c r="E144" s="2" t="s">
        <v>34</v>
      </c>
      <c r="F144" s="2" t="s">
        <v>354</v>
      </c>
      <c r="G144" s="3">
        <v>0.7</v>
      </c>
      <c r="H144" s="3" t="str">
        <f>LEFT(Table1[[#This Row],[Ingredients]],1)</f>
        <v>2</v>
      </c>
      <c r="I144" s="2" t="s">
        <v>143</v>
      </c>
      <c r="J144" s="2" t="s">
        <v>355</v>
      </c>
      <c r="K144" s="2">
        <v>4</v>
      </c>
      <c r="L1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45" spans="1:12">
      <c r="A145" s="2">
        <v>1928</v>
      </c>
      <c r="B145" s="2" t="s">
        <v>320</v>
      </c>
      <c r="C145" s="2" t="s">
        <v>22</v>
      </c>
      <c r="D145" s="2">
        <v>2016</v>
      </c>
      <c r="E145" s="2" t="s">
        <v>69</v>
      </c>
      <c r="F145" s="2" t="s">
        <v>356</v>
      </c>
      <c r="G145" s="3">
        <v>0.7</v>
      </c>
      <c r="H145" s="3" t="str">
        <f>LEFT(Table1[[#This Row],[Ingredients]],1)</f>
        <v>2</v>
      </c>
      <c r="I145" s="2" t="s">
        <v>143</v>
      </c>
      <c r="J145" s="2" t="s">
        <v>357</v>
      </c>
      <c r="K145" s="2">
        <v>3.25</v>
      </c>
      <c r="L1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6" spans="1:12">
      <c r="A146" s="2">
        <v>1928</v>
      </c>
      <c r="B146" s="2" t="s">
        <v>320</v>
      </c>
      <c r="C146" s="2" t="s">
        <v>22</v>
      </c>
      <c r="D146" s="2">
        <v>2016</v>
      </c>
      <c r="E146" s="2" t="s">
        <v>193</v>
      </c>
      <c r="F146" s="2" t="s">
        <v>358</v>
      </c>
      <c r="G146" s="3">
        <v>0.73</v>
      </c>
      <c r="H146" s="3" t="str">
        <f>LEFT(Table1[[#This Row],[Ingredients]],1)</f>
        <v>2</v>
      </c>
      <c r="I146" s="2" t="s">
        <v>143</v>
      </c>
      <c r="J146" s="2" t="s">
        <v>359</v>
      </c>
      <c r="K146" s="2">
        <v>3.25</v>
      </c>
      <c r="L1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7" spans="1:12">
      <c r="A147" s="2">
        <v>1928</v>
      </c>
      <c r="B147" s="2" t="s">
        <v>320</v>
      </c>
      <c r="C147" s="2" t="s">
        <v>22</v>
      </c>
      <c r="D147" s="2">
        <v>2016</v>
      </c>
      <c r="E147" s="2" t="s">
        <v>35</v>
      </c>
      <c r="F147" s="2" t="s">
        <v>303</v>
      </c>
      <c r="G147" s="3">
        <v>0.7</v>
      </c>
      <c r="H147" s="3" t="str">
        <f>LEFT(Table1[[#This Row],[Ingredients]],1)</f>
        <v>2</v>
      </c>
      <c r="I147" s="2" t="s">
        <v>143</v>
      </c>
      <c r="J147" s="2" t="s">
        <v>360</v>
      </c>
      <c r="K147" s="2">
        <v>3.75</v>
      </c>
      <c r="L1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48" spans="1:12">
      <c r="A148" s="2">
        <v>2020</v>
      </c>
      <c r="B148" s="2" t="s">
        <v>320</v>
      </c>
      <c r="C148" s="2" t="s">
        <v>22</v>
      </c>
      <c r="D148" s="2">
        <v>2017</v>
      </c>
      <c r="E148" s="2" t="s">
        <v>72</v>
      </c>
      <c r="F148" s="2" t="s">
        <v>361</v>
      </c>
      <c r="G148" s="3">
        <v>0.7</v>
      </c>
      <c r="H148" s="3" t="str">
        <f>LEFT(Table1[[#This Row],[Ingredients]],1)</f>
        <v>2</v>
      </c>
      <c r="I148" s="2" t="s">
        <v>143</v>
      </c>
      <c r="J148" s="2" t="s">
        <v>362</v>
      </c>
      <c r="K148" s="2">
        <v>3.5</v>
      </c>
      <c r="L1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9" spans="1:12">
      <c r="A149" s="2">
        <v>2020</v>
      </c>
      <c r="B149" s="2" t="s">
        <v>320</v>
      </c>
      <c r="C149" s="2" t="s">
        <v>22</v>
      </c>
      <c r="D149" s="2">
        <v>2017</v>
      </c>
      <c r="E149" s="2" t="s">
        <v>36</v>
      </c>
      <c r="F149" s="2" t="s">
        <v>363</v>
      </c>
      <c r="G149" s="3">
        <v>0.7</v>
      </c>
      <c r="H149" s="3" t="str">
        <f>LEFT(Table1[[#This Row],[Ingredients]],1)</f>
        <v>3</v>
      </c>
      <c r="I149" s="2" t="s">
        <v>63</v>
      </c>
      <c r="J149" s="2" t="s">
        <v>364</v>
      </c>
      <c r="K149" s="2">
        <v>3.5</v>
      </c>
      <c r="L1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0" spans="1:12">
      <c r="A150" s="2">
        <v>2020</v>
      </c>
      <c r="B150" s="2" t="s">
        <v>320</v>
      </c>
      <c r="C150" s="2" t="s">
        <v>22</v>
      </c>
      <c r="D150" s="2">
        <v>2017</v>
      </c>
      <c r="E150" s="2" t="s">
        <v>193</v>
      </c>
      <c r="F150" s="2" t="s">
        <v>365</v>
      </c>
      <c r="G150" s="3">
        <v>0.73</v>
      </c>
      <c r="H150" s="3" t="str">
        <f>LEFT(Table1[[#This Row],[Ingredients]],1)</f>
        <v>3</v>
      </c>
      <c r="I150" s="2" t="s">
        <v>63</v>
      </c>
      <c r="J150" s="2" t="s">
        <v>366</v>
      </c>
      <c r="K150" s="2">
        <v>3.5</v>
      </c>
      <c r="L1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1" spans="1:12">
      <c r="A151" s="2">
        <v>2024</v>
      </c>
      <c r="B151" s="2" t="s">
        <v>320</v>
      </c>
      <c r="C151" s="2" t="s">
        <v>22</v>
      </c>
      <c r="D151" s="2">
        <v>2017</v>
      </c>
      <c r="E151" s="2" t="s">
        <v>42</v>
      </c>
      <c r="F151" s="2" t="s">
        <v>367</v>
      </c>
      <c r="G151" s="3">
        <v>0.7</v>
      </c>
      <c r="H151" s="3" t="str">
        <f>LEFT(Table1[[#This Row],[Ingredients]],1)</f>
        <v>2</v>
      </c>
      <c r="I151" s="2" t="s">
        <v>143</v>
      </c>
      <c r="J151" s="2" t="s">
        <v>368</v>
      </c>
      <c r="K151" s="2">
        <v>4</v>
      </c>
      <c r="L1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52" spans="1:12">
      <c r="A152" s="2">
        <v>2028</v>
      </c>
      <c r="B152" s="2" t="s">
        <v>320</v>
      </c>
      <c r="C152" s="2" t="s">
        <v>22</v>
      </c>
      <c r="D152" s="2">
        <v>2017</v>
      </c>
      <c r="E152" s="2" t="s">
        <v>34</v>
      </c>
      <c r="F152" s="2" t="s">
        <v>369</v>
      </c>
      <c r="G152" s="3">
        <v>0.7</v>
      </c>
      <c r="H152" s="3" t="str">
        <f>LEFT(Table1[[#This Row],[Ingredients]],1)</f>
        <v>3</v>
      </c>
      <c r="I152" s="2" t="s">
        <v>63</v>
      </c>
      <c r="J152" s="2" t="s">
        <v>370</v>
      </c>
      <c r="K152" s="2">
        <v>3.5</v>
      </c>
      <c r="L1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3" spans="1:12">
      <c r="A153" s="2">
        <v>2028</v>
      </c>
      <c r="B153" s="2" t="s">
        <v>320</v>
      </c>
      <c r="C153" s="2" t="s">
        <v>22</v>
      </c>
      <c r="D153" s="2">
        <v>2017</v>
      </c>
      <c r="E153" s="2" t="s">
        <v>371</v>
      </c>
      <c r="F153" s="2" t="s">
        <v>372</v>
      </c>
      <c r="G153" s="3">
        <v>0.7</v>
      </c>
      <c r="H153" s="3" t="str">
        <f>LEFT(Table1[[#This Row],[Ingredients]],1)</f>
        <v>2</v>
      </c>
      <c r="I153" s="2" t="s">
        <v>143</v>
      </c>
      <c r="J153" s="2" t="s">
        <v>373</v>
      </c>
      <c r="K153" s="2">
        <v>4</v>
      </c>
      <c r="L1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54" spans="1:12">
      <c r="A154" s="2">
        <v>2068</v>
      </c>
      <c r="B154" s="2" t="s">
        <v>320</v>
      </c>
      <c r="C154" s="2" t="s">
        <v>22</v>
      </c>
      <c r="D154" s="2">
        <v>2018</v>
      </c>
      <c r="E154" s="2" t="s">
        <v>189</v>
      </c>
      <c r="F154" s="2" t="s">
        <v>374</v>
      </c>
      <c r="G154" s="3">
        <v>0.7</v>
      </c>
      <c r="H154" s="3" t="str">
        <f>LEFT(Table1[[#This Row],[Ingredients]],1)</f>
        <v>2</v>
      </c>
      <c r="I154" s="2" t="s">
        <v>143</v>
      </c>
      <c r="J154" s="2" t="s">
        <v>375</v>
      </c>
      <c r="K154" s="2">
        <v>3</v>
      </c>
      <c r="L1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5" spans="1:12">
      <c r="A155" s="2">
        <v>2254</v>
      </c>
      <c r="B155" s="2" t="s">
        <v>320</v>
      </c>
      <c r="C155" s="2" t="s">
        <v>22</v>
      </c>
      <c r="D155" s="2">
        <v>2018</v>
      </c>
      <c r="E155" s="2" t="s">
        <v>40</v>
      </c>
      <c r="F155" s="2" t="s">
        <v>376</v>
      </c>
      <c r="G155" s="3">
        <v>0.7</v>
      </c>
      <c r="H155" s="3" t="str">
        <f>LEFT(Table1[[#This Row],[Ingredients]],1)</f>
        <v>2</v>
      </c>
      <c r="I155" s="2" t="s">
        <v>143</v>
      </c>
      <c r="J155" s="2" t="s">
        <v>377</v>
      </c>
      <c r="K155" s="2">
        <v>4</v>
      </c>
      <c r="L1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56" spans="1:12">
      <c r="A156" s="2">
        <v>2330</v>
      </c>
      <c r="B156" s="2" t="s">
        <v>320</v>
      </c>
      <c r="C156" s="2" t="s">
        <v>22</v>
      </c>
      <c r="D156" s="2">
        <v>2019</v>
      </c>
      <c r="E156" s="2" t="s">
        <v>72</v>
      </c>
      <c r="F156" s="2" t="s">
        <v>378</v>
      </c>
      <c r="G156" s="3">
        <v>0.7</v>
      </c>
      <c r="H156" s="3" t="str">
        <f>LEFT(Table1[[#This Row],[Ingredients]],1)</f>
        <v>3</v>
      </c>
      <c r="I156" s="2" t="s">
        <v>63</v>
      </c>
      <c r="J156" s="2" t="s">
        <v>379</v>
      </c>
      <c r="K156" s="2">
        <v>3.25</v>
      </c>
      <c r="L1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7" spans="1:12">
      <c r="A157" s="2">
        <v>2450</v>
      </c>
      <c r="B157" s="2" t="s">
        <v>320</v>
      </c>
      <c r="C157" s="2" t="s">
        <v>22</v>
      </c>
      <c r="D157" s="2">
        <v>2019</v>
      </c>
      <c r="E157" s="2" t="s">
        <v>72</v>
      </c>
      <c r="F157" s="2" t="s">
        <v>380</v>
      </c>
      <c r="G157" s="3">
        <v>0.7</v>
      </c>
      <c r="H157" s="3" t="str">
        <f>LEFT(Table1[[#This Row],[Ingredients]],1)</f>
        <v>3</v>
      </c>
      <c r="I157" s="2" t="s">
        <v>63</v>
      </c>
      <c r="J157" s="2" t="s">
        <v>381</v>
      </c>
      <c r="K157" s="2">
        <v>3</v>
      </c>
      <c r="L1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8" spans="1:12">
      <c r="A158" s="2">
        <v>2162</v>
      </c>
      <c r="B158" s="2" t="s">
        <v>382</v>
      </c>
      <c r="C158" s="2" t="s">
        <v>38</v>
      </c>
      <c r="D158" s="2">
        <v>2018</v>
      </c>
      <c r="E158" s="2" t="s">
        <v>38</v>
      </c>
      <c r="F158" s="2" t="s">
        <v>383</v>
      </c>
      <c r="G158" s="3">
        <v>0.7</v>
      </c>
      <c r="H158" s="3" t="str">
        <f>LEFT(Table1[[#This Row],[Ingredients]],1)</f>
        <v>2</v>
      </c>
      <c r="I158" s="2" t="s">
        <v>143</v>
      </c>
      <c r="J158" s="2" t="s">
        <v>384</v>
      </c>
      <c r="K158" s="2">
        <v>3.25</v>
      </c>
      <c r="L1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9" spans="1:12">
      <c r="A159" s="2">
        <v>2162</v>
      </c>
      <c r="B159" s="2" t="s">
        <v>382</v>
      </c>
      <c r="C159" s="2" t="s">
        <v>38</v>
      </c>
      <c r="D159" s="2">
        <v>2018</v>
      </c>
      <c r="E159" s="2" t="s">
        <v>38</v>
      </c>
      <c r="F159" s="2" t="s">
        <v>385</v>
      </c>
      <c r="G159" s="3">
        <v>0.7</v>
      </c>
      <c r="H159" s="3" t="str">
        <f>LEFT(Table1[[#This Row],[Ingredients]],1)</f>
        <v>2</v>
      </c>
      <c r="I159" s="2" t="s">
        <v>143</v>
      </c>
      <c r="J159" s="2" t="s">
        <v>386</v>
      </c>
      <c r="K159" s="2">
        <v>3.5</v>
      </c>
      <c r="L1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0" spans="1:12">
      <c r="A160" s="2">
        <v>2162</v>
      </c>
      <c r="B160" s="2" t="s">
        <v>382</v>
      </c>
      <c r="C160" s="2" t="s">
        <v>38</v>
      </c>
      <c r="D160" s="2">
        <v>2018</v>
      </c>
      <c r="E160" s="2" t="s">
        <v>38</v>
      </c>
      <c r="F160" s="2" t="s">
        <v>387</v>
      </c>
      <c r="G160" s="3">
        <v>0.7</v>
      </c>
      <c r="H160" s="3" t="str">
        <f>LEFT(Table1[[#This Row],[Ingredients]],1)</f>
        <v>2</v>
      </c>
      <c r="I160" s="2" t="s">
        <v>143</v>
      </c>
      <c r="J160" s="2" t="s">
        <v>388</v>
      </c>
      <c r="K160" s="2">
        <v>3.5</v>
      </c>
      <c r="L1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1" spans="1:12">
      <c r="A161" s="2">
        <v>2166</v>
      </c>
      <c r="B161" s="2" t="s">
        <v>382</v>
      </c>
      <c r="C161" s="2" t="s">
        <v>38</v>
      </c>
      <c r="D161" s="2">
        <v>2018</v>
      </c>
      <c r="E161" s="2" t="s">
        <v>38</v>
      </c>
      <c r="F161" s="2" t="s">
        <v>389</v>
      </c>
      <c r="G161" s="3">
        <v>0.7</v>
      </c>
      <c r="H161" s="3" t="str">
        <f>LEFT(Table1[[#This Row],[Ingredients]],1)</f>
        <v>2</v>
      </c>
      <c r="I161" s="2" t="s">
        <v>143</v>
      </c>
      <c r="J161" s="2" t="s">
        <v>390</v>
      </c>
      <c r="K161" s="2">
        <v>3</v>
      </c>
      <c r="L1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2" spans="1:12">
      <c r="A162" s="2">
        <v>300</v>
      </c>
      <c r="B162" s="2" t="s">
        <v>391</v>
      </c>
      <c r="C162" s="2" t="s">
        <v>21</v>
      </c>
      <c r="D162" s="2">
        <v>2008</v>
      </c>
      <c r="E162" s="2" t="s">
        <v>392</v>
      </c>
      <c r="F162" s="2" t="s">
        <v>392</v>
      </c>
      <c r="G162" s="3">
        <v>0.72</v>
      </c>
      <c r="H162" s="3" t="str">
        <f>LEFT(Table1[[#This Row],[Ingredients]],1)</f>
        <v>3</v>
      </c>
      <c r="I162" s="2" t="s">
        <v>63</v>
      </c>
      <c r="J162" s="2" t="s">
        <v>393</v>
      </c>
      <c r="K162" s="2">
        <v>3.75</v>
      </c>
      <c r="L1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3" spans="1:12">
      <c r="A163" s="2">
        <v>355</v>
      </c>
      <c r="B163" s="2" t="s">
        <v>391</v>
      </c>
      <c r="C163" s="2" t="s">
        <v>21</v>
      </c>
      <c r="D163" s="2">
        <v>2009</v>
      </c>
      <c r="E163" s="2" t="s">
        <v>33</v>
      </c>
      <c r="F163" s="2" t="s">
        <v>394</v>
      </c>
      <c r="G163" s="3">
        <v>0.75</v>
      </c>
      <c r="H163" s="3" t="str">
        <f>LEFT(Table1[[#This Row],[Ingredients]],1)</f>
        <v>3</v>
      </c>
      <c r="I163" s="2" t="s">
        <v>63</v>
      </c>
      <c r="J163" s="2" t="s">
        <v>395</v>
      </c>
      <c r="K163" s="2">
        <v>2.5</v>
      </c>
      <c r="L1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4" spans="1:12">
      <c r="A164" s="2">
        <v>355</v>
      </c>
      <c r="B164" s="2" t="s">
        <v>391</v>
      </c>
      <c r="C164" s="2" t="s">
        <v>21</v>
      </c>
      <c r="D164" s="2">
        <v>2009</v>
      </c>
      <c r="E164" s="2" t="s">
        <v>134</v>
      </c>
      <c r="F164" s="2" t="s">
        <v>396</v>
      </c>
      <c r="G164" s="3">
        <v>0.72</v>
      </c>
      <c r="H164" s="3" t="str">
        <f>LEFT(Table1[[#This Row],[Ingredients]],1)</f>
        <v>3</v>
      </c>
      <c r="I164" s="2" t="s">
        <v>63</v>
      </c>
      <c r="J164" s="2" t="s">
        <v>397</v>
      </c>
      <c r="K164" s="2">
        <v>2.75</v>
      </c>
      <c r="L1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5" spans="1:12">
      <c r="A165" s="2">
        <v>363</v>
      </c>
      <c r="B165" s="2" t="s">
        <v>391</v>
      </c>
      <c r="C165" s="2" t="s">
        <v>21</v>
      </c>
      <c r="D165" s="2">
        <v>2009</v>
      </c>
      <c r="E165" s="2" t="s">
        <v>41</v>
      </c>
      <c r="F165" s="2" t="s">
        <v>398</v>
      </c>
      <c r="G165" s="3">
        <v>0.72</v>
      </c>
      <c r="H165" s="3" t="str">
        <f>LEFT(Table1[[#This Row],[Ingredients]],1)</f>
        <v>3</v>
      </c>
      <c r="I165" s="2" t="s">
        <v>63</v>
      </c>
      <c r="J165" s="2" t="s">
        <v>399</v>
      </c>
      <c r="K165" s="2">
        <v>1.75</v>
      </c>
      <c r="L1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166" spans="1:12">
      <c r="A166" s="2">
        <v>363</v>
      </c>
      <c r="B166" s="2" t="s">
        <v>391</v>
      </c>
      <c r="C166" s="2" t="s">
        <v>21</v>
      </c>
      <c r="D166" s="2">
        <v>2009</v>
      </c>
      <c r="E166" s="2" t="s">
        <v>36</v>
      </c>
      <c r="F166" s="2" t="s">
        <v>36</v>
      </c>
      <c r="G166" s="3">
        <v>0.8</v>
      </c>
      <c r="H166" s="3" t="str">
        <f>LEFT(Table1[[#This Row],[Ingredients]],1)</f>
        <v>3</v>
      </c>
      <c r="I166" s="2" t="s">
        <v>63</v>
      </c>
      <c r="J166" s="2" t="s">
        <v>400</v>
      </c>
      <c r="K166" s="2">
        <v>3</v>
      </c>
      <c r="L1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7" spans="1:12">
      <c r="A167" s="2">
        <v>363</v>
      </c>
      <c r="B167" s="2" t="s">
        <v>391</v>
      </c>
      <c r="C167" s="2" t="s">
        <v>21</v>
      </c>
      <c r="D167" s="2">
        <v>2009</v>
      </c>
      <c r="E167" s="2" t="s">
        <v>34</v>
      </c>
      <c r="F167" s="2" t="s">
        <v>34</v>
      </c>
      <c r="G167" s="3">
        <v>0.75</v>
      </c>
      <c r="H167" s="3" t="str">
        <f>LEFT(Table1[[#This Row],[Ingredients]],1)</f>
        <v>3</v>
      </c>
      <c r="I167" s="2" t="s">
        <v>63</v>
      </c>
      <c r="J167" s="2" t="s">
        <v>401</v>
      </c>
      <c r="K167" s="2">
        <v>3</v>
      </c>
      <c r="L1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8" spans="1:12">
      <c r="A168" s="2">
        <v>363</v>
      </c>
      <c r="B168" s="2" t="s">
        <v>391</v>
      </c>
      <c r="C168" s="2" t="s">
        <v>21</v>
      </c>
      <c r="D168" s="2">
        <v>2009</v>
      </c>
      <c r="E168" s="2" t="s">
        <v>35</v>
      </c>
      <c r="F168" s="2" t="s">
        <v>35</v>
      </c>
      <c r="G168" s="3">
        <v>0.72</v>
      </c>
      <c r="H168" s="3" t="str">
        <f>LEFT(Table1[[#This Row],[Ingredients]],1)</f>
        <v>3</v>
      </c>
      <c r="I168" s="2" t="s">
        <v>63</v>
      </c>
      <c r="J168" s="2" t="s">
        <v>402</v>
      </c>
      <c r="K168" s="2">
        <v>3.25</v>
      </c>
      <c r="L1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9" spans="1:12">
      <c r="A169" s="2">
        <v>486</v>
      </c>
      <c r="B169" s="2" t="s">
        <v>391</v>
      </c>
      <c r="C169" s="2" t="s">
        <v>21</v>
      </c>
      <c r="D169" s="2">
        <v>2010</v>
      </c>
      <c r="E169" s="2" t="s">
        <v>33</v>
      </c>
      <c r="F169" s="2" t="s">
        <v>33</v>
      </c>
      <c r="G169" s="3">
        <v>1</v>
      </c>
      <c r="H169" s="3" t="str">
        <f>LEFT(Table1[[#This Row],[Ingredients]],1)</f>
        <v/>
      </c>
      <c r="I169" s="2"/>
      <c r="J169" s="2" t="s">
        <v>403</v>
      </c>
      <c r="K169" s="2">
        <v>1.75</v>
      </c>
      <c r="L1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170" spans="1:12">
      <c r="A170" s="2">
        <v>531</v>
      </c>
      <c r="B170" s="2" t="s">
        <v>391</v>
      </c>
      <c r="C170" s="2" t="s">
        <v>21</v>
      </c>
      <c r="D170" s="2">
        <v>2010</v>
      </c>
      <c r="E170" s="2" t="s">
        <v>279</v>
      </c>
      <c r="F170" s="2" t="s">
        <v>279</v>
      </c>
      <c r="G170" s="3">
        <v>0.72</v>
      </c>
      <c r="H170" s="3" t="str">
        <f>LEFT(Table1[[#This Row],[Ingredients]],1)</f>
        <v>3</v>
      </c>
      <c r="I170" s="2" t="s">
        <v>63</v>
      </c>
      <c r="J170" s="2" t="s">
        <v>404</v>
      </c>
      <c r="K170" s="2">
        <v>3.75</v>
      </c>
      <c r="L1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1" spans="1:12">
      <c r="A171" s="2">
        <v>600</v>
      </c>
      <c r="B171" s="2" t="s">
        <v>391</v>
      </c>
      <c r="C171" s="2" t="s">
        <v>21</v>
      </c>
      <c r="D171" s="2">
        <v>2010</v>
      </c>
      <c r="E171" s="2" t="s">
        <v>351</v>
      </c>
      <c r="F171" s="2" t="s">
        <v>351</v>
      </c>
      <c r="G171" s="3">
        <v>0.72</v>
      </c>
      <c r="H171" s="3" t="str">
        <f>LEFT(Table1[[#This Row],[Ingredients]],1)</f>
        <v>3</v>
      </c>
      <c r="I171" s="2" t="s">
        <v>63</v>
      </c>
      <c r="J171" s="2" t="s">
        <v>405</v>
      </c>
      <c r="K171" s="2">
        <v>3.25</v>
      </c>
      <c r="L1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2" spans="1:12">
      <c r="A172" s="2">
        <v>600</v>
      </c>
      <c r="B172" s="2" t="s">
        <v>391</v>
      </c>
      <c r="C172" s="2" t="s">
        <v>21</v>
      </c>
      <c r="D172" s="2">
        <v>2010</v>
      </c>
      <c r="E172" s="2" t="s">
        <v>193</v>
      </c>
      <c r="F172" s="2" t="s">
        <v>406</v>
      </c>
      <c r="G172" s="3">
        <v>0.72</v>
      </c>
      <c r="H172" s="3" t="str">
        <f>LEFT(Table1[[#This Row],[Ingredients]],1)</f>
        <v>3</v>
      </c>
      <c r="I172" s="2" t="s">
        <v>63</v>
      </c>
      <c r="J172" s="2" t="s">
        <v>407</v>
      </c>
      <c r="K172" s="2">
        <v>3.25</v>
      </c>
      <c r="L1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3" spans="1:12">
      <c r="A173" s="2">
        <v>600</v>
      </c>
      <c r="B173" s="2" t="s">
        <v>391</v>
      </c>
      <c r="C173" s="2" t="s">
        <v>21</v>
      </c>
      <c r="D173" s="2">
        <v>2010</v>
      </c>
      <c r="E173" s="2" t="s">
        <v>134</v>
      </c>
      <c r="F173" s="2" t="s">
        <v>408</v>
      </c>
      <c r="G173" s="3">
        <v>0.72</v>
      </c>
      <c r="H173" s="3" t="str">
        <f>LEFT(Table1[[#This Row],[Ingredients]],1)</f>
        <v>3</v>
      </c>
      <c r="I173" s="2" t="s">
        <v>63</v>
      </c>
      <c r="J173" s="2" t="s">
        <v>409</v>
      </c>
      <c r="K173" s="2">
        <v>3.5</v>
      </c>
      <c r="L1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4" spans="1:12">
      <c r="A174" s="2">
        <v>729</v>
      </c>
      <c r="B174" s="2" t="s">
        <v>391</v>
      </c>
      <c r="C174" s="2" t="s">
        <v>21</v>
      </c>
      <c r="D174" s="2">
        <v>2011</v>
      </c>
      <c r="E174" s="2" t="s">
        <v>371</v>
      </c>
      <c r="F174" s="2" t="s">
        <v>371</v>
      </c>
      <c r="G174" s="3">
        <v>0.72</v>
      </c>
      <c r="H174" s="3" t="str">
        <f>LEFT(Table1[[#This Row],[Ingredients]],1)</f>
        <v>3</v>
      </c>
      <c r="I174" s="2" t="s">
        <v>63</v>
      </c>
      <c r="J174" s="2" t="s">
        <v>410</v>
      </c>
      <c r="K174" s="2">
        <v>4</v>
      </c>
      <c r="L1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75" spans="1:12">
      <c r="A175" s="2">
        <v>745</v>
      </c>
      <c r="B175" s="2" t="s">
        <v>391</v>
      </c>
      <c r="C175" s="2" t="s">
        <v>21</v>
      </c>
      <c r="D175" s="2">
        <v>2011</v>
      </c>
      <c r="E175" s="2" t="s">
        <v>84</v>
      </c>
      <c r="F175" s="2" t="s">
        <v>84</v>
      </c>
      <c r="G175" s="3">
        <v>0.72</v>
      </c>
      <c r="H175" s="3" t="str">
        <f>LEFT(Table1[[#This Row],[Ingredients]],1)</f>
        <v>3</v>
      </c>
      <c r="I175" s="2" t="s">
        <v>63</v>
      </c>
      <c r="J175" s="2" t="s">
        <v>411</v>
      </c>
      <c r="K175" s="2">
        <v>2.75</v>
      </c>
      <c r="L1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6" spans="1:12">
      <c r="A176" s="2">
        <v>947</v>
      </c>
      <c r="B176" s="2" t="s">
        <v>391</v>
      </c>
      <c r="C176" s="2" t="s">
        <v>21</v>
      </c>
      <c r="D176" s="2">
        <v>2012</v>
      </c>
      <c r="E176" s="2" t="s">
        <v>40</v>
      </c>
      <c r="F176" s="2" t="s">
        <v>412</v>
      </c>
      <c r="G176" s="3">
        <v>0.72</v>
      </c>
      <c r="H176" s="3" t="str">
        <f>LEFT(Table1[[#This Row],[Ingredients]],1)</f>
        <v>3</v>
      </c>
      <c r="I176" s="2" t="s">
        <v>63</v>
      </c>
      <c r="J176" s="2" t="s">
        <v>413</v>
      </c>
      <c r="K176" s="2">
        <v>3.75</v>
      </c>
      <c r="L1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7" spans="1:12">
      <c r="A177" s="2">
        <v>1193</v>
      </c>
      <c r="B177" s="2" t="s">
        <v>391</v>
      </c>
      <c r="C177" s="2" t="s">
        <v>21</v>
      </c>
      <c r="D177" s="2">
        <v>2013</v>
      </c>
      <c r="E177" s="2" t="s">
        <v>189</v>
      </c>
      <c r="F177" s="2" t="s">
        <v>414</v>
      </c>
      <c r="G177" s="3">
        <v>0.72</v>
      </c>
      <c r="H177" s="3" t="str">
        <f>LEFT(Table1[[#This Row],[Ingredients]],1)</f>
        <v>3</v>
      </c>
      <c r="I177" s="2" t="s">
        <v>63</v>
      </c>
      <c r="J177" s="2" t="s">
        <v>415</v>
      </c>
      <c r="K177" s="2">
        <v>3.25</v>
      </c>
      <c r="L1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8" spans="1:12">
      <c r="A178" s="2">
        <v>1181</v>
      </c>
      <c r="B178" s="2" t="s">
        <v>416</v>
      </c>
      <c r="C178" s="2" t="s">
        <v>21</v>
      </c>
      <c r="D178" s="2">
        <v>2013</v>
      </c>
      <c r="E178" s="2" t="s">
        <v>40</v>
      </c>
      <c r="F178" s="2" t="s">
        <v>417</v>
      </c>
      <c r="G178" s="3">
        <v>0.72</v>
      </c>
      <c r="H178" s="3" t="str">
        <f>LEFT(Table1[[#This Row],[Ingredients]],1)</f>
        <v>4</v>
      </c>
      <c r="I178" s="2" t="s">
        <v>81</v>
      </c>
      <c r="J178" s="2" t="s">
        <v>418</v>
      </c>
      <c r="K178" s="2">
        <v>2.75</v>
      </c>
      <c r="L1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9" spans="1:12">
      <c r="A179" s="2">
        <v>2562</v>
      </c>
      <c r="B179" s="2" t="s">
        <v>419</v>
      </c>
      <c r="C179" s="2" t="s">
        <v>19</v>
      </c>
      <c r="D179" s="2">
        <v>2021</v>
      </c>
      <c r="E179" s="2" t="s">
        <v>72</v>
      </c>
      <c r="F179" s="2" t="s">
        <v>420</v>
      </c>
      <c r="G179" s="3">
        <v>0.72</v>
      </c>
      <c r="H179" s="3" t="str">
        <f>LEFT(Table1[[#This Row],[Ingredients]],1)</f>
        <v>4</v>
      </c>
      <c r="I179" s="2" t="s">
        <v>81</v>
      </c>
      <c r="J179" s="2" t="s">
        <v>421</v>
      </c>
      <c r="K179" s="2">
        <v>3.25</v>
      </c>
      <c r="L1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0" spans="1:12">
      <c r="A180" s="2">
        <v>2562</v>
      </c>
      <c r="B180" s="2" t="s">
        <v>419</v>
      </c>
      <c r="C180" s="2" t="s">
        <v>19</v>
      </c>
      <c r="D180" s="2">
        <v>2021</v>
      </c>
      <c r="E180" s="2" t="s">
        <v>36</v>
      </c>
      <c r="F180" s="2" t="s">
        <v>422</v>
      </c>
      <c r="G180" s="3">
        <v>0.72</v>
      </c>
      <c r="H180" s="3" t="str">
        <f>LEFT(Table1[[#This Row],[Ingredients]],1)</f>
        <v>4</v>
      </c>
      <c r="I180" s="2" t="s">
        <v>81</v>
      </c>
      <c r="J180" s="2" t="s">
        <v>423</v>
      </c>
      <c r="K180" s="2">
        <v>3.25</v>
      </c>
      <c r="L1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1" spans="1:12">
      <c r="A181" s="2">
        <v>2566</v>
      </c>
      <c r="B181" s="2" t="s">
        <v>419</v>
      </c>
      <c r="C181" s="2" t="s">
        <v>19</v>
      </c>
      <c r="D181" s="2">
        <v>2021</v>
      </c>
      <c r="E181" s="2" t="s">
        <v>39</v>
      </c>
      <c r="F181" s="2" t="s">
        <v>424</v>
      </c>
      <c r="G181" s="3">
        <v>0.72</v>
      </c>
      <c r="H181" s="3" t="str">
        <f>LEFT(Table1[[#This Row],[Ingredients]],1)</f>
        <v>4</v>
      </c>
      <c r="I181" s="2" t="s">
        <v>81</v>
      </c>
      <c r="J181" s="2" t="s">
        <v>425</v>
      </c>
      <c r="K181" s="2">
        <v>3.5</v>
      </c>
      <c r="L1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2" spans="1:12">
      <c r="A182" s="2">
        <v>141</v>
      </c>
      <c r="B182" s="2" t="s">
        <v>426</v>
      </c>
      <c r="C182" s="2" t="s">
        <v>22</v>
      </c>
      <c r="D182" s="2">
        <v>2007</v>
      </c>
      <c r="E182" s="2" t="s">
        <v>131</v>
      </c>
      <c r="F182" s="2" t="s">
        <v>427</v>
      </c>
      <c r="G182" s="3">
        <v>0.75</v>
      </c>
      <c r="H182" s="3" t="str">
        <f>LEFT(Table1[[#This Row],[Ingredients]],1)</f>
        <v>2</v>
      </c>
      <c r="I182" s="2" t="s">
        <v>143</v>
      </c>
      <c r="J182" s="2" t="s">
        <v>428</v>
      </c>
      <c r="K182" s="2">
        <v>2.5</v>
      </c>
      <c r="L1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3" spans="1:12">
      <c r="A183" s="2">
        <v>175</v>
      </c>
      <c r="B183" s="2" t="s">
        <v>426</v>
      </c>
      <c r="C183" s="2" t="s">
        <v>22</v>
      </c>
      <c r="D183" s="2">
        <v>2007</v>
      </c>
      <c r="E183" s="2" t="s">
        <v>16</v>
      </c>
      <c r="F183" s="2" t="s">
        <v>429</v>
      </c>
      <c r="G183" s="3">
        <v>0.7</v>
      </c>
      <c r="H183" s="3" t="str">
        <f>LEFT(Table1[[#This Row],[Ingredients]],1)</f>
        <v>2</v>
      </c>
      <c r="I183" s="2" t="s">
        <v>143</v>
      </c>
      <c r="J183" s="2" t="s">
        <v>430</v>
      </c>
      <c r="K183" s="2">
        <v>3</v>
      </c>
      <c r="L1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4" spans="1:12">
      <c r="A184" s="2">
        <v>331</v>
      </c>
      <c r="B184" s="2" t="s">
        <v>426</v>
      </c>
      <c r="C184" s="2" t="s">
        <v>22</v>
      </c>
      <c r="D184" s="2">
        <v>2009</v>
      </c>
      <c r="E184" s="2" t="s">
        <v>431</v>
      </c>
      <c r="F184" s="2" t="s">
        <v>432</v>
      </c>
      <c r="G184" s="3">
        <v>0.77</v>
      </c>
      <c r="H184" s="3" t="str">
        <f>LEFT(Table1[[#This Row],[Ingredients]],1)</f>
        <v>2</v>
      </c>
      <c r="I184" s="2" t="s">
        <v>143</v>
      </c>
      <c r="J184" s="2" t="s">
        <v>433</v>
      </c>
      <c r="K184" s="2">
        <v>3.75</v>
      </c>
      <c r="L1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5" spans="1:12">
      <c r="A185" s="2">
        <v>647</v>
      </c>
      <c r="B185" s="2" t="s">
        <v>426</v>
      </c>
      <c r="C185" s="2" t="s">
        <v>22</v>
      </c>
      <c r="D185" s="2">
        <v>2011</v>
      </c>
      <c r="E185" s="2" t="s">
        <v>39</v>
      </c>
      <c r="F185" s="2" t="s">
        <v>434</v>
      </c>
      <c r="G185" s="3">
        <v>0.72</v>
      </c>
      <c r="H185" s="3" t="str">
        <f>LEFT(Table1[[#This Row],[Ingredients]],1)</f>
        <v>2</v>
      </c>
      <c r="I185" s="2" t="s">
        <v>143</v>
      </c>
      <c r="J185" s="2" t="s">
        <v>435</v>
      </c>
      <c r="K185" s="2">
        <v>3.75</v>
      </c>
      <c r="L1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6" spans="1:12">
      <c r="A186" s="2">
        <v>661</v>
      </c>
      <c r="B186" s="2" t="s">
        <v>426</v>
      </c>
      <c r="C186" s="2" t="s">
        <v>22</v>
      </c>
      <c r="D186" s="2">
        <v>2011</v>
      </c>
      <c r="E186" s="2" t="s">
        <v>348</v>
      </c>
      <c r="F186" s="2" t="s">
        <v>436</v>
      </c>
      <c r="G186" s="3">
        <v>0.7</v>
      </c>
      <c r="H186" s="3" t="str">
        <f>LEFT(Table1[[#This Row],[Ingredients]],1)</f>
        <v>2</v>
      </c>
      <c r="I186" s="2" t="s">
        <v>143</v>
      </c>
      <c r="J186" s="2" t="s">
        <v>437</v>
      </c>
      <c r="K186" s="2">
        <v>3.75</v>
      </c>
      <c r="L1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7" spans="1:12">
      <c r="A187" s="2">
        <v>1780</v>
      </c>
      <c r="B187" s="2" t="s">
        <v>426</v>
      </c>
      <c r="C187" s="2" t="s">
        <v>22</v>
      </c>
      <c r="D187" s="2">
        <v>2016</v>
      </c>
      <c r="E187" s="2" t="s">
        <v>39</v>
      </c>
      <c r="F187" s="2" t="s">
        <v>438</v>
      </c>
      <c r="G187" s="3">
        <v>0.68</v>
      </c>
      <c r="H187" s="3" t="str">
        <f>LEFT(Table1[[#This Row],[Ingredients]],1)</f>
        <v>3</v>
      </c>
      <c r="I187" s="2" t="s">
        <v>63</v>
      </c>
      <c r="J187" s="2" t="s">
        <v>439</v>
      </c>
      <c r="K187" s="2">
        <v>3.75</v>
      </c>
      <c r="L1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8" spans="1:12">
      <c r="A188" s="2">
        <v>2434</v>
      </c>
      <c r="B188" s="2" t="s">
        <v>440</v>
      </c>
      <c r="C188" s="2" t="s">
        <v>13</v>
      </c>
      <c r="D188" s="2">
        <v>2019</v>
      </c>
      <c r="E188" s="2" t="s">
        <v>441</v>
      </c>
      <c r="F188" s="2" t="s">
        <v>441</v>
      </c>
      <c r="G188" s="3">
        <v>0.7</v>
      </c>
      <c r="H188" s="3" t="str">
        <f>LEFT(Table1[[#This Row],[Ingredients]],1)</f>
        <v>4</v>
      </c>
      <c r="I188" s="2" t="s">
        <v>81</v>
      </c>
      <c r="J188" s="2" t="s">
        <v>442</v>
      </c>
      <c r="K188" s="2">
        <v>3</v>
      </c>
      <c r="L1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9" spans="1:12">
      <c r="A189" s="2">
        <v>2056</v>
      </c>
      <c r="B189" s="2" t="s">
        <v>443</v>
      </c>
      <c r="C189" s="2" t="s">
        <v>431</v>
      </c>
      <c r="D189" s="2">
        <v>2018</v>
      </c>
      <c r="E189" s="2" t="s">
        <v>431</v>
      </c>
      <c r="F189" s="2" t="s">
        <v>432</v>
      </c>
      <c r="G189" s="3">
        <v>0.77</v>
      </c>
      <c r="H189" s="3" t="str">
        <f>LEFT(Table1[[#This Row],[Ingredients]],1)</f>
        <v>4</v>
      </c>
      <c r="I189" s="2" t="s">
        <v>444</v>
      </c>
      <c r="J189" s="2" t="s">
        <v>445</v>
      </c>
      <c r="K189" s="2">
        <v>2.75</v>
      </c>
      <c r="L1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0" spans="1:12">
      <c r="A190" s="2">
        <v>2056</v>
      </c>
      <c r="B190" s="2" t="s">
        <v>443</v>
      </c>
      <c r="C190" s="2" t="s">
        <v>431</v>
      </c>
      <c r="D190" s="2">
        <v>2018</v>
      </c>
      <c r="E190" s="2" t="s">
        <v>431</v>
      </c>
      <c r="F190" s="2" t="s">
        <v>446</v>
      </c>
      <c r="G190" s="3">
        <v>0.7</v>
      </c>
      <c r="H190" s="3" t="str">
        <f>LEFT(Table1[[#This Row],[Ingredients]],1)</f>
        <v>3</v>
      </c>
      <c r="I190" s="2" t="s">
        <v>63</v>
      </c>
      <c r="J190" s="2" t="s">
        <v>447</v>
      </c>
      <c r="K190" s="2">
        <v>3</v>
      </c>
      <c r="L1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1" spans="1:12">
      <c r="A191" s="2">
        <v>2056</v>
      </c>
      <c r="B191" s="2" t="s">
        <v>443</v>
      </c>
      <c r="C191" s="2" t="s">
        <v>431</v>
      </c>
      <c r="D191" s="2">
        <v>2018</v>
      </c>
      <c r="E191" s="2" t="s">
        <v>431</v>
      </c>
      <c r="F191" s="2" t="s">
        <v>448</v>
      </c>
      <c r="G191" s="3">
        <v>0.7</v>
      </c>
      <c r="H191" s="3" t="str">
        <f>LEFT(Table1[[#This Row],[Ingredients]],1)</f>
        <v>3</v>
      </c>
      <c r="I191" s="2" t="s">
        <v>63</v>
      </c>
      <c r="J191" s="2" t="s">
        <v>273</v>
      </c>
      <c r="K191" s="2">
        <v>3</v>
      </c>
      <c r="L1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2" spans="1:12">
      <c r="A192" s="2">
        <v>2056</v>
      </c>
      <c r="B192" s="2" t="s">
        <v>443</v>
      </c>
      <c r="C192" s="2" t="s">
        <v>431</v>
      </c>
      <c r="D192" s="2">
        <v>2018</v>
      </c>
      <c r="E192" s="2" t="s">
        <v>431</v>
      </c>
      <c r="F192" s="2" t="s">
        <v>449</v>
      </c>
      <c r="G192" s="3">
        <v>0.7</v>
      </c>
      <c r="H192" s="3" t="str">
        <f>LEFT(Table1[[#This Row],[Ingredients]],1)</f>
        <v>3</v>
      </c>
      <c r="I192" s="2" t="s">
        <v>63</v>
      </c>
      <c r="J192" s="2" t="s">
        <v>450</v>
      </c>
      <c r="K192" s="2">
        <v>3.5</v>
      </c>
      <c r="L1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3" spans="1:12">
      <c r="A193" s="2">
        <v>2672</v>
      </c>
      <c r="B193" s="2" t="s">
        <v>451</v>
      </c>
      <c r="C193" s="2" t="s">
        <v>15</v>
      </c>
      <c r="D193" s="2">
        <v>2021</v>
      </c>
      <c r="E193" s="2" t="s">
        <v>40</v>
      </c>
      <c r="F193" s="2" t="s">
        <v>376</v>
      </c>
      <c r="G193" s="3">
        <v>0.7</v>
      </c>
      <c r="H193" s="3" t="str">
        <f>LEFT(Table1[[#This Row],[Ingredients]],1)</f>
        <v>2</v>
      </c>
      <c r="I193" s="2" t="s">
        <v>143</v>
      </c>
      <c r="J193" s="2" t="s">
        <v>452</v>
      </c>
      <c r="K193" s="2">
        <v>2.5</v>
      </c>
      <c r="L1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4" spans="1:12">
      <c r="A194" s="2">
        <v>2672</v>
      </c>
      <c r="B194" s="2" t="s">
        <v>451</v>
      </c>
      <c r="C194" s="2" t="s">
        <v>15</v>
      </c>
      <c r="D194" s="2">
        <v>2021</v>
      </c>
      <c r="E194" s="2" t="s">
        <v>35</v>
      </c>
      <c r="F194" s="2" t="s">
        <v>453</v>
      </c>
      <c r="G194" s="3">
        <v>0.7</v>
      </c>
      <c r="H194" s="3" t="str">
        <f>LEFT(Table1[[#This Row],[Ingredients]],1)</f>
        <v>2</v>
      </c>
      <c r="I194" s="2" t="s">
        <v>143</v>
      </c>
      <c r="J194" s="2" t="s">
        <v>454</v>
      </c>
      <c r="K194" s="2">
        <v>3</v>
      </c>
      <c r="L1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5" spans="1:12">
      <c r="A195" s="2">
        <v>995</v>
      </c>
      <c r="B195" s="2" t="s">
        <v>455</v>
      </c>
      <c r="C195" s="2" t="s">
        <v>13</v>
      </c>
      <c r="D195" s="2">
        <v>2012</v>
      </c>
      <c r="E195" s="2" t="s">
        <v>36</v>
      </c>
      <c r="F195" s="2" t="s">
        <v>456</v>
      </c>
      <c r="G195" s="3">
        <v>0.7</v>
      </c>
      <c r="H195" s="3" t="str">
        <f>LEFT(Table1[[#This Row],[Ingredients]],1)</f>
        <v>2</v>
      </c>
      <c r="I195" s="2" t="s">
        <v>143</v>
      </c>
      <c r="J195" s="2" t="s">
        <v>457</v>
      </c>
      <c r="K195" s="2">
        <v>3</v>
      </c>
      <c r="L1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6" spans="1:12">
      <c r="A196" s="2">
        <v>999</v>
      </c>
      <c r="B196" s="2" t="s">
        <v>455</v>
      </c>
      <c r="C196" s="2" t="s">
        <v>13</v>
      </c>
      <c r="D196" s="2">
        <v>2012</v>
      </c>
      <c r="E196" s="2" t="s">
        <v>41</v>
      </c>
      <c r="F196" s="2" t="s">
        <v>458</v>
      </c>
      <c r="G196" s="3">
        <v>0.7</v>
      </c>
      <c r="H196" s="3" t="str">
        <f>LEFT(Table1[[#This Row],[Ingredients]],1)</f>
        <v>2</v>
      </c>
      <c r="I196" s="2" t="s">
        <v>143</v>
      </c>
      <c r="J196" s="2" t="s">
        <v>459</v>
      </c>
      <c r="K196" s="2">
        <v>2.5</v>
      </c>
      <c r="L1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7" spans="1:12">
      <c r="A197" s="2">
        <v>999</v>
      </c>
      <c r="B197" s="2" t="s">
        <v>455</v>
      </c>
      <c r="C197" s="2" t="s">
        <v>13</v>
      </c>
      <c r="D197" s="2">
        <v>2012</v>
      </c>
      <c r="E197" s="2" t="s">
        <v>37</v>
      </c>
      <c r="F197" s="2" t="s">
        <v>460</v>
      </c>
      <c r="G197" s="3">
        <v>0.7</v>
      </c>
      <c r="H197" s="3" t="str">
        <f>LEFT(Table1[[#This Row],[Ingredients]],1)</f>
        <v>2</v>
      </c>
      <c r="I197" s="2" t="s">
        <v>143</v>
      </c>
      <c r="J197" s="2" t="s">
        <v>461</v>
      </c>
      <c r="K197" s="2">
        <v>2.5</v>
      </c>
      <c r="L1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8" spans="1:12">
      <c r="A198" s="2">
        <v>1474</v>
      </c>
      <c r="B198" s="2" t="s">
        <v>455</v>
      </c>
      <c r="C198" s="2" t="s">
        <v>13</v>
      </c>
      <c r="D198" s="2">
        <v>2015</v>
      </c>
      <c r="E198" s="2" t="s">
        <v>37</v>
      </c>
      <c r="F198" s="2" t="s">
        <v>460</v>
      </c>
      <c r="G198" s="3">
        <v>0.8</v>
      </c>
      <c r="H198" s="3" t="str">
        <f>LEFT(Table1[[#This Row],[Ingredients]],1)</f>
        <v>2</v>
      </c>
      <c r="I198" s="2" t="s">
        <v>143</v>
      </c>
      <c r="J198" s="2" t="s">
        <v>462</v>
      </c>
      <c r="K198" s="2">
        <v>3.25</v>
      </c>
      <c r="L1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9" spans="1:12">
      <c r="A199" s="2">
        <v>1474</v>
      </c>
      <c r="B199" s="2" t="s">
        <v>455</v>
      </c>
      <c r="C199" s="2" t="s">
        <v>13</v>
      </c>
      <c r="D199" s="2">
        <v>2015</v>
      </c>
      <c r="E199" s="2" t="s">
        <v>96</v>
      </c>
      <c r="F199" s="2" t="s">
        <v>96</v>
      </c>
      <c r="G199" s="3">
        <v>0.7</v>
      </c>
      <c r="H199" s="3" t="str">
        <f>LEFT(Table1[[#This Row],[Ingredients]],1)</f>
        <v>2</v>
      </c>
      <c r="I199" s="2" t="s">
        <v>143</v>
      </c>
      <c r="J199" s="2" t="s">
        <v>463</v>
      </c>
      <c r="K199" s="2">
        <v>3.5</v>
      </c>
      <c r="L1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0" spans="1:12">
      <c r="A200" s="2">
        <v>2146</v>
      </c>
      <c r="B200" s="2" t="s">
        <v>464</v>
      </c>
      <c r="C200" s="2" t="s">
        <v>41</v>
      </c>
      <c r="D200" s="2">
        <v>2018</v>
      </c>
      <c r="E200" s="2" t="s">
        <v>41</v>
      </c>
      <c r="F200" s="2" t="s">
        <v>465</v>
      </c>
      <c r="G200" s="3">
        <v>0.7</v>
      </c>
      <c r="H200" s="3" t="str">
        <f>LEFT(Table1[[#This Row],[Ingredients]],1)</f>
        <v>2</v>
      </c>
      <c r="I200" s="2" t="s">
        <v>143</v>
      </c>
      <c r="J200" s="2" t="s">
        <v>466</v>
      </c>
      <c r="K200" s="2">
        <v>3</v>
      </c>
      <c r="L2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1" spans="1:12">
      <c r="A201" s="2">
        <v>1454</v>
      </c>
      <c r="B201" s="2" t="s">
        <v>467</v>
      </c>
      <c r="C201" s="2" t="s">
        <v>34</v>
      </c>
      <c r="D201" s="2">
        <v>2015</v>
      </c>
      <c r="E201" s="2" t="s">
        <v>34</v>
      </c>
      <c r="F201" s="2" t="s">
        <v>468</v>
      </c>
      <c r="G201" s="3">
        <v>0.7</v>
      </c>
      <c r="H201" s="3" t="str">
        <f>LEFT(Table1[[#This Row],[Ingredients]],1)</f>
        <v>3</v>
      </c>
      <c r="I201" s="2" t="s">
        <v>63</v>
      </c>
      <c r="J201" s="2" t="s">
        <v>469</v>
      </c>
      <c r="K201" s="2">
        <v>2.75</v>
      </c>
      <c r="L2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2" spans="1:12">
      <c r="A202" s="2">
        <v>1454</v>
      </c>
      <c r="B202" s="2" t="s">
        <v>467</v>
      </c>
      <c r="C202" s="2" t="s">
        <v>34</v>
      </c>
      <c r="D202" s="2">
        <v>2015</v>
      </c>
      <c r="E202" s="2" t="s">
        <v>34</v>
      </c>
      <c r="F202" s="2" t="s">
        <v>470</v>
      </c>
      <c r="G202" s="3">
        <v>0.7</v>
      </c>
      <c r="H202" s="3" t="str">
        <f>LEFT(Table1[[#This Row],[Ingredients]],1)</f>
        <v>3</v>
      </c>
      <c r="I202" s="2" t="s">
        <v>63</v>
      </c>
      <c r="J202" s="2" t="s">
        <v>471</v>
      </c>
      <c r="K202" s="2">
        <v>3.5</v>
      </c>
      <c r="L2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3" spans="1:12">
      <c r="A203" s="2">
        <v>2290</v>
      </c>
      <c r="B203" s="2" t="s">
        <v>472</v>
      </c>
      <c r="C203" s="2" t="s">
        <v>22</v>
      </c>
      <c r="D203" s="2">
        <v>2019</v>
      </c>
      <c r="E203" s="2" t="s">
        <v>268</v>
      </c>
      <c r="F203" s="2" t="s">
        <v>268</v>
      </c>
      <c r="G203" s="3">
        <v>0.72</v>
      </c>
      <c r="H203" s="3" t="str">
        <f>LEFT(Table1[[#This Row],[Ingredients]],1)</f>
        <v>3</v>
      </c>
      <c r="I203" s="2" t="s">
        <v>63</v>
      </c>
      <c r="J203" s="2" t="s">
        <v>473</v>
      </c>
      <c r="K203" s="2">
        <v>2.5</v>
      </c>
      <c r="L2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4" spans="1:12">
      <c r="A204" s="2">
        <v>2294</v>
      </c>
      <c r="B204" s="2" t="s">
        <v>472</v>
      </c>
      <c r="C204" s="2" t="s">
        <v>22</v>
      </c>
      <c r="D204" s="2">
        <v>2019</v>
      </c>
      <c r="E204" s="2" t="s">
        <v>77</v>
      </c>
      <c r="F204" s="2" t="s">
        <v>77</v>
      </c>
      <c r="G204" s="3">
        <v>0.82</v>
      </c>
      <c r="H204" s="3" t="str">
        <f>LEFT(Table1[[#This Row],[Ingredients]],1)</f>
        <v>3</v>
      </c>
      <c r="I204" s="2" t="s">
        <v>63</v>
      </c>
      <c r="J204" s="2" t="s">
        <v>474</v>
      </c>
      <c r="K204" s="2">
        <v>2.75</v>
      </c>
      <c r="L2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5" spans="1:12">
      <c r="A205" s="2">
        <v>2294</v>
      </c>
      <c r="B205" s="2" t="s">
        <v>472</v>
      </c>
      <c r="C205" s="2" t="s">
        <v>22</v>
      </c>
      <c r="D205" s="2">
        <v>2019</v>
      </c>
      <c r="E205" s="2" t="s">
        <v>39</v>
      </c>
      <c r="F205" s="2" t="s">
        <v>337</v>
      </c>
      <c r="G205" s="3">
        <v>0.72</v>
      </c>
      <c r="H205" s="3" t="str">
        <f>LEFT(Table1[[#This Row],[Ingredients]],1)</f>
        <v>3</v>
      </c>
      <c r="I205" s="2" t="s">
        <v>63</v>
      </c>
      <c r="J205" s="2" t="s">
        <v>475</v>
      </c>
      <c r="K205" s="2">
        <v>3.25</v>
      </c>
      <c r="L2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6" spans="1:12">
      <c r="A206" s="2">
        <v>983</v>
      </c>
      <c r="B206" s="2" t="s">
        <v>476</v>
      </c>
      <c r="C206" s="2" t="s">
        <v>22</v>
      </c>
      <c r="D206" s="2">
        <v>2012</v>
      </c>
      <c r="E206" s="2" t="s">
        <v>35</v>
      </c>
      <c r="F206" s="2" t="s">
        <v>477</v>
      </c>
      <c r="G206" s="3">
        <v>0.7</v>
      </c>
      <c r="H206" s="3" t="str">
        <f>LEFT(Table1[[#This Row],[Ingredients]],1)</f>
        <v>2</v>
      </c>
      <c r="I206" s="2" t="s">
        <v>143</v>
      </c>
      <c r="J206" s="2" t="s">
        <v>478</v>
      </c>
      <c r="K206" s="2">
        <v>3.25</v>
      </c>
      <c r="L2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7" spans="1:12">
      <c r="A207" s="2">
        <v>983</v>
      </c>
      <c r="B207" s="2" t="s">
        <v>476</v>
      </c>
      <c r="C207" s="2" t="s">
        <v>22</v>
      </c>
      <c r="D207" s="2">
        <v>2012</v>
      </c>
      <c r="E207" s="2" t="s">
        <v>131</v>
      </c>
      <c r="F207" s="2" t="s">
        <v>315</v>
      </c>
      <c r="G207" s="3">
        <v>0.7</v>
      </c>
      <c r="H207" s="3" t="str">
        <f>LEFT(Table1[[#This Row],[Ingredients]],1)</f>
        <v>2</v>
      </c>
      <c r="I207" s="2" t="s">
        <v>143</v>
      </c>
      <c r="J207" s="2" t="s">
        <v>479</v>
      </c>
      <c r="K207" s="2">
        <v>3.5</v>
      </c>
      <c r="L2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8" spans="1:12">
      <c r="A208" s="2">
        <v>983</v>
      </c>
      <c r="B208" s="2" t="s">
        <v>476</v>
      </c>
      <c r="C208" s="2" t="s">
        <v>22</v>
      </c>
      <c r="D208" s="2">
        <v>2012</v>
      </c>
      <c r="E208" s="2" t="s">
        <v>36</v>
      </c>
      <c r="F208" s="2" t="s">
        <v>456</v>
      </c>
      <c r="G208" s="3">
        <v>0.7</v>
      </c>
      <c r="H208" s="3" t="str">
        <f>LEFT(Table1[[#This Row],[Ingredients]],1)</f>
        <v>2</v>
      </c>
      <c r="I208" s="2" t="s">
        <v>143</v>
      </c>
      <c r="J208" s="2" t="s">
        <v>480</v>
      </c>
      <c r="K208" s="2">
        <v>3.75</v>
      </c>
      <c r="L2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9" spans="1:12">
      <c r="A209" s="2">
        <v>1295</v>
      </c>
      <c r="B209" s="2" t="s">
        <v>476</v>
      </c>
      <c r="C209" s="2" t="s">
        <v>22</v>
      </c>
      <c r="D209" s="2">
        <v>2014</v>
      </c>
      <c r="E209" s="2" t="s">
        <v>34</v>
      </c>
      <c r="F209" s="2" t="s">
        <v>481</v>
      </c>
      <c r="G209" s="3">
        <v>0.7</v>
      </c>
      <c r="H209" s="3" t="str">
        <f>LEFT(Table1[[#This Row],[Ingredients]],1)</f>
        <v>2</v>
      </c>
      <c r="I209" s="2" t="s">
        <v>143</v>
      </c>
      <c r="J209" s="2" t="s">
        <v>482</v>
      </c>
      <c r="K209" s="2">
        <v>4</v>
      </c>
      <c r="L2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10" spans="1:12">
      <c r="A210" s="2">
        <v>1554</v>
      </c>
      <c r="B210" s="2" t="s">
        <v>476</v>
      </c>
      <c r="C210" s="2" t="s">
        <v>22</v>
      </c>
      <c r="D210" s="2">
        <v>2015</v>
      </c>
      <c r="E210" s="2" t="s">
        <v>41</v>
      </c>
      <c r="F210" s="2" t="s">
        <v>458</v>
      </c>
      <c r="G210" s="3">
        <v>0.7</v>
      </c>
      <c r="H210" s="3" t="str">
        <f>LEFT(Table1[[#This Row],[Ingredients]],1)</f>
        <v>2</v>
      </c>
      <c r="I210" s="2" t="s">
        <v>143</v>
      </c>
      <c r="J210" s="2" t="s">
        <v>483</v>
      </c>
      <c r="K210" s="2">
        <v>3.5</v>
      </c>
      <c r="L2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1" spans="1:12">
      <c r="A211" s="2">
        <v>1980</v>
      </c>
      <c r="B211" s="2" t="s">
        <v>476</v>
      </c>
      <c r="C211" s="2" t="s">
        <v>22</v>
      </c>
      <c r="D211" s="2">
        <v>2017</v>
      </c>
      <c r="E211" s="2" t="s">
        <v>351</v>
      </c>
      <c r="F211" s="2" t="s">
        <v>484</v>
      </c>
      <c r="G211" s="3">
        <v>0.72</v>
      </c>
      <c r="H211" s="3" t="str">
        <f>LEFT(Table1[[#This Row],[Ingredients]],1)</f>
        <v>2</v>
      </c>
      <c r="I211" s="2" t="s">
        <v>143</v>
      </c>
      <c r="J211" s="2" t="s">
        <v>485</v>
      </c>
      <c r="K211" s="2">
        <v>3.5</v>
      </c>
      <c r="L2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2" spans="1:12">
      <c r="A212" s="2">
        <v>1980</v>
      </c>
      <c r="B212" s="2" t="s">
        <v>476</v>
      </c>
      <c r="C212" s="2" t="s">
        <v>22</v>
      </c>
      <c r="D212" s="2">
        <v>2017</v>
      </c>
      <c r="E212" s="2" t="s">
        <v>189</v>
      </c>
      <c r="F212" s="2" t="s">
        <v>486</v>
      </c>
      <c r="G212" s="3">
        <v>0.8</v>
      </c>
      <c r="H212" s="3" t="str">
        <f>LEFT(Table1[[#This Row],[Ingredients]],1)</f>
        <v>2</v>
      </c>
      <c r="I212" s="2" t="s">
        <v>143</v>
      </c>
      <c r="J212" s="2" t="s">
        <v>487</v>
      </c>
      <c r="K212" s="2">
        <v>3.5</v>
      </c>
      <c r="L2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3" spans="1:12">
      <c r="A213" s="2">
        <v>955</v>
      </c>
      <c r="B213" s="2" t="s">
        <v>488</v>
      </c>
      <c r="C213" s="2" t="s">
        <v>489</v>
      </c>
      <c r="D213" s="2">
        <v>2012</v>
      </c>
      <c r="E213" s="2" t="s">
        <v>351</v>
      </c>
      <c r="F213" s="2" t="s">
        <v>490</v>
      </c>
      <c r="G213" s="3">
        <v>0.8</v>
      </c>
      <c r="H213" s="3" t="str">
        <f>LEFT(Table1[[#This Row],[Ingredients]],1)</f>
        <v>4</v>
      </c>
      <c r="I213" s="2" t="s">
        <v>171</v>
      </c>
      <c r="J213" s="2" t="s">
        <v>491</v>
      </c>
      <c r="K213" s="2">
        <v>2.75</v>
      </c>
      <c r="L2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4" spans="1:12">
      <c r="A214" s="2">
        <v>2736</v>
      </c>
      <c r="B214" s="2" t="s">
        <v>492</v>
      </c>
      <c r="C214" s="2" t="s">
        <v>21</v>
      </c>
      <c r="D214" s="2">
        <v>2022</v>
      </c>
      <c r="E214" s="2" t="s">
        <v>310</v>
      </c>
      <c r="F214" s="2" t="s">
        <v>493</v>
      </c>
      <c r="G214" s="3">
        <v>0.65</v>
      </c>
      <c r="H214" s="3" t="str">
        <f>LEFT(Table1[[#This Row],[Ingredients]],1)</f>
        <v>3</v>
      </c>
      <c r="I214" s="2" t="s">
        <v>63</v>
      </c>
      <c r="J214" s="2" t="s">
        <v>494</v>
      </c>
      <c r="K214" s="2">
        <v>3.25</v>
      </c>
      <c r="L2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5" spans="1:12">
      <c r="A215" s="2">
        <v>1840</v>
      </c>
      <c r="B215" s="2" t="s">
        <v>495</v>
      </c>
      <c r="C215" s="2" t="s">
        <v>22</v>
      </c>
      <c r="D215" s="2">
        <v>2016</v>
      </c>
      <c r="E215" s="2" t="s">
        <v>35</v>
      </c>
      <c r="F215" s="2" t="s">
        <v>496</v>
      </c>
      <c r="G215" s="3">
        <v>0.65</v>
      </c>
      <c r="H215" s="3" t="str">
        <f>LEFT(Table1[[#This Row],[Ingredients]],1)</f>
        <v>3</v>
      </c>
      <c r="I215" s="2" t="s">
        <v>63</v>
      </c>
      <c r="J215" s="2" t="s">
        <v>497</v>
      </c>
      <c r="K215" s="2">
        <v>3.5</v>
      </c>
      <c r="L2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6" spans="1:12">
      <c r="A216" s="2">
        <v>1868</v>
      </c>
      <c r="B216" s="2" t="s">
        <v>495</v>
      </c>
      <c r="C216" s="2" t="s">
        <v>22</v>
      </c>
      <c r="D216" s="2">
        <v>2016</v>
      </c>
      <c r="E216" s="2" t="s">
        <v>41</v>
      </c>
      <c r="F216" s="2" t="s">
        <v>41</v>
      </c>
      <c r="G216" s="3">
        <v>0.7</v>
      </c>
      <c r="H216" s="3" t="str">
        <f>LEFT(Table1[[#This Row],[Ingredients]],1)</f>
        <v>3</v>
      </c>
      <c r="I216" s="2" t="s">
        <v>63</v>
      </c>
      <c r="J216" s="2" t="s">
        <v>498</v>
      </c>
      <c r="K216" s="2">
        <v>3.75</v>
      </c>
      <c r="L2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7" spans="1:12">
      <c r="A217" s="2">
        <v>1880</v>
      </c>
      <c r="B217" s="2" t="s">
        <v>495</v>
      </c>
      <c r="C217" s="2" t="s">
        <v>22</v>
      </c>
      <c r="D217" s="2">
        <v>2016</v>
      </c>
      <c r="E217" s="2" t="s">
        <v>16</v>
      </c>
      <c r="F217" s="2" t="s">
        <v>16</v>
      </c>
      <c r="G217" s="3">
        <v>0.65</v>
      </c>
      <c r="H217" s="3" t="str">
        <f>LEFT(Table1[[#This Row],[Ingredients]],1)</f>
        <v>3</v>
      </c>
      <c r="I217" s="2" t="s">
        <v>63</v>
      </c>
      <c r="J217" s="2" t="s">
        <v>499</v>
      </c>
      <c r="K217" s="2">
        <v>3.25</v>
      </c>
      <c r="L2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8" spans="1:12">
      <c r="A218" s="2">
        <v>2374</v>
      </c>
      <c r="B218" s="2" t="s">
        <v>500</v>
      </c>
      <c r="C218" s="2" t="s">
        <v>21</v>
      </c>
      <c r="D218" s="2">
        <v>2019</v>
      </c>
      <c r="E218" s="2" t="s">
        <v>34</v>
      </c>
      <c r="F218" s="2" t="s">
        <v>34</v>
      </c>
      <c r="G218" s="3">
        <v>0.7</v>
      </c>
      <c r="H218" s="3" t="str">
        <f>LEFT(Table1[[#This Row],[Ingredients]],1)</f>
        <v>4</v>
      </c>
      <c r="I218" s="2" t="s">
        <v>171</v>
      </c>
      <c r="J218" s="2" t="s">
        <v>501</v>
      </c>
      <c r="K218" s="2">
        <v>2.25</v>
      </c>
      <c r="L2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9" spans="1:12">
      <c r="A219" s="2">
        <v>1948</v>
      </c>
      <c r="B219" s="2" t="s">
        <v>502</v>
      </c>
      <c r="C219" s="2" t="s">
        <v>21</v>
      </c>
      <c r="D219" s="2">
        <v>2017</v>
      </c>
      <c r="E219" s="2" t="s">
        <v>503</v>
      </c>
      <c r="F219" s="2" t="s">
        <v>504</v>
      </c>
      <c r="G219" s="3">
        <v>0.73</v>
      </c>
      <c r="H219" s="3" t="str">
        <f>LEFT(Table1[[#This Row],[Ingredients]],1)</f>
        <v>3</v>
      </c>
      <c r="I219" s="2" t="s">
        <v>63</v>
      </c>
      <c r="J219" s="2" t="s">
        <v>505</v>
      </c>
      <c r="K219" s="2">
        <v>3</v>
      </c>
      <c r="L2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0" spans="1:12">
      <c r="A220" s="2">
        <v>1948</v>
      </c>
      <c r="B220" s="2" t="s">
        <v>502</v>
      </c>
      <c r="C220" s="2" t="s">
        <v>21</v>
      </c>
      <c r="D220" s="2">
        <v>2017</v>
      </c>
      <c r="E220" s="2" t="s">
        <v>503</v>
      </c>
      <c r="F220" s="2" t="s">
        <v>506</v>
      </c>
      <c r="G220" s="3">
        <v>0.72</v>
      </c>
      <c r="H220" s="3" t="str">
        <f>LEFT(Table1[[#This Row],[Ingredients]],1)</f>
        <v>3</v>
      </c>
      <c r="I220" s="2" t="s">
        <v>63</v>
      </c>
      <c r="J220" s="2" t="s">
        <v>507</v>
      </c>
      <c r="K220" s="2">
        <v>3.25</v>
      </c>
      <c r="L2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1" spans="1:12">
      <c r="A221" s="2">
        <v>1784</v>
      </c>
      <c r="B221" s="2" t="s">
        <v>508</v>
      </c>
      <c r="C221" s="2" t="s">
        <v>22</v>
      </c>
      <c r="D221" s="2">
        <v>2016</v>
      </c>
      <c r="E221" s="2" t="s">
        <v>41</v>
      </c>
      <c r="F221" s="2" t="s">
        <v>509</v>
      </c>
      <c r="G221" s="3">
        <v>0.8</v>
      </c>
      <c r="H221" s="3" t="str">
        <f>LEFT(Table1[[#This Row],[Ingredients]],1)</f>
        <v>3</v>
      </c>
      <c r="I221" s="2" t="s">
        <v>63</v>
      </c>
      <c r="J221" s="2" t="s">
        <v>510</v>
      </c>
      <c r="K221" s="2">
        <v>2.75</v>
      </c>
      <c r="L2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2" spans="1:12">
      <c r="A222" s="2">
        <v>1784</v>
      </c>
      <c r="B222" s="2" t="s">
        <v>508</v>
      </c>
      <c r="C222" s="2" t="s">
        <v>22</v>
      </c>
      <c r="D222" s="2">
        <v>2016</v>
      </c>
      <c r="E222" s="2" t="s">
        <v>35</v>
      </c>
      <c r="F222" s="2" t="s">
        <v>511</v>
      </c>
      <c r="G222" s="3">
        <v>0.7</v>
      </c>
      <c r="H222" s="3" t="str">
        <f>LEFT(Table1[[#This Row],[Ingredients]],1)</f>
        <v>3</v>
      </c>
      <c r="I222" s="2" t="s">
        <v>63</v>
      </c>
      <c r="J222" s="2" t="s">
        <v>512</v>
      </c>
      <c r="K222" s="2">
        <v>2.75</v>
      </c>
      <c r="L2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3" spans="1:12">
      <c r="A223" s="2">
        <v>1784</v>
      </c>
      <c r="B223" s="2" t="s">
        <v>508</v>
      </c>
      <c r="C223" s="2" t="s">
        <v>22</v>
      </c>
      <c r="D223" s="2">
        <v>2016</v>
      </c>
      <c r="E223" s="2" t="s">
        <v>16</v>
      </c>
      <c r="F223" s="2" t="s">
        <v>513</v>
      </c>
      <c r="G223" s="3">
        <v>0.7</v>
      </c>
      <c r="H223" s="3" t="str">
        <f>LEFT(Table1[[#This Row],[Ingredients]],1)</f>
        <v>3</v>
      </c>
      <c r="I223" s="2" t="s">
        <v>63</v>
      </c>
      <c r="J223" s="2" t="s">
        <v>514</v>
      </c>
      <c r="K223" s="2">
        <v>2.75</v>
      </c>
      <c r="L2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4" spans="1:12">
      <c r="A224" s="2">
        <v>1788</v>
      </c>
      <c r="B224" s="2" t="s">
        <v>508</v>
      </c>
      <c r="C224" s="2" t="s">
        <v>22</v>
      </c>
      <c r="D224" s="2">
        <v>2016</v>
      </c>
      <c r="E224" s="2" t="s">
        <v>16</v>
      </c>
      <c r="F224" s="2" t="s">
        <v>16</v>
      </c>
      <c r="G224" s="3">
        <v>0.9</v>
      </c>
      <c r="H224" s="3" t="str">
        <f>LEFT(Table1[[#This Row],[Ingredients]],1)</f>
        <v>3</v>
      </c>
      <c r="I224" s="2" t="s">
        <v>63</v>
      </c>
      <c r="J224" s="2" t="s">
        <v>515</v>
      </c>
      <c r="K224" s="2">
        <v>2.75</v>
      </c>
      <c r="L2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5" spans="1:12">
      <c r="A225" s="2">
        <v>586</v>
      </c>
      <c r="B225" s="2" t="s">
        <v>516</v>
      </c>
      <c r="C225" s="2" t="s">
        <v>14</v>
      </c>
      <c r="D225" s="2">
        <v>2010</v>
      </c>
      <c r="E225" s="2" t="s">
        <v>351</v>
      </c>
      <c r="F225" s="2" t="s">
        <v>351</v>
      </c>
      <c r="G225" s="3">
        <v>0.64</v>
      </c>
      <c r="H225" s="3" t="str">
        <f>LEFT(Table1[[#This Row],[Ingredients]],1)</f>
        <v>4</v>
      </c>
      <c r="I225" s="2" t="s">
        <v>81</v>
      </c>
      <c r="J225" s="2" t="s">
        <v>517</v>
      </c>
      <c r="K225" s="2">
        <v>2.75</v>
      </c>
      <c r="L2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6" spans="1:12">
      <c r="A226" s="2">
        <v>586</v>
      </c>
      <c r="B226" s="2" t="s">
        <v>516</v>
      </c>
      <c r="C226" s="2" t="s">
        <v>14</v>
      </c>
      <c r="D226" s="2">
        <v>2010</v>
      </c>
      <c r="E226" s="2" t="s">
        <v>96</v>
      </c>
      <c r="F226" s="2" t="s">
        <v>96</v>
      </c>
      <c r="G226" s="3">
        <v>0.64</v>
      </c>
      <c r="H226" s="3" t="str">
        <f>LEFT(Table1[[#This Row],[Ingredients]],1)</f>
        <v>4</v>
      </c>
      <c r="I226" s="2" t="s">
        <v>81</v>
      </c>
      <c r="J226" s="2" t="s">
        <v>518</v>
      </c>
      <c r="K226" s="2">
        <v>2.75</v>
      </c>
      <c r="L2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7" spans="1:12">
      <c r="A227" s="2">
        <v>586</v>
      </c>
      <c r="B227" s="2" t="s">
        <v>516</v>
      </c>
      <c r="C227" s="2" t="s">
        <v>14</v>
      </c>
      <c r="D227" s="2">
        <v>2010</v>
      </c>
      <c r="E227" s="2" t="s">
        <v>34</v>
      </c>
      <c r="F227" s="2" t="s">
        <v>34</v>
      </c>
      <c r="G227" s="3">
        <v>0.64</v>
      </c>
      <c r="H227" s="3" t="str">
        <f>LEFT(Table1[[#This Row],[Ingredients]],1)</f>
        <v>4</v>
      </c>
      <c r="I227" s="2" t="s">
        <v>81</v>
      </c>
      <c r="J227" s="2" t="s">
        <v>519</v>
      </c>
      <c r="K227" s="2">
        <v>2.75</v>
      </c>
      <c r="L2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8" spans="1:12">
      <c r="A228" s="2">
        <v>586</v>
      </c>
      <c r="B228" s="2" t="s">
        <v>516</v>
      </c>
      <c r="C228" s="2" t="s">
        <v>14</v>
      </c>
      <c r="D228" s="2">
        <v>2010</v>
      </c>
      <c r="E228" s="2" t="s">
        <v>16</v>
      </c>
      <c r="F228" s="2" t="s">
        <v>16</v>
      </c>
      <c r="G228" s="3">
        <v>0.71</v>
      </c>
      <c r="H228" s="3" t="str">
        <f>LEFT(Table1[[#This Row],[Ingredients]],1)</f>
        <v>4</v>
      </c>
      <c r="I228" s="2" t="s">
        <v>81</v>
      </c>
      <c r="J228" s="2" t="s">
        <v>520</v>
      </c>
      <c r="K228" s="2">
        <v>3.5</v>
      </c>
      <c r="L2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9" spans="1:12">
      <c r="A229" s="2">
        <v>1800</v>
      </c>
      <c r="B229" s="2" t="s">
        <v>521</v>
      </c>
      <c r="C229" s="2" t="s">
        <v>22</v>
      </c>
      <c r="D229" s="2">
        <v>2016</v>
      </c>
      <c r="E229" s="2" t="s">
        <v>39</v>
      </c>
      <c r="F229" s="2" t="s">
        <v>522</v>
      </c>
      <c r="G229" s="3">
        <v>0.7</v>
      </c>
      <c r="H229" s="3" t="str">
        <f>LEFT(Table1[[#This Row],[Ingredients]],1)</f>
        <v>3</v>
      </c>
      <c r="I229" s="2" t="s">
        <v>63</v>
      </c>
      <c r="J229" s="2" t="s">
        <v>523</v>
      </c>
      <c r="K229" s="2">
        <v>3.5</v>
      </c>
      <c r="L2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0" spans="1:12">
      <c r="A230" s="2">
        <v>1804</v>
      </c>
      <c r="B230" s="2" t="s">
        <v>521</v>
      </c>
      <c r="C230" s="2" t="s">
        <v>22</v>
      </c>
      <c r="D230" s="2">
        <v>2016</v>
      </c>
      <c r="E230" s="2" t="s">
        <v>42</v>
      </c>
      <c r="F230" s="2" t="s">
        <v>524</v>
      </c>
      <c r="G230" s="3">
        <v>0.7</v>
      </c>
      <c r="H230" s="3" t="str">
        <f>LEFT(Table1[[#This Row],[Ingredients]],1)</f>
        <v>3</v>
      </c>
      <c r="I230" s="2" t="s">
        <v>63</v>
      </c>
      <c r="J230" s="2" t="s">
        <v>525</v>
      </c>
      <c r="K230" s="2">
        <v>3.25</v>
      </c>
      <c r="L2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1" spans="1:12">
      <c r="A231" s="2">
        <v>1864</v>
      </c>
      <c r="B231" s="2" t="s">
        <v>521</v>
      </c>
      <c r="C231" s="2" t="s">
        <v>22</v>
      </c>
      <c r="D231" s="2">
        <v>2016</v>
      </c>
      <c r="E231" s="2" t="s">
        <v>35</v>
      </c>
      <c r="F231" s="2" t="s">
        <v>526</v>
      </c>
      <c r="G231" s="3">
        <v>0.7</v>
      </c>
      <c r="H231" s="3" t="str">
        <f>LEFT(Table1[[#This Row],[Ingredients]],1)</f>
        <v>2</v>
      </c>
      <c r="I231" s="2" t="s">
        <v>143</v>
      </c>
      <c r="J231" s="2" t="s">
        <v>527</v>
      </c>
      <c r="K231" s="2">
        <v>3.5</v>
      </c>
      <c r="L2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2" spans="1:12">
      <c r="A232" s="2">
        <v>2190</v>
      </c>
      <c r="B232" s="2" t="s">
        <v>528</v>
      </c>
      <c r="C232" s="2" t="s">
        <v>193</v>
      </c>
      <c r="D232" s="2">
        <v>2018</v>
      </c>
      <c r="E232" s="2" t="s">
        <v>193</v>
      </c>
      <c r="F232" s="2" t="s">
        <v>358</v>
      </c>
      <c r="G232" s="3">
        <v>0.75</v>
      </c>
      <c r="H232" s="3" t="str">
        <f>LEFT(Table1[[#This Row],[Ingredients]],1)</f>
        <v>3</v>
      </c>
      <c r="I232" s="2" t="s">
        <v>63</v>
      </c>
      <c r="J232" s="2" t="s">
        <v>529</v>
      </c>
      <c r="K232" s="2">
        <v>3.25</v>
      </c>
      <c r="L2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3" spans="1:12">
      <c r="A233" s="2">
        <v>2648</v>
      </c>
      <c r="B233" s="2" t="s">
        <v>528</v>
      </c>
      <c r="C233" s="2" t="s">
        <v>193</v>
      </c>
      <c r="D233" s="2">
        <v>2021</v>
      </c>
      <c r="E233" s="2" t="s">
        <v>193</v>
      </c>
      <c r="F233" s="2" t="s">
        <v>530</v>
      </c>
      <c r="G233" s="3">
        <v>0.7</v>
      </c>
      <c r="H233" s="3" t="str">
        <f>LEFT(Table1[[#This Row],[Ingredients]],1)</f>
        <v>3</v>
      </c>
      <c r="I233" s="2" t="s">
        <v>63</v>
      </c>
      <c r="J233" s="2" t="s">
        <v>531</v>
      </c>
      <c r="K233" s="2">
        <v>3.75</v>
      </c>
      <c r="L2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34" spans="1:12">
      <c r="A234" s="2">
        <v>1768</v>
      </c>
      <c r="B234" s="2" t="s">
        <v>532</v>
      </c>
      <c r="C234" s="2" t="s">
        <v>18</v>
      </c>
      <c r="D234" s="2">
        <v>2016</v>
      </c>
      <c r="E234" s="2" t="s">
        <v>268</v>
      </c>
      <c r="F234" s="2" t="s">
        <v>533</v>
      </c>
      <c r="G234" s="3">
        <v>0.83</v>
      </c>
      <c r="H234" s="3" t="str">
        <f>LEFT(Table1[[#This Row],[Ingredients]],1)</f>
        <v>3</v>
      </c>
      <c r="I234" s="2" t="s">
        <v>63</v>
      </c>
      <c r="J234" s="2" t="s">
        <v>534</v>
      </c>
      <c r="K234" s="2">
        <v>2.75</v>
      </c>
      <c r="L2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5" spans="1:12">
      <c r="A235" s="2">
        <v>1768</v>
      </c>
      <c r="B235" s="2" t="s">
        <v>532</v>
      </c>
      <c r="C235" s="2" t="s">
        <v>18</v>
      </c>
      <c r="D235" s="2">
        <v>2016</v>
      </c>
      <c r="E235" s="2" t="s">
        <v>268</v>
      </c>
      <c r="F235" s="2" t="s">
        <v>535</v>
      </c>
      <c r="G235" s="3">
        <v>0.78</v>
      </c>
      <c r="H235" s="3" t="str">
        <f>LEFT(Table1[[#This Row],[Ingredients]],1)</f>
        <v>3</v>
      </c>
      <c r="I235" s="2" t="s">
        <v>63</v>
      </c>
      <c r="J235" s="2" t="s">
        <v>536</v>
      </c>
      <c r="K235" s="2">
        <v>3</v>
      </c>
      <c r="L2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6" spans="1:12">
      <c r="A236" s="2">
        <v>1768</v>
      </c>
      <c r="B236" s="2" t="s">
        <v>532</v>
      </c>
      <c r="C236" s="2" t="s">
        <v>18</v>
      </c>
      <c r="D236" s="2">
        <v>2016</v>
      </c>
      <c r="E236" s="2" t="s">
        <v>268</v>
      </c>
      <c r="F236" s="2" t="s">
        <v>535</v>
      </c>
      <c r="G236" s="3">
        <v>0.83</v>
      </c>
      <c r="H236" s="3" t="str">
        <f>LEFT(Table1[[#This Row],[Ingredients]],1)</f>
        <v>3</v>
      </c>
      <c r="I236" s="2" t="s">
        <v>63</v>
      </c>
      <c r="J236" s="2" t="s">
        <v>537</v>
      </c>
      <c r="K236" s="2">
        <v>3.5</v>
      </c>
      <c r="L2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7" spans="1:12">
      <c r="A237" s="2">
        <v>2246</v>
      </c>
      <c r="B237" s="2" t="s">
        <v>538</v>
      </c>
      <c r="C237" s="2" t="s">
        <v>539</v>
      </c>
      <c r="D237" s="2">
        <v>2018</v>
      </c>
      <c r="E237" s="2" t="s">
        <v>193</v>
      </c>
      <c r="F237" s="2" t="s">
        <v>540</v>
      </c>
      <c r="G237" s="3">
        <v>0.72</v>
      </c>
      <c r="H237" s="3" t="str">
        <f>LEFT(Table1[[#This Row],[Ingredients]],1)</f>
        <v>4</v>
      </c>
      <c r="I237" s="2" t="s">
        <v>81</v>
      </c>
      <c r="J237" s="2" t="s">
        <v>541</v>
      </c>
      <c r="K237" s="2">
        <v>3</v>
      </c>
      <c r="L2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8" spans="1:12">
      <c r="A238" s="2">
        <v>2246</v>
      </c>
      <c r="B238" s="2" t="s">
        <v>538</v>
      </c>
      <c r="C238" s="2" t="s">
        <v>539</v>
      </c>
      <c r="D238" s="2">
        <v>2018</v>
      </c>
      <c r="E238" s="2" t="s">
        <v>72</v>
      </c>
      <c r="F238" s="2" t="s">
        <v>542</v>
      </c>
      <c r="G238" s="3">
        <v>0.72</v>
      </c>
      <c r="H238" s="3" t="str">
        <f>LEFT(Table1[[#This Row],[Ingredients]],1)</f>
        <v>4</v>
      </c>
      <c r="I238" s="2" t="s">
        <v>81</v>
      </c>
      <c r="J238" s="2" t="s">
        <v>543</v>
      </c>
      <c r="K238" s="2">
        <v>3</v>
      </c>
      <c r="L2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9" spans="1:12">
      <c r="A239" s="2">
        <v>2246</v>
      </c>
      <c r="B239" s="2" t="s">
        <v>538</v>
      </c>
      <c r="C239" s="2" t="s">
        <v>539</v>
      </c>
      <c r="D239" s="2">
        <v>2018</v>
      </c>
      <c r="E239" s="2" t="s">
        <v>503</v>
      </c>
      <c r="F239" s="2" t="s">
        <v>544</v>
      </c>
      <c r="G239" s="3">
        <v>0.72</v>
      </c>
      <c r="H239" s="3" t="str">
        <f>LEFT(Table1[[#This Row],[Ingredients]],1)</f>
        <v>4</v>
      </c>
      <c r="I239" s="2" t="s">
        <v>81</v>
      </c>
      <c r="J239" s="2" t="s">
        <v>545</v>
      </c>
      <c r="K239" s="2">
        <v>3</v>
      </c>
      <c r="L2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0" spans="1:12">
      <c r="A240" s="2">
        <v>757</v>
      </c>
      <c r="B240" s="2" t="s">
        <v>546</v>
      </c>
      <c r="C240" s="2" t="s">
        <v>14</v>
      </c>
      <c r="D240" s="2">
        <v>2011</v>
      </c>
      <c r="E240" s="2" t="s">
        <v>134</v>
      </c>
      <c r="F240" s="2" t="s">
        <v>547</v>
      </c>
      <c r="G240" s="3">
        <v>0.72</v>
      </c>
      <c r="H240" s="3" t="str">
        <f>LEFT(Table1[[#This Row],[Ingredients]],1)</f>
        <v>3</v>
      </c>
      <c r="I240" s="2" t="s">
        <v>63</v>
      </c>
      <c r="J240" s="2" t="s">
        <v>548</v>
      </c>
      <c r="K240" s="2">
        <v>4</v>
      </c>
      <c r="L2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41" spans="1:12">
      <c r="A241" s="2">
        <v>773</v>
      </c>
      <c r="B241" s="2" t="s">
        <v>546</v>
      </c>
      <c r="C241" s="2" t="s">
        <v>14</v>
      </c>
      <c r="D241" s="2">
        <v>2011</v>
      </c>
      <c r="E241" s="2" t="s">
        <v>36</v>
      </c>
      <c r="F241" s="2" t="s">
        <v>549</v>
      </c>
      <c r="G241" s="3">
        <v>0.72</v>
      </c>
      <c r="H241" s="3" t="str">
        <f>LEFT(Table1[[#This Row],[Ingredients]],1)</f>
        <v>3</v>
      </c>
      <c r="I241" s="2" t="s">
        <v>63</v>
      </c>
      <c r="J241" s="2" t="s">
        <v>550</v>
      </c>
      <c r="K241" s="2">
        <v>3.75</v>
      </c>
      <c r="L2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42" spans="1:12">
      <c r="A242" s="2">
        <v>1141</v>
      </c>
      <c r="B242" s="2" t="s">
        <v>546</v>
      </c>
      <c r="C242" s="2" t="s">
        <v>14</v>
      </c>
      <c r="D242" s="2">
        <v>2013</v>
      </c>
      <c r="E242" s="2" t="s">
        <v>107</v>
      </c>
      <c r="F242" s="2" t="s">
        <v>551</v>
      </c>
      <c r="G242" s="3">
        <v>0.74</v>
      </c>
      <c r="H242" s="3" t="str">
        <f>LEFT(Table1[[#This Row],[Ingredients]],1)</f>
        <v>3</v>
      </c>
      <c r="I242" s="2" t="s">
        <v>63</v>
      </c>
      <c r="J242" s="2" t="s">
        <v>552</v>
      </c>
      <c r="K242" s="2">
        <v>3.5</v>
      </c>
      <c r="L2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3" spans="1:12">
      <c r="A243" s="2">
        <v>1141</v>
      </c>
      <c r="B243" s="2" t="s">
        <v>546</v>
      </c>
      <c r="C243" s="2" t="s">
        <v>14</v>
      </c>
      <c r="D243" s="2">
        <v>2013</v>
      </c>
      <c r="E243" s="2" t="s">
        <v>33</v>
      </c>
      <c r="F243" s="2" t="s">
        <v>553</v>
      </c>
      <c r="G243" s="3">
        <v>0.74</v>
      </c>
      <c r="H243" s="3" t="str">
        <f>LEFT(Table1[[#This Row],[Ingredients]],1)</f>
        <v>3</v>
      </c>
      <c r="I243" s="2" t="s">
        <v>63</v>
      </c>
      <c r="J243" s="2" t="s">
        <v>554</v>
      </c>
      <c r="K243" s="2">
        <v>3.5</v>
      </c>
      <c r="L2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4" spans="1:12">
      <c r="A244" s="2">
        <v>1141</v>
      </c>
      <c r="B244" s="2" t="s">
        <v>546</v>
      </c>
      <c r="C244" s="2" t="s">
        <v>14</v>
      </c>
      <c r="D244" s="2">
        <v>2013</v>
      </c>
      <c r="E244" s="2" t="s">
        <v>33</v>
      </c>
      <c r="F244" s="2" t="s">
        <v>98</v>
      </c>
      <c r="G244" s="3">
        <v>0.74</v>
      </c>
      <c r="H244" s="3" t="str">
        <f>LEFT(Table1[[#This Row],[Ingredients]],1)</f>
        <v>3</v>
      </c>
      <c r="I244" s="2" t="s">
        <v>63</v>
      </c>
      <c r="J244" s="2" t="s">
        <v>555</v>
      </c>
      <c r="K244" s="2">
        <v>3.5</v>
      </c>
      <c r="L2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5" spans="1:12">
      <c r="A245" s="2">
        <v>1141</v>
      </c>
      <c r="B245" s="2" t="s">
        <v>546</v>
      </c>
      <c r="C245" s="2" t="s">
        <v>14</v>
      </c>
      <c r="D245" s="2">
        <v>2013</v>
      </c>
      <c r="E245" s="2" t="s">
        <v>16</v>
      </c>
      <c r="F245" s="2" t="s">
        <v>556</v>
      </c>
      <c r="G245" s="3">
        <v>0.73</v>
      </c>
      <c r="H245" s="3" t="str">
        <f>LEFT(Table1[[#This Row],[Ingredients]],1)</f>
        <v>3</v>
      </c>
      <c r="I245" s="2" t="s">
        <v>63</v>
      </c>
      <c r="J245" s="2" t="s">
        <v>557</v>
      </c>
      <c r="K245" s="2">
        <v>4</v>
      </c>
      <c r="L2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46" spans="1:12">
      <c r="A246" s="2">
        <v>2744</v>
      </c>
      <c r="B246" s="2" t="s">
        <v>546</v>
      </c>
      <c r="C246" s="2" t="s">
        <v>14</v>
      </c>
      <c r="D246" s="2">
        <v>2022</v>
      </c>
      <c r="E246" s="2" t="s">
        <v>16</v>
      </c>
      <c r="F246" s="2" t="s">
        <v>558</v>
      </c>
      <c r="G246" s="3">
        <v>0.73</v>
      </c>
      <c r="H246" s="3" t="str">
        <f>LEFT(Table1[[#This Row],[Ingredients]],1)</f>
        <v>4</v>
      </c>
      <c r="I246" s="2" t="s">
        <v>81</v>
      </c>
      <c r="J246" s="2" t="s">
        <v>559</v>
      </c>
      <c r="K246" s="2">
        <v>3.5</v>
      </c>
      <c r="L2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7" spans="1:12">
      <c r="A247" s="2">
        <v>2744</v>
      </c>
      <c r="B247" s="2" t="s">
        <v>546</v>
      </c>
      <c r="C247" s="2" t="s">
        <v>14</v>
      </c>
      <c r="D247" s="2">
        <v>2022</v>
      </c>
      <c r="E247" s="2" t="s">
        <v>33</v>
      </c>
      <c r="F247" s="2" t="s">
        <v>560</v>
      </c>
      <c r="G247" s="3">
        <v>0.74</v>
      </c>
      <c r="H247" s="3" t="str">
        <f>LEFT(Table1[[#This Row],[Ingredients]],1)</f>
        <v>4</v>
      </c>
      <c r="I247" s="2" t="s">
        <v>81</v>
      </c>
      <c r="J247" s="2" t="s">
        <v>561</v>
      </c>
      <c r="K247" s="2">
        <v>3</v>
      </c>
      <c r="L2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8" spans="1:12">
      <c r="A248" s="2">
        <v>797</v>
      </c>
      <c r="B248" s="2" t="s">
        <v>562</v>
      </c>
      <c r="C248" s="2" t="s">
        <v>17</v>
      </c>
      <c r="D248" s="2">
        <v>2012</v>
      </c>
      <c r="E248" s="2" t="s">
        <v>37</v>
      </c>
      <c r="F248" s="2" t="s">
        <v>563</v>
      </c>
      <c r="G248" s="3">
        <v>0.55</v>
      </c>
      <c r="H248" s="3" t="str">
        <f>LEFT(Table1[[#This Row],[Ingredients]],1)</f>
        <v>5</v>
      </c>
      <c r="I248" s="2" t="s">
        <v>185</v>
      </c>
      <c r="J248" s="2" t="s">
        <v>50</v>
      </c>
      <c r="K248" s="2">
        <v>2.75</v>
      </c>
      <c r="L2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9" spans="1:12">
      <c r="A249" s="2">
        <v>508</v>
      </c>
      <c r="B249" s="2" t="s">
        <v>564</v>
      </c>
      <c r="C249" s="2" t="s">
        <v>20</v>
      </c>
      <c r="D249" s="2">
        <v>2010</v>
      </c>
      <c r="E249" s="2" t="s">
        <v>33</v>
      </c>
      <c r="F249" s="2" t="s">
        <v>565</v>
      </c>
      <c r="G249" s="3">
        <v>0.7</v>
      </c>
      <c r="H249" s="3" t="str">
        <f>LEFT(Table1[[#This Row],[Ingredients]],1)</f>
        <v>3</v>
      </c>
      <c r="I249" s="2" t="s">
        <v>63</v>
      </c>
      <c r="J249" s="2" t="s">
        <v>566</v>
      </c>
      <c r="K249" s="2">
        <v>3.25</v>
      </c>
      <c r="L2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0" spans="1:12">
      <c r="A250" s="2">
        <v>508</v>
      </c>
      <c r="B250" s="2" t="s">
        <v>564</v>
      </c>
      <c r="C250" s="2" t="s">
        <v>20</v>
      </c>
      <c r="D250" s="2">
        <v>2010</v>
      </c>
      <c r="E250" s="2" t="s">
        <v>33</v>
      </c>
      <c r="F250" s="2" t="s">
        <v>567</v>
      </c>
      <c r="G250" s="3">
        <v>0.74</v>
      </c>
      <c r="H250" s="3" t="str">
        <f>LEFT(Table1[[#This Row],[Ingredients]],1)</f>
        <v>3</v>
      </c>
      <c r="I250" s="2" t="s">
        <v>63</v>
      </c>
      <c r="J250" s="2" t="s">
        <v>568</v>
      </c>
      <c r="K250" s="2">
        <v>3.25</v>
      </c>
      <c r="L2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1" spans="1:12">
      <c r="A251" s="2">
        <v>508</v>
      </c>
      <c r="B251" s="2" t="s">
        <v>564</v>
      </c>
      <c r="C251" s="2" t="s">
        <v>20</v>
      </c>
      <c r="D251" s="2">
        <v>2010</v>
      </c>
      <c r="E251" s="2" t="s">
        <v>134</v>
      </c>
      <c r="F251" s="2" t="s">
        <v>569</v>
      </c>
      <c r="G251" s="3">
        <v>0.64</v>
      </c>
      <c r="H251" s="3" t="str">
        <f>LEFT(Table1[[#This Row],[Ingredients]],1)</f>
        <v>3</v>
      </c>
      <c r="I251" s="2" t="s">
        <v>63</v>
      </c>
      <c r="J251" s="2" t="s">
        <v>570</v>
      </c>
      <c r="K251" s="2">
        <v>3.5</v>
      </c>
      <c r="L2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2" spans="1:12">
      <c r="A252" s="2">
        <v>508</v>
      </c>
      <c r="B252" s="2" t="s">
        <v>564</v>
      </c>
      <c r="C252" s="2" t="s">
        <v>20</v>
      </c>
      <c r="D252" s="2">
        <v>2010</v>
      </c>
      <c r="E252" s="2" t="s">
        <v>33</v>
      </c>
      <c r="F252" s="2" t="s">
        <v>571</v>
      </c>
      <c r="G252" s="3">
        <v>0.72</v>
      </c>
      <c r="H252" s="3" t="str">
        <f>LEFT(Table1[[#This Row],[Ingredients]],1)</f>
        <v>3</v>
      </c>
      <c r="I252" s="2" t="s">
        <v>63</v>
      </c>
      <c r="J252" s="2" t="s">
        <v>572</v>
      </c>
      <c r="K252" s="2">
        <v>3.5</v>
      </c>
      <c r="L2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3" spans="1:12">
      <c r="A253" s="2">
        <v>636</v>
      </c>
      <c r="B253" s="2" t="s">
        <v>564</v>
      </c>
      <c r="C253" s="2" t="s">
        <v>20</v>
      </c>
      <c r="D253" s="2">
        <v>2011</v>
      </c>
      <c r="E253" s="2" t="s">
        <v>36</v>
      </c>
      <c r="F253" s="2" t="s">
        <v>36</v>
      </c>
      <c r="G253" s="3">
        <v>0.64</v>
      </c>
      <c r="H253" s="3" t="str">
        <f>LEFT(Table1[[#This Row],[Ingredients]],1)</f>
        <v>3</v>
      </c>
      <c r="I253" s="2" t="s">
        <v>63</v>
      </c>
      <c r="J253" s="2" t="s">
        <v>573</v>
      </c>
      <c r="K253" s="2">
        <v>3</v>
      </c>
      <c r="L2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4" spans="1:12">
      <c r="A254" s="2">
        <v>636</v>
      </c>
      <c r="B254" s="2" t="s">
        <v>564</v>
      </c>
      <c r="C254" s="2" t="s">
        <v>20</v>
      </c>
      <c r="D254" s="2">
        <v>2011</v>
      </c>
      <c r="E254" s="2" t="s">
        <v>33</v>
      </c>
      <c r="F254" s="2" t="s">
        <v>574</v>
      </c>
      <c r="G254" s="3">
        <v>0.88</v>
      </c>
      <c r="H254" s="3" t="str">
        <f>LEFT(Table1[[#This Row],[Ingredients]],1)</f>
        <v>3</v>
      </c>
      <c r="I254" s="2" t="s">
        <v>63</v>
      </c>
      <c r="J254" s="2" t="s">
        <v>575</v>
      </c>
      <c r="K254" s="2">
        <v>3</v>
      </c>
      <c r="L2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5" spans="1:12">
      <c r="A255" s="2">
        <v>636</v>
      </c>
      <c r="B255" s="2" t="s">
        <v>564</v>
      </c>
      <c r="C255" s="2" t="s">
        <v>20</v>
      </c>
      <c r="D255" s="2">
        <v>2011</v>
      </c>
      <c r="E255" s="2" t="s">
        <v>33</v>
      </c>
      <c r="F255" s="2" t="s">
        <v>576</v>
      </c>
      <c r="G255" s="3">
        <v>0.72</v>
      </c>
      <c r="H255" s="3" t="str">
        <f>LEFT(Table1[[#This Row],[Ingredients]],1)</f>
        <v>3</v>
      </c>
      <c r="I255" s="2" t="s">
        <v>63</v>
      </c>
      <c r="J255" s="2" t="s">
        <v>577</v>
      </c>
      <c r="K255" s="2">
        <v>3.5</v>
      </c>
      <c r="L2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6" spans="1:12">
      <c r="A256" s="2">
        <v>636</v>
      </c>
      <c r="B256" s="2" t="s">
        <v>564</v>
      </c>
      <c r="C256" s="2" t="s">
        <v>20</v>
      </c>
      <c r="D256" s="2">
        <v>2011</v>
      </c>
      <c r="E256" s="2" t="s">
        <v>16</v>
      </c>
      <c r="F256" s="2" t="s">
        <v>16</v>
      </c>
      <c r="G256" s="3">
        <v>0.72</v>
      </c>
      <c r="H256" s="3" t="str">
        <f>LEFT(Table1[[#This Row],[Ingredients]],1)</f>
        <v>3</v>
      </c>
      <c r="I256" s="2" t="s">
        <v>63</v>
      </c>
      <c r="J256" s="2" t="s">
        <v>45</v>
      </c>
      <c r="K256" s="2">
        <v>4</v>
      </c>
      <c r="L2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57" spans="1:12">
      <c r="A257" s="2">
        <v>1482</v>
      </c>
      <c r="B257" s="2" t="s">
        <v>578</v>
      </c>
      <c r="C257" s="2" t="s">
        <v>22</v>
      </c>
      <c r="D257" s="2">
        <v>2015</v>
      </c>
      <c r="E257" s="2" t="s">
        <v>38</v>
      </c>
      <c r="F257" s="2" t="s">
        <v>579</v>
      </c>
      <c r="G257" s="3">
        <v>0.76</v>
      </c>
      <c r="H257" s="3" t="str">
        <f>LEFT(Table1[[#This Row],[Ingredients]],1)</f>
        <v>2</v>
      </c>
      <c r="I257" s="2" t="s">
        <v>143</v>
      </c>
      <c r="J257" s="2" t="s">
        <v>580</v>
      </c>
      <c r="K257" s="2">
        <v>2.5</v>
      </c>
      <c r="L2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8" spans="1:12">
      <c r="A258" s="2">
        <v>1486</v>
      </c>
      <c r="B258" s="2" t="s">
        <v>578</v>
      </c>
      <c r="C258" s="2" t="s">
        <v>22</v>
      </c>
      <c r="D258" s="2">
        <v>2015</v>
      </c>
      <c r="E258" s="2" t="s">
        <v>351</v>
      </c>
      <c r="F258" s="2" t="s">
        <v>581</v>
      </c>
      <c r="G258" s="3">
        <v>0.76</v>
      </c>
      <c r="H258" s="3" t="str">
        <f>LEFT(Table1[[#This Row],[Ingredients]],1)</f>
        <v>2</v>
      </c>
      <c r="I258" s="2" t="s">
        <v>143</v>
      </c>
      <c r="J258" s="2" t="s">
        <v>582</v>
      </c>
      <c r="K258" s="2">
        <v>2.5</v>
      </c>
      <c r="L2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9" spans="1:12">
      <c r="A259" s="2">
        <v>1486</v>
      </c>
      <c r="B259" s="2" t="s">
        <v>578</v>
      </c>
      <c r="C259" s="2" t="s">
        <v>22</v>
      </c>
      <c r="D259" s="2">
        <v>2015</v>
      </c>
      <c r="E259" s="2" t="s">
        <v>351</v>
      </c>
      <c r="F259" s="2" t="s">
        <v>583</v>
      </c>
      <c r="G259" s="3">
        <v>0.78</v>
      </c>
      <c r="H259" s="3" t="str">
        <f>LEFT(Table1[[#This Row],[Ingredients]],1)</f>
        <v>4</v>
      </c>
      <c r="I259" s="2" t="s">
        <v>171</v>
      </c>
      <c r="J259" s="2" t="s">
        <v>584</v>
      </c>
      <c r="K259" s="2">
        <v>2.5</v>
      </c>
      <c r="L2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60" spans="1:12">
      <c r="A260" s="2">
        <v>1486</v>
      </c>
      <c r="B260" s="2" t="s">
        <v>578</v>
      </c>
      <c r="C260" s="2" t="s">
        <v>22</v>
      </c>
      <c r="D260" s="2">
        <v>2015</v>
      </c>
      <c r="E260" s="2" t="s">
        <v>268</v>
      </c>
      <c r="F260" s="2" t="s">
        <v>268</v>
      </c>
      <c r="G260" s="3">
        <v>0.86</v>
      </c>
      <c r="H260" s="3" t="str">
        <f>LEFT(Table1[[#This Row],[Ingredients]],1)</f>
        <v>4</v>
      </c>
      <c r="I260" s="2" t="s">
        <v>171</v>
      </c>
      <c r="J260" s="2" t="s">
        <v>585</v>
      </c>
      <c r="K260" s="2">
        <v>3.25</v>
      </c>
      <c r="L2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61" spans="1:12">
      <c r="A261" s="2">
        <v>2084</v>
      </c>
      <c r="B261" s="2" t="s">
        <v>586</v>
      </c>
      <c r="C261" s="2" t="s">
        <v>33</v>
      </c>
      <c r="D261" s="2">
        <v>2018</v>
      </c>
      <c r="E261" s="2" t="s">
        <v>33</v>
      </c>
      <c r="F261" s="2" t="s">
        <v>587</v>
      </c>
      <c r="G261" s="3">
        <v>0.7</v>
      </c>
      <c r="H261" s="3" t="str">
        <f>LEFT(Table1[[#This Row],[Ingredients]],1)</f>
        <v>4</v>
      </c>
      <c r="I261" s="2" t="s">
        <v>81</v>
      </c>
      <c r="J261" s="2" t="s">
        <v>588</v>
      </c>
      <c r="K261" s="2">
        <v>3.5</v>
      </c>
      <c r="L2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62" spans="1:12">
      <c r="A262" s="2">
        <v>2088</v>
      </c>
      <c r="B262" s="2" t="s">
        <v>586</v>
      </c>
      <c r="C262" s="2" t="s">
        <v>33</v>
      </c>
      <c r="D262" s="2">
        <v>2018</v>
      </c>
      <c r="E262" s="2" t="s">
        <v>33</v>
      </c>
      <c r="F262" s="2" t="s">
        <v>589</v>
      </c>
      <c r="G262" s="3">
        <v>0.7</v>
      </c>
      <c r="H262" s="3" t="str">
        <f>LEFT(Table1[[#This Row],[Ingredients]],1)</f>
        <v>4</v>
      </c>
      <c r="I262" s="2" t="s">
        <v>81</v>
      </c>
      <c r="J262" s="2" t="s">
        <v>590</v>
      </c>
      <c r="K262" s="2">
        <v>3</v>
      </c>
      <c r="L2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63" spans="1:12">
      <c r="A263" s="2">
        <v>2088</v>
      </c>
      <c r="B263" s="2" t="s">
        <v>586</v>
      </c>
      <c r="C263" s="2" t="s">
        <v>33</v>
      </c>
      <c r="D263" s="2">
        <v>2018</v>
      </c>
      <c r="E263" s="2" t="s">
        <v>33</v>
      </c>
      <c r="F263" s="2" t="s">
        <v>591</v>
      </c>
      <c r="G263" s="3">
        <v>0.7</v>
      </c>
      <c r="H263" s="3" t="str">
        <f>LEFT(Table1[[#This Row],[Ingredients]],1)</f>
        <v>4</v>
      </c>
      <c r="I263" s="2" t="s">
        <v>81</v>
      </c>
      <c r="J263" s="2" t="s">
        <v>592</v>
      </c>
      <c r="K263" s="2">
        <v>3</v>
      </c>
      <c r="L2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64" spans="1:12">
      <c r="A264" s="2">
        <v>233</v>
      </c>
      <c r="B264" s="2" t="s">
        <v>593</v>
      </c>
      <c r="C264" s="2" t="s">
        <v>22</v>
      </c>
      <c r="D264" s="2">
        <v>2008</v>
      </c>
      <c r="E264" s="2" t="s">
        <v>36</v>
      </c>
      <c r="F264" s="2" t="s">
        <v>456</v>
      </c>
      <c r="G264" s="3">
        <v>0.71</v>
      </c>
      <c r="H264" s="3" t="str">
        <f>LEFT(Table1[[#This Row],[Ingredients]],1)</f>
        <v>2</v>
      </c>
      <c r="I264" s="2" t="s">
        <v>143</v>
      </c>
      <c r="J264" s="2" t="s">
        <v>594</v>
      </c>
      <c r="K264" s="2">
        <v>3</v>
      </c>
      <c r="L2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65" spans="1:12">
      <c r="A265" s="2">
        <v>233</v>
      </c>
      <c r="B265" s="2" t="s">
        <v>593</v>
      </c>
      <c r="C265" s="2" t="s">
        <v>22</v>
      </c>
      <c r="D265" s="2">
        <v>2008</v>
      </c>
      <c r="E265" s="2" t="s">
        <v>84</v>
      </c>
      <c r="F265" s="2" t="s">
        <v>595</v>
      </c>
      <c r="G265" s="3">
        <v>0.75</v>
      </c>
      <c r="H265" s="3" t="str">
        <f>LEFT(Table1[[#This Row],[Ingredients]],1)</f>
        <v>2</v>
      </c>
      <c r="I265" s="2" t="s">
        <v>143</v>
      </c>
      <c r="J265" s="2" t="s">
        <v>596</v>
      </c>
      <c r="K265" s="2">
        <v>3.5</v>
      </c>
      <c r="L2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66" spans="1:12">
      <c r="A266" s="2">
        <v>233</v>
      </c>
      <c r="B266" s="2" t="s">
        <v>593</v>
      </c>
      <c r="C266" s="2" t="s">
        <v>22</v>
      </c>
      <c r="D266" s="2">
        <v>2008</v>
      </c>
      <c r="E266" s="2" t="s">
        <v>35</v>
      </c>
      <c r="F266" s="2" t="s">
        <v>597</v>
      </c>
      <c r="G266" s="3">
        <v>0.68</v>
      </c>
      <c r="H266" s="3" t="str">
        <f>LEFT(Table1[[#This Row],[Ingredients]],1)</f>
        <v>2</v>
      </c>
      <c r="I266" s="2" t="s">
        <v>143</v>
      </c>
      <c r="J266" s="2" t="s">
        <v>598</v>
      </c>
      <c r="K266" s="2">
        <v>3.75</v>
      </c>
      <c r="L2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67" spans="1:12">
      <c r="A267" s="2">
        <v>256</v>
      </c>
      <c r="B267" s="2" t="s">
        <v>593</v>
      </c>
      <c r="C267" s="2" t="s">
        <v>22</v>
      </c>
      <c r="D267" s="2">
        <v>2008</v>
      </c>
      <c r="E267" s="2" t="s">
        <v>251</v>
      </c>
      <c r="F267" s="2" t="s">
        <v>599</v>
      </c>
      <c r="G267" s="3">
        <v>0.7</v>
      </c>
      <c r="H267" s="3" t="str">
        <f>LEFT(Table1[[#This Row],[Ingredients]],1)</f>
        <v>2</v>
      </c>
      <c r="I267" s="2" t="s">
        <v>143</v>
      </c>
      <c r="J267" s="2" t="s">
        <v>600</v>
      </c>
      <c r="K267" s="2">
        <v>3</v>
      </c>
      <c r="L2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68" spans="1:12">
      <c r="A268" s="2">
        <v>414</v>
      </c>
      <c r="B268" s="2" t="s">
        <v>593</v>
      </c>
      <c r="C268" s="2" t="s">
        <v>22</v>
      </c>
      <c r="D268" s="2">
        <v>2009</v>
      </c>
      <c r="E268" s="2" t="s">
        <v>35</v>
      </c>
      <c r="F268" s="2" t="s">
        <v>597</v>
      </c>
      <c r="G268" s="3">
        <v>0.75</v>
      </c>
      <c r="H268" s="3" t="str">
        <f>LEFT(Table1[[#This Row],[Ingredients]],1)</f>
        <v>2</v>
      </c>
      <c r="I268" s="2" t="s">
        <v>143</v>
      </c>
      <c r="J268" s="2" t="s">
        <v>601</v>
      </c>
      <c r="K268" s="2">
        <v>3</v>
      </c>
      <c r="L2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69" spans="1:12">
      <c r="A269" s="2">
        <v>414</v>
      </c>
      <c r="B269" s="2" t="s">
        <v>593</v>
      </c>
      <c r="C269" s="2" t="s">
        <v>22</v>
      </c>
      <c r="D269" s="2">
        <v>2009</v>
      </c>
      <c r="E269" s="2" t="s">
        <v>35</v>
      </c>
      <c r="F269" s="2" t="s">
        <v>597</v>
      </c>
      <c r="G269" s="3">
        <v>0.65</v>
      </c>
      <c r="H269" s="3" t="str">
        <f>LEFT(Table1[[#This Row],[Ingredients]],1)</f>
        <v>2</v>
      </c>
      <c r="I269" s="2" t="s">
        <v>143</v>
      </c>
      <c r="J269" s="2" t="s">
        <v>602</v>
      </c>
      <c r="K269" s="2">
        <v>3.5</v>
      </c>
      <c r="L2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70" spans="1:12">
      <c r="A270" s="2">
        <v>423</v>
      </c>
      <c r="B270" s="2" t="s">
        <v>593</v>
      </c>
      <c r="C270" s="2" t="s">
        <v>22</v>
      </c>
      <c r="D270" s="2">
        <v>2009</v>
      </c>
      <c r="E270" s="2" t="s">
        <v>36</v>
      </c>
      <c r="F270" s="2" t="s">
        <v>456</v>
      </c>
      <c r="G270" s="3">
        <v>0.75</v>
      </c>
      <c r="H270" s="3" t="str">
        <f>LEFT(Table1[[#This Row],[Ingredients]],1)</f>
        <v>2</v>
      </c>
      <c r="I270" s="2" t="s">
        <v>143</v>
      </c>
      <c r="J270" s="2" t="s">
        <v>603</v>
      </c>
      <c r="K270" s="2">
        <v>3.25</v>
      </c>
      <c r="L2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71" spans="1:12">
      <c r="A271" s="2">
        <v>431</v>
      </c>
      <c r="B271" s="2" t="s">
        <v>593</v>
      </c>
      <c r="C271" s="2" t="s">
        <v>22</v>
      </c>
      <c r="D271" s="2">
        <v>2009</v>
      </c>
      <c r="E271" s="2" t="s">
        <v>36</v>
      </c>
      <c r="F271" s="2" t="s">
        <v>456</v>
      </c>
      <c r="G271" s="3">
        <v>0.65</v>
      </c>
      <c r="H271" s="3" t="str">
        <f>LEFT(Table1[[#This Row],[Ingredients]],1)</f>
        <v>2</v>
      </c>
      <c r="I271" s="2" t="s">
        <v>143</v>
      </c>
      <c r="J271" s="2" t="s">
        <v>604</v>
      </c>
      <c r="K271" s="2">
        <v>3.5</v>
      </c>
      <c r="L2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72" spans="1:12">
      <c r="A272" s="2">
        <v>478</v>
      </c>
      <c r="B272" s="2" t="s">
        <v>593</v>
      </c>
      <c r="C272" s="2" t="s">
        <v>22</v>
      </c>
      <c r="D272" s="2">
        <v>2010</v>
      </c>
      <c r="E272" s="2" t="s">
        <v>134</v>
      </c>
      <c r="F272" s="2" t="s">
        <v>605</v>
      </c>
      <c r="G272" s="3">
        <v>0.75</v>
      </c>
      <c r="H272" s="3" t="str">
        <f>LEFT(Table1[[#This Row],[Ingredients]],1)</f>
        <v>2</v>
      </c>
      <c r="I272" s="2" t="s">
        <v>143</v>
      </c>
      <c r="J272" s="2" t="s">
        <v>606</v>
      </c>
      <c r="K272" s="2">
        <v>3.25</v>
      </c>
      <c r="L2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73" spans="1:12">
      <c r="A273" s="2">
        <v>502</v>
      </c>
      <c r="B273" s="2" t="s">
        <v>593</v>
      </c>
      <c r="C273" s="2" t="s">
        <v>22</v>
      </c>
      <c r="D273" s="2">
        <v>2010</v>
      </c>
      <c r="E273" s="2" t="s">
        <v>37</v>
      </c>
      <c r="F273" s="2" t="s">
        <v>607</v>
      </c>
      <c r="G273" s="3">
        <v>0.7</v>
      </c>
      <c r="H273" s="3" t="str">
        <f>LEFT(Table1[[#This Row],[Ingredients]],1)</f>
        <v>2</v>
      </c>
      <c r="I273" s="2" t="s">
        <v>143</v>
      </c>
      <c r="J273" s="2" t="s">
        <v>608</v>
      </c>
      <c r="K273" s="2">
        <v>3.75</v>
      </c>
      <c r="L2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74" spans="1:12">
      <c r="A274" s="2">
        <v>558</v>
      </c>
      <c r="B274" s="2" t="s">
        <v>593</v>
      </c>
      <c r="C274" s="2" t="s">
        <v>22</v>
      </c>
      <c r="D274" s="2">
        <v>2010</v>
      </c>
      <c r="E274" s="2" t="s">
        <v>134</v>
      </c>
      <c r="F274" s="2" t="s">
        <v>605</v>
      </c>
      <c r="G274" s="3">
        <v>0.65</v>
      </c>
      <c r="H274" s="3" t="str">
        <f>LEFT(Table1[[#This Row],[Ingredients]],1)</f>
        <v>2</v>
      </c>
      <c r="I274" s="2" t="s">
        <v>143</v>
      </c>
      <c r="J274" s="2" t="s">
        <v>609</v>
      </c>
      <c r="K274" s="2">
        <v>2.75</v>
      </c>
      <c r="L2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75" spans="1:12">
      <c r="A275" s="2">
        <v>565</v>
      </c>
      <c r="B275" s="2" t="s">
        <v>593</v>
      </c>
      <c r="C275" s="2" t="s">
        <v>22</v>
      </c>
      <c r="D275" s="2">
        <v>2010</v>
      </c>
      <c r="E275" s="2" t="s">
        <v>36</v>
      </c>
      <c r="F275" s="2" t="s">
        <v>610</v>
      </c>
      <c r="G275" s="3">
        <v>0.7</v>
      </c>
      <c r="H275" s="3" t="str">
        <f>LEFT(Table1[[#This Row],[Ingredients]],1)</f>
        <v>2</v>
      </c>
      <c r="I275" s="2" t="s">
        <v>143</v>
      </c>
      <c r="J275" s="2" t="s">
        <v>611</v>
      </c>
      <c r="K275" s="2">
        <v>3</v>
      </c>
      <c r="L2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76" spans="1:12">
      <c r="A276" s="2">
        <v>565</v>
      </c>
      <c r="B276" s="2" t="s">
        <v>593</v>
      </c>
      <c r="C276" s="2" t="s">
        <v>22</v>
      </c>
      <c r="D276" s="2">
        <v>2010</v>
      </c>
      <c r="E276" s="2" t="s">
        <v>33</v>
      </c>
      <c r="F276" s="2" t="s">
        <v>612</v>
      </c>
      <c r="G276" s="3">
        <v>0.78</v>
      </c>
      <c r="H276" s="3" t="str">
        <f>LEFT(Table1[[#This Row],[Ingredients]],1)</f>
        <v>2</v>
      </c>
      <c r="I276" s="2" t="s">
        <v>143</v>
      </c>
      <c r="J276" s="2" t="s">
        <v>613</v>
      </c>
      <c r="K276" s="2">
        <v>3</v>
      </c>
      <c r="L2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77" spans="1:12">
      <c r="A277" s="2">
        <v>963</v>
      </c>
      <c r="B277" s="2" t="s">
        <v>593</v>
      </c>
      <c r="C277" s="2" t="s">
        <v>22</v>
      </c>
      <c r="D277" s="2">
        <v>2012</v>
      </c>
      <c r="E277" s="2" t="s">
        <v>251</v>
      </c>
      <c r="F277" s="2" t="s">
        <v>251</v>
      </c>
      <c r="G277" s="3">
        <v>0.72</v>
      </c>
      <c r="H277" s="3" t="str">
        <f>LEFT(Table1[[#This Row],[Ingredients]],1)</f>
        <v>3</v>
      </c>
      <c r="I277" s="2" t="s">
        <v>63</v>
      </c>
      <c r="J277" s="2" t="s">
        <v>614</v>
      </c>
      <c r="K277" s="2">
        <v>3.5</v>
      </c>
      <c r="L2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78" spans="1:12">
      <c r="A278" s="2">
        <v>2108</v>
      </c>
      <c r="B278" s="2" t="s">
        <v>615</v>
      </c>
      <c r="C278" s="2" t="s">
        <v>22</v>
      </c>
      <c r="D278" s="2">
        <v>2018</v>
      </c>
      <c r="E278" s="2" t="s">
        <v>371</v>
      </c>
      <c r="F278" s="2" t="s">
        <v>371</v>
      </c>
      <c r="G278" s="3">
        <v>0.7</v>
      </c>
      <c r="H278" s="3" t="str">
        <f>LEFT(Table1[[#This Row],[Ingredients]],1)</f>
        <v>2</v>
      </c>
      <c r="I278" s="2" t="s">
        <v>143</v>
      </c>
      <c r="J278" s="2" t="s">
        <v>616</v>
      </c>
      <c r="K278" s="2">
        <v>3</v>
      </c>
      <c r="L2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79" spans="1:12">
      <c r="A279" s="2">
        <v>2114</v>
      </c>
      <c r="B279" s="2" t="s">
        <v>615</v>
      </c>
      <c r="C279" s="2" t="s">
        <v>22</v>
      </c>
      <c r="D279" s="2">
        <v>2018</v>
      </c>
      <c r="E279" s="2" t="s">
        <v>310</v>
      </c>
      <c r="F279" s="2" t="s">
        <v>310</v>
      </c>
      <c r="G279" s="3">
        <v>0.7</v>
      </c>
      <c r="H279" s="3" t="str">
        <f>LEFT(Table1[[#This Row],[Ingredients]],1)</f>
        <v>2</v>
      </c>
      <c r="I279" s="2" t="s">
        <v>143</v>
      </c>
      <c r="J279" s="2" t="s">
        <v>617</v>
      </c>
      <c r="K279" s="2">
        <v>3</v>
      </c>
      <c r="L2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80" spans="1:12">
      <c r="A280" s="2">
        <v>2114</v>
      </c>
      <c r="B280" s="2" t="s">
        <v>615</v>
      </c>
      <c r="C280" s="2" t="s">
        <v>22</v>
      </c>
      <c r="D280" s="2">
        <v>2018</v>
      </c>
      <c r="E280" s="2" t="s">
        <v>35</v>
      </c>
      <c r="F280" s="2" t="s">
        <v>35</v>
      </c>
      <c r="G280" s="3">
        <v>0.7</v>
      </c>
      <c r="H280" s="3" t="str">
        <f>LEFT(Table1[[#This Row],[Ingredients]],1)</f>
        <v>2</v>
      </c>
      <c r="I280" s="2" t="s">
        <v>143</v>
      </c>
      <c r="J280" s="2" t="s">
        <v>618</v>
      </c>
      <c r="K280" s="2">
        <v>3.25</v>
      </c>
      <c r="L2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81" spans="1:12">
      <c r="A281" s="2">
        <v>2422</v>
      </c>
      <c r="B281" s="2" t="s">
        <v>615</v>
      </c>
      <c r="C281" s="2" t="s">
        <v>22</v>
      </c>
      <c r="D281" s="2">
        <v>2019</v>
      </c>
      <c r="E281" s="2" t="s">
        <v>268</v>
      </c>
      <c r="F281" s="2" t="s">
        <v>268</v>
      </c>
      <c r="G281" s="3">
        <v>0.7</v>
      </c>
      <c r="H281" s="3" t="str">
        <f>LEFT(Table1[[#This Row],[Ingredients]],1)</f>
        <v>2</v>
      </c>
      <c r="I281" s="2" t="s">
        <v>143</v>
      </c>
      <c r="J281" s="2" t="s">
        <v>619</v>
      </c>
      <c r="K281" s="2">
        <v>2.75</v>
      </c>
      <c r="L2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82" spans="1:12">
      <c r="A282" s="2">
        <v>256</v>
      </c>
      <c r="B282" s="2" t="s">
        <v>620</v>
      </c>
      <c r="C282" s="2" t="s">
        <v>22</v>
      </c>
      <c r="D282" s="2">
        <v>2008</v>
      </c>
      <c r="E282" s="2" t="s">
        <v>35</v>
      </c>
      <c r="F282" s="2" t="s">
        <v>621</v>
      </c>
      <c r="G282" s="3">
        <v>0.7</v>
      </c>
      <c r="H282" s="3" t="str">
        <f>LEFT(Table1[[#This Row],[Ingredients]],1)</f>
        <v>3</v>
      </c>
      <c r="I282" s="2" t="s">
        <v>63</v>
      </c>
      <c r="J282" s="2" t="s">
        <v>622</v>
      </c>
      <c r="K282" s="2">
        <v>2.75</v>
      </c>
      <c r="L2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83" spans="1:12">
      <c r="A283" s="2">
        <v>256</v>
      </c>
      <c r="B283" s="2" t="s">
        <v>620</v>
      </c>
      <c r="C283" s="2" t="s">
        <v>22</v>
      </c>
      <c r="D283" s="2">
        <v>2008</v>
      </c>
      <c r="E283" s="2" t="s">
        <v>33</v>
      </c>
      <c r="F283" s="2" t="s">
        <v>623</v>
      </c>
      <c r="G283" s="3">
        <v>0.7</v>
      </c>
      <c r="H283" s="3" t="str">
        <f>LEFT(Table1[[#This Row],[Ingredients]],1)</f>
        <v>3</v>
      </c>
      <c r="I283" s="2" t="s">
        <v>63</v>
      </c>
      <c r="J283" s="2" t="s">
        <v>624</v>
      </c>
      <c r="K283" s="2">
        <v>2.75</v>
      </c>
      <c r="L2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84" spans="1:12">
      <c r="A284" s="2">
        <v>256</v>
      </c>
      <c r="B284" s="2" t="s">
        <v>620</v>
      </c>
      <c r="C284" s="2" t="s">
        <v>22</v>
      </c>
      <c r="D284" s="2">
        <v>2008</v>
      </c>
      <c r="E284" s="2" t="s">
        <v>38</v>
      </c>
      <c r="F284" s="2" t="s">
        <v>625</v>
      </c>
      <c r="G284" s="3">
        <v>0.7</v>
      </c>
      <c r="H284" s="3" t="str">
        <f>LEFT(Table1[[#This Row],[Ingredients]],1)</f>
        <v>3</v>
      </c>
      <c r="I284" s="2" t="s">
        <v>63</v>
      </c>
      <c r="J284" s="2" t="s">
        <v>626</v>
      </c>
      <c r="K284" s="2">
        <v>3</v>
      </c>
      <c r="L2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85" spans="1:12">
      <c r="A285" s="2">
        <v>2574</v>
      </c>
      <c r="B285" s="2" t="s">
        <v>620</v>
      </c>
      <c r="C285" s="2" t="s">
        <v>22</v>
      </c>
      <c r="D285" s="2">
        <v>2021</v>
      </c>
      <c r="E285" s="2" t="s">
        <v>35</v>
      </c>
      <c r="F285" s="2" t="s">
        <v>627</v>
      </c>
      <c r="G285" s="3">
        <v>0.7</v>
      </c>
      <c r="H285" s="3" t="str">
        <f>LEFT(Table1[[#This Row],[Ingredients]],1)</f>
        <v>4</v>
      </c>
      <c r="I285" s="2" t="s">
        <v>81</v>
      </c>
      <c r="J285" s="2" t="s">
        <v>628</v>
      </c>
      <c r="K285" s="2">
        <v>3.75</v>
      </c>
      <c r="L2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86" spans="1:12">
      <c r="A286" s="2">
        <v>1331</v>
      </c>
      <c r="B286" s="2" t="s">
        <v>629</v>
      </c>
      <c r="C286" s="2" t="s">
        <v>21</v>
      </c>
      <c r="D286" s="2">
        <v>2014</v>
      </c>
      <c r="E286" s="2" t="s">
        <v>279</v>
      </c>
      <c r="F286" s="2" t="s">
        <v>630</v>
      </c>
      <c r="G286" s="3">
        <v>0.7</v>
      </c>
      <c r="H286" s="3" t="str">
        <f>LEFT(Table1[[#This Row],[Ingredients]],1)</f>
        <v>4</v>
      </c>
      <c r="I286" s="2" t="s">
        <v>81</v>
      </c>
      <c r="J286" s="2" t="s">
        <v>631</v>
      </c>
      <c r="K286" s="2">
        <v>2.75</v>
      </c>
      <c r="L2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87" spans="1:12">
      <c r="A287" s="2">
        <v>2590</v>
      </c>
      <c r="B287" s="2" t="s">
        <v>632</v>
      </c>
      <c r="C287" s="2" t="s">
        <v>22</v>
      </c>
      <c r="D287" s="2">
        <v>2021</v>
      </c>
      <c r="E287" s="2" t="s">
        <v>40</v>
      </c>
      <c r="F287" s="2" t="s">
        <v>633</v>
      </c>
      <c r="G287" s="3">
        <v>0.72</v>
      </c>
      <c r="H287" s="3" t="str">
        <f>LEFT(Table1[[#This Row],[Ingredients]],1)</f>
        <v>3</v>
      </c>
      <c r="I287" s="2" t="s">
        <v>63</v>
      </c>
      <c r="J287" s="2" t="s">
        <v>634</v>
      </c>
      <c r="K287" s="2">
        <v>3.25</v>
      </c>
      <c r="L2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88" spans="1:12">
      <c r="A288" s="2">
        <v>2590</v>
      </c>
      <c r="B288" s="2" t="s">
        <v>632</v>
      </c>
      <c r="C288" s="2" t="s">
        <v>22</v>
      </c>
      <c r="D288" s="2">
        <v>2021</v>
      </c>
      <c r="E288" s="2" t="s">
        <v>268</v>
      </c>
      <c r="F288" s="2" t="s">
        <v>635</v>
      </c>
      <c r="G288" s="3">
        <v>0.72</v>
      </c>
      <c r="H288" s="3" t="str">
        <f>LEFT(Table1[[#This Row],[Ingredients]],1)</f>
        <v>3</v>
      </c>
      <c r="I288" s="2" t="s">
        <v>63</v>
      </c>
      <c r="J288" s="2" t="s">
        <v>636</v>
      </c>
      <c r="K288" s="2">
        <v>3.25</v>
      </c>
      <c r="L2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89" spans="1:12">
      <c r="A289" s="2">
        <v>322</v>
      </c>
      <c r="B289" s="2" t="s">
        <v>637</v>
      </c>
      <c r="C289" s="2" t="s">
        <v>250</v>
      </c>
      <c r="D289" s="2">
        <v>2009</v>
      </c>
      <c r="E289" s="2" t="s">
        <v>37</v>
      </c>
      <c r="F289" s="2" t="s">
        <v>638</v>
      </c>
      <c r="G289" s="3">
        <v>0.72</v>
      </c>
      <c r="H289" s="3" t="str">
        <f>LEFT(Table1[[#This Row],[Ingredients]],1)</f>
        <v>4</v>
      </c>
      <c r="I289" s="2" t="s">
        <v>171</v>
      </c>
      <c r="J289" s="2" t="s">
        <v>639</v>
      </c>
      <c r="K289" s="2">
        <v>2.75</v>
      </c>
      <c r="L2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90" spans="1:12">
      <c r="A290" s="2">
        <v>1046</v>
      </c>
      <c r="B290" s="2" t="s">
        <v>637</v>
      </c>
      <c r="C290" s="2" t="s">
        <v>250</v>
      </c>
      <c r="D290" s="2">
        <v>2013</v>
      </c>
      <c r="E290" s="2" t="s">
        <v>392</v>
      </c>
      <c r="F290" s="2" t="s">
        <v>640</v>
      </c>
      <c r="G290" s="3">
        <v>0.82</v>
      </c>
      <c r="H290" s="3" t="str">
        <f>LEFT(Table1[[#This Row],[Ingredients]],1)</f>
        <v>4</v>
      </c>
      <c r="I290" s="2" t="s">
        <v>171</v>
      </c>
      <c r="J290" s="2" t="s">
        <v>641</v>
      </c>
      <c r="K290" s="2">
        <v>3.5</v>
      </c>
      <c r="L2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91" spans="1:12">
      <c r="A291" s="2">
        <v>911</v>
      </c>
      <c r="B291" s="2" t="s">
        <v>642</v>
      </c>
      <c r="C291" s="2" t="s">
        <v>22</v>
      </c>
      <c r="D291" s="2">
        <v>2012</v>
      </c>
      <c r="E291" s="2" t="s">
        <v>310</v>
      </c>
      <c r="F291" s="2" t="s">
        <v>310</v>
      </c>
      <c r="G291" s="3">
        <v>0.7</v>
      </c>
      <c r="H291" s="3" t="str">
        <f>LEFT(Table1[[#This Row],[Ingredients]],1)</f>
        <v>3</v>
      </c>
      <c r="I291" s="2" t="s">
        <v>63</v>
      </c>
      <c r="J291" s="2" t="s">
        <v>643</v>
      </c>
      <c r="K291" s="2">
        <v>3.5</v>
      </c>
      <c r="L2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92" spans="1:12">
      <c r="A292" s="2">
        <v>911</v>
      </c>
      <c r="B292" s="2" t="s">
        <v>642</v>
      </c>
      <c r="C292" s="2" t="s">
        <v>22</v>
      </c>
      <c r="D292" s="2">
        <v>2012</v>
      </c>
      <c r="E292" s="2" t="s">
        <v>36</v>
      </c>
      <c r="F292" s="2" t="s">
        <v>36</v>
      </c>
      <c r="G292" s="3">
        <v>0.7</v>
      </c>
      <c r="H292" s="3" t="str">
        <f>LEFT(Table1[[#This Row],[Ingredients]],1)</f>
        <v>3</v>
      </c>
      <c r="I292" s="2" t="s">
        <v>63</v>
      </c>
      <c r="J292" s="2" t="s">
        <v>644</v>
      </c>
      <c r="K292" s="2">
        <v>3.75</v>
      </c>
      <c r="L2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93" spans="1:12">
      <c r="A293" s="2">
        <v>1740</v>
      </c>
      <c r="B293" s="2" t="s">
        <v>642</v>
      </c>
      <c r="C293" s="2" t="s">
        <v>22</v>
      </c>
      <c r="D293" s="2">
        <v>2016</v>
      </c>
      <c r="E293" s="2" t="s">
        <v>36</v>
      </c>
      <c r="F293" s="2" t="s">
        <v>645</v>
      </c>
      <c r="G293" s="3">
        <v>0.82</v>
      </c>
      <c r="H293" s="3" t="str">
        <f>LEFT(Table1[[#This Row],[Ingredients]],1)</f>
        <v>2</v>
      </c>
      <c r="I293" s="2" t="s">
        <v>143</v>
      </c>
      <c r="J293" s="2" t="s">
        <v>646</v>
      </c>
      <c r="K293" s="2">
        <v>3.5</v>
      </c>
      <c r="L2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94" spans="1:12">
      <c r="A294" s="2">
        <v>1752</v>
      </c>
      <c r="B294" s="2" t="s">
        <v>642</v>
      </c>
      <c r="C294" s="2" t="s">
        <v>22</v>
      </c>
      <c r="D294" s="2">
        <v>2016</v>
      </c>
      <c r="E294" s="2" t="s">
        <v>310</v>
      </c>
      <c r="F294" s="2" t="s">
        <v>344</v>
      </c>
      <c r="G294" s="3">
        <v>0.75</v>
      </c>
      <c r="H294" s="3" t="str">
        <f>LEFT(Table1[[#This Row],[Ingredients]],1)</f>
        <v>2</v>
      </c>
      <c r="I294" s="2" t="s">
        <v>143</v>
      </c>
      <c r="J294" s="2" t="s">
        <v>647</v>
      </c>
      <c r="K294" s="2">
        <v>2.75</v>
      </c>
      <c r="L2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95" spans="1:12">
      <c r="A295" s="2">
        <v>1752</v>
      </c>
      <c r="B295" s="2" t="s">
        <v>642</v>
      </c>
      <c r="C295" s="2" t="s">
        <v>22</v>
      </c>
      <c r="D295" s="2">
        <v>2016</v>
      </c>
      <c r="E295" s="2" t="s">
        <v>39</v>
      </c>
      <c r="F295" s="2" t="s">
        <v>337</v>
      </c>
      <c r="G295" s="3">
        <v>0.75</v>
      </c>
      <c r="H295" s="3" t="str">
        <f>LEFT(Table1[[#This Row],[Ingredients]],1)</f>
        <v>2</v>
      </c>
      <c r="I295" s="2" t="s">
        <v>143</v>
      </c>
      <c r="J295" s="2" t="s">
        <v>648</v>
      </c>
      <c r="K295" s="2">
        <v>3.5</v>
      </c>
      <c r="L2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96" spans="1:12">
      <c r="A296" s="2">
        <v>1756</v>
      </c>
      <c r="B296" s="2" t="s">
        <v>642</v>
      </c>
      <c r="C296" s="2" t="s">
        <v>22</v>
      </c>
      <c r="D296" s="2">
        <v>2016</v>
      </c>
      <c r="E296" s="2" t="s">
        <v>35</v>
      </c>
      <c r="F296" s="2" t="s">
        <v>649</v>
      </c>
      <c r="G296" s="3">
        <v>0.75</v>
      </c>
      <c r="H296" s="3" t="str">
        <f>LEFT(Table1[[#This Row],[Ingredients]],1)</f>
        <v>2</v>
      </c>
      <c r="I296" s="2" t="s">
        <v>143</v>
      </c>
      <c r="J296" s="2" t="s">
        <v>650</v>
      </c>
      <c r="K296" s="2">
        <v>3</v>
      </c>
      <c r="L2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97" spans="1:12">
      <c r="A297" s="2">
        <v>1996</v>
      </c>
      <c r="B297" s="2" t="s">
        <v>651</v>
      </c>
      <c r="C297" s="2" t="s">
        <v>22</v>
      </c>
      <c r="D297" s="2">
        <v>2017</v>
      </c>
      <c r="E297" s="2" t="s">
        <v>268</v>
      </c>
      <c r="F297" s="2" t="s">
        <v>652</v>
      </c>
      <c r="G297" s="3">
        <v>0.7</v>
      </c>
      <c r="H297" s="3" t="str">
        <f>LEFT(Table1[[#This Row],[Ingredients]],1)</f>
        <v>3</v>
      </c>
      <c r="I297" s="2" t="s">
        <v>63</v>
      </c>
      <c r="J297" s="2" t="s">
        <v>653</v>
      </c>
      <c r="K297" s="2">
        <v>2.75</v>
      </c>
      <c r="L2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98" spans="1:12">
      <c r="A298" s="2">
        <v>2290</v>
      </c>
      <c r="B298" s="2" t="s">
        <v>654</v>
      </c>
      <c r="C298" s="2" t="s">
        <v>503</v>
      </c>
      <c r="D298" s="2">
        <v>2019</v>
      </c>
      <c r="E298" s="2" t="s">
        <v>503</v>
      </c>
      <c r="F298" s="2" t="s">
        <v>655</v>
      </c>
      <c r="G298" s="3">
        <v>0.68</v>
      </c>
      <c r="H298" s="3" t="str">
        <f>LEFT(Table1[[#This Row],[Ingredients]],1)</f>
        <v>2</v>
      </c>
      <c r="I298" s="2" t="s">
        <v>143</v>
      </c>
      <c r="J298" s="2" t="s">
        <v>656</v>
      </c>
      <c r="K298" s="2">
        <v>2.5</v>
      </c>
      <c r="L2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99" spans="1:12">
      <c r="A299" s="2">
        <v>2290</v>
      </c>
      <c r="B299" s="2" t="s">
        <v>654</v>
      </c>
      <c r="C299" s="2" t="s">
        <v>503</v>
      </c>
      <c r="D299" s="2">
        <v>2019</v>
      </c>
      <c r="E299" s="2" t="s">
        <v>503</v>
      </c>
      <c r="F299" s="2" t="s">
        <v>657</v>
      </c>
      <c r="G299" s="3">
        <v>0.72</v>
      </c>
      <c r="H299" s="3" t="str">
        <f>LEFT(Table1[[#This Row],[Ingredients]],1)</f>
        <v>2</v>
      </c>
      <c r="I299" s="2" t="s">
        <v>143</v>
      </c>
      <c r="J299" s="2" t="s">
        <v>658</v>
      </c>
      <c r="K299" s="2">
        <v>2.75</v>
      </c>
      <c r="L2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00" spans="1:12">
      <c r="A300" s="2">
        <v>2290</v>
      </c>
      <c r="B300" s="2" t="s">
        <v>654</v>
      </c>
      <c r="C300" s="2" t="s">
        <v>503</v>
      </c>
      <c r="D300" s="2">
        <v>2019</v>
      </c>
      <c r="E300" s="2" t="s">
        <v>503</v>
      </c>
      <c r="F300" s="2" t="s">
        <v>659</v>
      </c>
      <c r="G300" s="3">
        <v>0.74</v>
      </c>
      <c r="H300" s="3" t="str">
        <f>LEFT(Table1[[#This Row],[Ingredients]],1)</f>
        <v>2</v>
      </c>
      <c r="I300" s="2" t="s">
        <v>143</v>
      </c>
      <c r="J300" s="2" t="s">
        <v>660</v>
      </c>
      <c r="K300" s="2">
        <v>3.25</v>
      </c>
      <c r="L3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01" spans="1:12">
      <c r="A301" s="2">
        <v>24</v>
      </c>
      <c r="B301" s="2" t="s">
        <v>661</v>
      </c>
      <c r="C301" s="2" t="s">
        <v>17</v>
      </c>
      <c r="D301" s="2">
        <v>2006</v>
      </c>
      <c r="E301" s="2" t="s">
        <v>37</v>
      </c>
      <c r="F301" s="2" t="s">
        <v>662</v>
      </c>
      <c r="G301" s="3">
        <v>0.75</v>
      </c>
      <c r="H301" s="3" t="str">
        <f>LEFT(Table1[[#This Row],[Ingredients]],1)</f>
        <v>3</v>
      </c>
      <c r="I301" s="2" t="s">
        <v>63</v>
      </c>
      <c r="J301" s="2" t="s">
        <v>663</v>
      </c>
      <c r="K301" s="2">
        <v>3.75</v>
      </c>
      <c r="L3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02" spans="1:12">
      <c r="A302" s="2">
        <v>32</v>
      </c>
      <c r="B302" s="2" t="s">
        <v>661</v>
      </c>
      <c r="C302" s="2" t="s">
        <v>17</v>
      </c>
      <c r="D302" s="2">
        <v>2006</v>
      </c>
      <c r="E302" s="2" t="s">
        <v>33</v>
      </c>
      <c r="F302" s="2" t="s">
        <v>664</v>
      </c>
      <c r="G302" s="3">
        <v>0.75</v>
      </c>
      <c r="H302" s="3" t="str">
        <f>LEFT(Table1[[#This Row],[Ingredients]],1)</f>
        <v>3</v>
      </c>
      <c r="I302" s="2" t="s">
        <v>63</v>
      </c>
      <c r="J302" s="2" t="s">
        <v>665</v>
      </c>
      <c r="K302" s="2">
        <v>3.75</v>
      </c>
      <c r="L3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03" spans="1:12">
      <c r="A303" s="2">
        <v>48</v>
      </c>
      <c r="B303" s="2" t="s">
        <v>661</v>
      </c>
      <c r="C303" s="2" t="s">
        <v>17</v>
      </c>
      <c r="D303" s="2">
        <v>2006</v>
      </c>
      <c r="E303" s="2" t="s">
        <v>33</v>
      </c>
      <c r="F303" s="2" t="s">
        <v>666</v>
      </c>
      <c r="G303" s="3">
        <v>0.75</v>
      </c>
      <c r="H303" s="3" t="str">
        <f>LEFT(Table1[[#This Row],[Ingredients]],1)</f>
        <v>3</v>
      </c>
      <c r="I303" s="2" t="s">
        <v>63</v>
      </c>
      <c r="J303" s="2" t="s">
        <v>667</v>
      </c>
      <c r="K303" s="2">
        <v>4</v>
      </c>
      <c r="L3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304" spans="1:12">
      <c r="A304" s="2">
        <v>75</v>
      </c>
      <c r="B304" s="2" t="s">
        <v>661</v>
      </c>
      <c r="C304" s="2" t="s">
        <v>17</v>
      </c>
      <c r="D304" s="2">
        <v>2006</v>
      </c>
      <c r="E304" s="2" t="s">
        <v>36</v>
      </c>
      <c r="F304" s="2" t="s">
        <v>36</v>
      </c>
      <c r="G304" s="3">
        <v>0.75</v>
      </c>
      <c r="H304" s="3" t="str">
        <f>LEFT(Table1[[#This Row],[Ingredients]],1)</f>
        <v>3</v>
      </c>
      <c r="I304" s="2" t="s">
        <v>63</v>
      </c>
      <c r="J304" s="2" t="s">
        <v>668</v>
      </c>
      <c r="K304" s="2">
        <v>3.75</v>
      </c>
      <c r="L3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05" spans="1:12">
      <c r="A305" s="2">
        <v>81</v>
      </c>
      <c r="B305" s="2" t="s">
        <v>661</v>
      </c>
      <c r="C305" s="2" t="s">
        <v>17</v>
      </c>
      <c r="D305" s="2">
        <v>2006</v>
      </c>
      <c r="E305" s="2" t="s">
        <v>37</v>
      </c>
      <c r="F305" s="2" t="s">
        <v>669</v>
      </c>
      <c r="G305" s="3">
        <v>1</v>
      </c>
      <c r="H305" s="3" t="str">
        <f>LEFT(Table1[[#This Row],[Ingredients]],1)</f>
        <v/>
      </c>
      <c r="I305" s="2"/>
      <c r="J305" s="2" t="s">
        <v>670</v>
      </c>
      <c r="K305" s="2">
        <v>1.5</v>
      </c>
      <c r="L3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306" spans="1:12">
      <c r="A306" s="2">
        <v>81</v>
      </c>
      <c r="B306" s="2" t="s">
        <v>661</v>
      </c>
      <c r="C306" s="2" t="s">
        <v>17</v>
      </c>
      <c r="D306" s="2">
        <v>2006</v>
      </c>
      <c r="E306" s="2" t="s">
        <v>671</v>
      </c>
      <c r="F306" s="2" t="s">
        <v>672</v>
      </c>
      <c r="G306" s="3">
        <v>0.75</v>
      </c>
      <c r="H306" s="3" t="str">
        <f>LEFT(Table1[[#This Row],[Ingredients]],1)</f>
        <v>3</v>
      </c>
      <c r="I306" s="2" t="s">
        <v>63</v>
      </c>
      <c r="J306" s="2" t="s">
        <v>673</v>
      </c>
      <c r="K306" s="2">
        <v>3</v>
      </c>
      <c r="L3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07" spans="1:12">
      <c r="A307" s="2">
        <v>81</v>
      </c>
      <c r="B307" s="2" t="s">
        <v>661</v>
      </c>
      <c r="C307" s="2" t="s">
        <v>17</v>
      </c>
      <c r="D307" s="2">
        <v>2006</v>
      </c>
      <c r="E307" s="2" t="s">
        <v>33</v>
      </c>
      <c r="F307" s="2" t="s">
        <v>98</v>
      </c>
      <c r="G307" s="3">
        <v>0.75</v>
      </c>
      <c r="H307" s="3" t="str">
        <f>LEFT(Table1[[#This Row],[Ingredients]],1)</f>
        <v>3</v>
      </c>
      <c r="I307" s="2" t="s">
        <v>63</v>
      </c>
      <c r="J307" s="2" t="s">
        <v>674</v>
      </c>
      <c r="K307" s="2">
        <v>4</v>
      </c>
      <c r="L3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308" spans="1:12">
      <c r="A308" s="2">
        <v>123</v>
      </c>
      <c r="B308" s="2" t="s">
        <v>661</v>
      </c>
      <c r="C308" s="2" t="s">
        <v>17</v>
      </c>
      <c r="D308" s="2">
        <v>2007</v>
      </c>
      <c r="E308" s="2" t="s">
        <v>16</v>
      </c>
      <c r="F308" s="2" t="s">
        <v>89</v>
      </c>
      <c r="G308" s="3">
        <v>0.75</v>
      </c>
      <c r="H308" s="3" t="str">
        <f>LEFT(Table1[[#This Row],[Ingredients]],1)</f>
        <v>3</v>
      </c>
      <c r="I308" s="2" t="s">
        <v>63</v>
      </c>
      <c r="J308" s="2" t="s">
        <v>675</v>
      </c>
      <c r="K308" s="2">
        <v>2.5</v>
      </c>
      <c r="L3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09" spans="1:12">
      <c r="A309" s="2">
        <v>199</v>
      </c>
      <c r="B309" s="2" t="s">
        <v>661</v>
      </c>
      <c r="C309" s="2" t="s">
        <v>17</v>
      </c>
      <c r="D309" s="2">
        <v>2008</v>
      </c>
      <c r="E309" s="2" t="s">
        <v>33</v>
      </c>
      <c r="F309" s="2" t="s">
        <v>676</v>
      </c>
      <c r="G309" s="3">
        <v>0.75</v>
      </c>
      <c r="H309" s="3" t="str">
        <f>LEFT(Table1[[#This Row],[Ingredients]],1)</f>
        <v>3</v>
      </c>
      <c r="I309" s="2" t="s">
        <v>63</v>
      </c>
      <c r="J309" s="2" t="s">
        <v>677</v>
      </c>
      <c r="K309" s="2">
        <v>4</v>
      </c>
      <c r="L3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310" spans="1:12">
      <c r="A310" s="2">
        <v>331</v>
      </c>
      <c r="B310" s="2" t="s">
        <v>661</v>
      </c>
      <c r="C310" s="2" t="s">
        <v>17</v>
      </c>
      <c r="D310" s="2">
        <v>2009</v>
      </c>
      <c r="E310" s="2" t="s">
        <v>678</v>
      </c>
      <c r="F310" s="2" t="s">
        <v>678</v>
      </c>
      <c r="G310" s="3">
        <v>0.75</v>
      </c>
      <c r="H310" s="3" t="str">
        <f>LEFT(Table1[[#This Row],[Ingredients]],1)</f>
        <v>3</v>
      </c>
      <c r="I310" s="2" t="s">
        <v>63</v>
      </c>
      <c r="J310" s="2" t="s">
        <v>679</v>
      </c>
      <c r="K310" s="2">
        <v>3</v>
      </c>
      <c r="L3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11" spans="1:12">
      <c r="A311" s="2">
        <v>336</v>
      </c>
      <c r="B311" s="2" t="s">
        <v>661</v>
      </c>
      <c r="C311" s="2" t="s">
        <v>17</v>
      </c>
      <c r="D311" s="2">
        <v>2009</v>
      </c>
      <c r="E311" s="2" t="s">
        <v>34</v>
      </c>
      <c r="F311" s="2" t="s">
        <v>680</v>
      </c>
      <c r="G311" s="3">
        <v>0.75</v>
      </c>
      <c r="H311" s="3" t="str">
        <f>LEFT(Table1[[#This Row],[Ingredients]],1)</f>
        <v>3</v>
      </c>
      <c r="I311" s="2" t="s">
        <v>63</v>
      </c>
      <c r="J311" s="2" t="s">
        <v>681</v>
      </c>
      <c r="K311" s="2">
        <v>2.75</v>
      </c>
      <c r="L3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12" spans="1:12">
      <c r="A312" s="2">
        <v>336</v>
      </c>
      <c r="B312" s="2" t="s">
        <v>661</v>
      </c>
      <c r="C312" s="2" t="s">
        <v>17</v>
      </c>
      <c r="D312" s="2">
        <v>2009</v>
      </c>
      <c r="E312" s="2" t="s">
        <v>131</v>
      </c>
      <c r="F312" s="2" t="s">
        <v>682</v>
      </c>
      <c r="G312" s="3">
        <v>0.75</v>
      </c>
      <c r="H312" s="3" t="str">
        <f>LEFT(Table1[[#This Row],[Ingredients]],1)</f>
        <v>3</v>
      </c>
      <c r="I312" s="2" t="s">
        <v>63</v>
      </c>
      <c r="J312" s="2" t="s">
        <v>683</v>
      </c>
      <c r="K312" s="2">
        <v>3</v>
      </c>
      <c r="L3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13" spans="1:12">
      <c r="A313" s="2">
        <v>395</v>
      </c>
      <c r="B313" s="2" t="s">
        <v>661</v>
      </c>
      <c r="C313" s="2" t="s">
        <v>17</v>
      </c>
      <c r="D313" s="2">
        <v>2009</v>
      </c>
      <c r="E313" s="2" t="s">
        <v>131</v>
      </c>
      <c r="F313" s="2" t="s">
        <v>684</v>
      </c>
      <c r="G313" s="3">
        <v>0.75</v>
      </c>
      <c r="H313" s="3" t="str">
        <f>LEFT(Table1[[#This Row],[Ingredients]],1)</f>
        <v>3</v>
      </c>
      <c r="I313" s="2" t="s">
        <v>63</v>
      </c>
      <c r="J313" s="2" t="s">
        <v>685</v>
      </c>
      <c r="K313" s="2">
        <v>3</v>
      </c>
      <c r="L3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14" spans="1:12">
      <c r="A314" s="2">
        <v>629</v>
      </c>
      <c r="B314" s="2" t="s">
        <v>661</v>
      </c>
      <c r="C314" s="2" t="s">
        <v>17</v>
      </c>
      <c r="D314" s="2">
        <v>2011</v>
      </c>
      <c r="E314" s="2" t="s">
        <v>107</v>
      </c>
      <c r="F314" s="2" t="s">
        <v>107</v>
      </c>
      <c r="G314" s="3">
        <v>0.75</v>
      </c>
      <c r="H314" s="3" t="str">
        <f>LEFT(Table1[[#This Row],[Ingredients]],1)</f>
        <v>3</v>
      </c>
      <c r="I314" s="2" t="s">
        <v>63</v>
      </c>
      <c r="J314" s="2" t="s">
        <v>686</v>
      </c>
      <c r="K314" s="2">
        <v>3.5</v>
      </c>
      <c r="L3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15" spans="1:12">
      <c r="A315" s="2">
        <v>629</v>
      </c>
      <c r="B315" s="2" t="s">
        <v>661</v>
      </c>
      <c r="C315" s="2" t="s">
        <v>17</v>
      </c>
      <c r="D315" s="2">
        <v>2011</v>
      </c>
      <c r="E315" s="2" t="s">
        <v>34</v>
      </c>
      <c r="F315" s="2" t="s">
        <v>687</v>
      </c>
      <c r="G315" s="3">
        <v>0.75</v>
      </c>
      <c r="H315" s="3" t="str">
        <f>LEFT(Table1[[#This Row],[Ingredients]],1)</f>
        <v>3</v>
      </c>
      <c r="I315" s="2" t="s">
        <v>63</v>
      </c>
      <c r="J315" s="2" t="s">
        <v>688</v>
      </c>
      <c r="K315" s="2">
        <v>3.5</v>
      </c>
      <c r="L3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16" spans="1:12">
      <c r="A316" s="2">
        <v>629</v>
      </c>
      <c r="B316" s="2" t="s">
        <v>661</v>
      </c>
      <c r="C316" s="2" t="s">
        <v>17</v>
      </c>
      <c r="D316" s="2">
        <v>2011</v>
      </c>
      <c r="E316" s="2" t="s">
        <v>34</v>
      </c>
      <c r="F316" s="2" t="s">
        <v>689</v>
      </c>
      <c r="G316" s="3">
        <v>0.75</v>
      </c>
      <c r="H316" s="3" t="str">
        <f>LEFT(Table1[[#This Row],[Ingredients]],1)</f>
        <v>3</v>
      </c>
      <c r="I316" s="2" t="s">
        <v>63</v>
      </c>
      <c r="J316" s="2" t="s">
        <v>690</v>
      </c>
      <c r="K316" s="2">
        <v>3.5</v>
      </c>
      <c r="L3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17" spans="1:12">
      <c r="A317" s="2">
        <v>629</v>
      </c>
      <c r="B317" s="2" t="s">
        <v>661</v>
      </c>
      <c r="C317" s="2" t="s">
        <v>17</v>
      </c>
      <c r="D317" s="2">
        <v>2011</v>
      </c>
      <c r="E317" s="2" t="s">
        <v>41</v>
      </c>
      <c r="F317" s="2" t="s">
        <v>691</v>
      </c>
      <c r="G317" s="3">
        <v>0.75</v>
      </c>
      <c r="H317" s="3" t="str">
        <f>LEFT(Table1[[#This Row],[Ingredients]],1)</f>
        <v>3</v>
      </c>
      <c r="I317" s="2" t="s">
        <v>63</v>
      </c>
      <c r="J317" s="2" t="s">
        <v>692</v>
      </c>
      <c r="K317" s="2">
        <v>3.75</v>
      </c>
      <c r="L3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18" spans="1:12">
      <c r="A318" s="2">
        <v>629</v>
      </c>
      <c r="B318" s="2" t="s">
        <v>661</v>
      </c>
      <c r="C318" s="2" t="s">
        <v>17</v>
      </c>
      <c r="D318" s="2">
        <v>2011</v>
      </c>
      <c r="E318" s="2" t="s">
        <v>371</v>
      </c>
      <c r="F318" s="2" t="s">
        <v>371</v>
      </c>
      <c r="G318" s="3">
        <v>0.75</v>
      </c>
      <c r="H318" s="3" t="str">
        <f>LEFT(Table1[[#This Row],[Ingredients]],1)</f>
        <v>3</v>
      </c>
      <c r="I318" s="2" t="s">
        <v>63</v>
      </c>
      <c r="J318" s="2" t="s">
        <v>693</v>
      </c>
      <c r="K318" s="2">
        <v>4</v>
      </c>
      <c r="L3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319" spans="1:12">
      <c r="A319" s="2">
        <v>629</v>
      </c>
      <c r="B319" s="2" t="s">
        <v>661</v>
      </c>
      <c r="C319" s="2" t="s">
        <v>17</v>
      </c>
      <c r="D319" s="2">
        <v>2011</v>
      </c>
      <c r="E319" s="2" t="s">
        <v>36</v>
      </c>
      <c r="F319" s="2" t="s">
        <v>694</v>
      </c>
      <c r="G319" s="3">
        <v>0.75</v>
      </c>
      <c r="H319" s="3" t="str">
        <f>LEFT(Table1[[#This Row],[Ingredients]],1)</f>
        <v>3</v>
      </c>
      <c r="I319" s="2" t="s">
        <v>63</v>
      </c>
      <c r="J319" s="2" t="s">
        <v>695</v>
      </c>
      <c r="K319" s="2">
        <v>4</v>
      </c>
      <c r="L3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320" spans="1:12">
      <c r="A320" s="2">
        <v>672</v>
      </c>
      <c r="B320" s="2" t="s">
        <v>661</v>
      </c>
      <c r="C320" s="2" t="s">
        <v>17</v>
      </c>
      <c r="D320" s="2">
        <v>2011</v>
      </c>
      <c r="E320" s="2" t="s">
        <v>41</v>
      </c>
      <c r="F320" s="2" t="s">
        <v>696</v>
      </c>
      <c r="G320" s="3">
        <v>0.75</v>
      </c>
      <c r="H320" s="3" t="str">
        <f>LEFT(Table1[[#This Row],[Ingredients]],1)</f>
        <v>3</v>
      </c>
      <c r="I320" s="2" t="s">
        <v>63</v>
      </c>
      <c r="J320" s="2" t="s">
        <v>697</v>
      </c>
      <c r="K320" s="2">
        <v>3.5</v>
      </c>
      <c r="L3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21" spans="1:12">
      <c r="A321" s="2">
        <v>761</v>
      </c>
      <c r="B321" s="2" t="s">
        <v>661</v>
      </c>
      <c r="C321" s="2" t="s">
        <v>17</v>
      </c>
      <c r="D321" s="2">
        <v>2011</v>
      </c>
      <c r="E321" s="2" t="s">
        <v>279</v>
      </c>
      <c r="F321" s="2" t="s">
        <v>698</v>
      </c>
      <c r="G321" s="3">
        <v>0.75</v>
      </c>
      <c r="H321" s="3" t="str">
        <f>LEFT(Table1[[#This Row],[Ingredients]],1)</f>
        <v>3</v>
      </c>
      <c r="I321" s="2" t="s">
        <v>63</v>
      </c>
      <c r="J321" s="2" t="s">
        <v>699</v>
      </c>
      <c r="K321" s="2">
        <v>3.25</v>
      </c>
      <c r="L3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22" spans="1:12">
      <c r="A322" s="2">
        <v>1038</v>
      </c>
      <c r="B322" s="2" t="s">
        <v>661</v>
      </c>
      <c r="C322" s="2" t="s">
        <v>17</v>
      </c>
      <c r="D322" s="2">
        <v>2013</v>
      </c>
      <c r="E322" s="2" t="s">
        <v>41</v>
      </c>
      <c r="F322" s="2" t="s">
        <v>700</v>
      </c>
      <c r="G322" s="3">
        <v>0.75</v>
      </c>
      <c r="H322" s="3" t="str">
        <f>LEFT(Table1[[#This Row],[Ingredients]],1)</f>
        <v>3</v>
      </c>
      <c r="I322" s="2" t="s">
        <v>63</v>
      </c>
      <c r="J322" s="2" t="s">
        <v>701</v>
      </c>
      <c r="K322" s="2">
        <v>3.5</v>
      </c>
      <c r="L3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23" spans="1:12">
      <c r="A323" s="2">
        <v>1042</v>
      </c>
      <c r="B323" s="2" t="s">
        <v>661</v>
      </c>
      <c r="C323" s="2" t="s">
        <v>17</v>
      </c>
      <c r="D323" s="2">
        <v>2013</v>
      </c>
      <c r="E323" s="2" t="s">
        <v>702</v>
      </c>
      <c r="F323" s="2" t="s">
        <v>702</v>
      </c>
      <c r="G323" s="3">
        <v>0.75</v>
      </c>
      <c r="H323" s="3" t="str">
        <f>LEFT(Table1[[#This Row],[Ingredients]],1)</f>
        <v>3</v>
      </c>
      <c r="I323" s="2" t="s">
        <v>63</v>
      </c>
      <c r="J323" s="2" t="s">
        <v>703</v>
      </c>
      <c r="K323" s="2">
        <v>3.25</v>
      </c>
      <c r="L3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24" spans="1:12">
      <c r="A324" s="2">
        <v>1339</v>
      </c>
      <c r="B324" s="2" t="s">
        <v>661</v>
      </c>
      <c r="C324" s="2" t="s">
        <v>17</v>
      </c>
      <c r="D324" s="2">
        <v>2014</v>
      </c>
      <c r="E324" s="2" t="s">
        <v>41</v>
      </c>
      <c r="F324" s="2" t="s">
        <v>704</v>
      </c>
      <c r="G324" s="3">
        <v>0.75</v>
      </c>
      <c r="H324" s="3" t="str">
        <f>LEFT(Table1[[#This Row],[Ingredients]],1)</f>
        <v>3</v>
      </c>
      <c r="I324" s="2" t="s">
        <v>63</v>
      </c>
      <c r="J324" s="2" t="s">
        <v>705</v>
      </c>
      <c r="K324" s="2">
        <v>4</v>
      </c>
      <c r="L3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325" spans="1:12">
      <c r="A325" s="2">
        <v>1418</v>
      </c>
      <c r="B325" s="2" t="s">
        <v>661</v>
      </c>
      <c r="C325" s="2" t="s">
        <v>17</v>
      </c>
      <c r="D325" s="2">
        <v>2014</v>
      </c>
      <c r="E325" s="2" t="s">
        <v>35</v>
      </c>
      <c r="F325" s="2" t="s">
        <v>706</v>
      </c>
      <c r="G325" s="3">
        <v>0.75</v>
      </c>
      <c r="H325" s="3" t="str">
        <f>LEFT(Table1[[#This Row],[Ingredients]],1)</f>
        <v>3</v>
      </c>
      <c r="I325" s="2" t="s">
        <v>63</v>
      </c>
      <c r="J325" s="2" t="s">
        <v>707</v>
      </c>
      <c r="K325" s="2">
        <v>3.25</v>
      </c>
      <c r="L3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26" spans="1:12">
      <c r="A326" s="2">
        <v>1418</v>
      </c>
      <c r="B326" s="2" t="s">
        <v>661</v>
      </c>
      <c r="C326" s="2" t="s">
        <v>17</v>
      </c>
      <c r="D326" s="2">
        <v>2014</v>
      </c>
      <c r="E326" s="2" t="s">
        <v>37</v>
      </c>
      <c r="F326" s="2" t="s">
        <v>708</v>
      </c>
      <c r="G326" s="3">
        <v>0.65</v>
      </c>
      <c r="H326" s="3" t="str">
        <f>LEFT(Table1[[#This Row],[Ingredients]],1)</f>
        <v>3</v>
      </c>
      <c r="I326" s="2" t="s">
        <v>63</v>
      </c>
      <c r="J326" s="2" t="s">
        <v>709</v>
      </c>
      <c r="K326" s="2">
        <v>3.75</v>
      </c>
      <c r="L3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27" spans="1:12">
      <c r="A327" s="2">
        <v>1912</v>
      </c>
      <c r="B327" s="2" t="s">
        <v>661</v>
      </c>
      <c r="C327" s="2" t="s">
        <v>17</v>
      </c>
      <c r="D327" s="2">
        <v>2016</v>
      </c>
      <c r="E327" s="2" t="s">
        <v>131</v>
      </c>
      <c r="F327" s="2" t="s">
        <v>710</v>
      </c>
      <c r="G327" s="3">
        <v>0.75</v>
      </c>
      <c r="H327" s="3" t="str">
        <f>LEFT(Table1[[#This Row],[Ingredients]],1)</f>
        <v>3</v>
      </c>
      <c r="I327" s="2" t="s">
        <v>63</v>
      </c>
      <c r="J327" s="2" t="s">
        <v>711</v>
      </c>
      <c r="K327" s="2">
        <v>3.5</v>
      </c>
      <c r="L3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28" spans="1:12">
      <c r="A328" s="2">
        <v>2246</v>
      </c>
      <c r="B328" s="2" t="s">
        <v>661</v>
      </c>
      <c r="C328" s="2" t="s">
        <v>17</v>
      </c>
      <c r="D328" s="2">
        <v>2018</v>
      </c>
      <c r="E328" s="2" t="s">
        <v>34</v>
      </c>
      <c r="F328" s="2" t="s">
        <v>712</v>
      </c>
      <c r="G328" s="3">
        <v>0.75</v>
      </c>
      <c r="H328" s="3" t="str">
        <f>LEFT(Table1[[#This Row],[Ingredients]],1)</f>
        <v>3</v>
      </c>
      <c r="I328" s="2" t="s">
        <v>63</v>
      </c>
      <c r="J328" s="2" t="s">
        <v>713</v>
      </c>
      <c r="K328" s="2">
        <v>4</v>
      </c>
      <c r="L3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329" spans="1:12">
      <c r="A329" s="2">
        <v>2250</v>
      </c>
      <c r="B329" s="2" t="s">
        <v>661</v>
      </c>
      <c r="C329" s="2" t="s">
        <v>17</v>
      </c>
      <c r="D329" s="2">
        <v>2018</v>
      </c>
      <c r="E329" s="2" t="s">
        <v>37</v>
      </c>
      <c r="F329" s="2" t="s">
        <v>714</v>
      </c>
      <c r="G329" s="3">
        <v>0.75</v>
      </c>
      <c r="H329" s="3" t="str">
        <f>LEFT(Table1[[#This Row],[Ingredients]],1)</f>
        <v>3</v>
      </c>
      <c r="I329" s="2" t="s">
        <v>63</v>
      </c>
      <c r="J329" s="2" t="s">
        <v>715</v>
      </c>
      <c r="K329" s="2">
        <v>4</v>
      </c>
      <c r="L3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330" spans="1:12">
      <c r="A330" s="2">
        <v>2554</v>
      </c>
      <c r="B330" s="2" t="s">
        <v>661</v>
      </c>
      <c r="C330" s="2" t="s">
        <v>17</v>
      </c>
      <c r="D330" s="2">
        <v>2021</v>
      </c>
      <c r="E330" s="2" t="s">
        <v>38</v>
      </c>
      <c r="F330" s="2" t="s">
        <v>716</v>
      </c>
      <c r="G330" s="3">
        <v>0.75</v>
      </c>
      <c r="H330" s="3" t="str">
        <f>LEFT(Table1[[#This Row],[Ingredients]],1)</f>
        <v>3</v>
      </c>
      <c r="I330" s="2" t="s">
        <v>63</v>
      </c>
      <c r="J330" s="2" t="s">
        <v>717</v>
      </c>
      <c r="K330" s="2">
        <v>3.75</v>
      </c>
      <c r="L3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31" spans="1:12">
      <c r="A331" s="2">
        <v>316</v>
      </c>
      <c r="B331" s="2" t="s">
        <v>718</v>
      </c>
      <c r="C331" s="2" t="s">
        <v>16</v>
      </c>
      <c r="D331" s="2">
        <v>2009</v>
      </c>
      <c r="E331" s="2" t="s">
        <v>16</v>
      </c>
      <c r="F331" s="2" t="s">
        <v>719</v>
      </c>
      <c r="G331" s="3">
        <v>0.77</v>
      </c>
      <c r="H331" s="3" t="str">
        <f>LEFT(Table1[[#This Row],[Ingredients]],1)</f>
        <v>2</v>
      </c>
      <c r="I331" s="2" t="s">
        <v>143</v>
      </c>
      <c r="J331" s="2" t="s">
        <v>720</v>
      </c>
      <c r="K331" s="2">
        <v>3.25</v>
      </c>
      <c r="L3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32" spans="1:12">
      <c r="A332" s="2">
        <v>341</v>
      </c>
      <c r="B332" s="2" t="s">
        <v>718</v>
      </c>
      <c r="C332" s="2" t="s">
        <v>16</v>
      </c>
      <c r="D332" s="2">
        <v>2009</v>
      </c>
      <c r="E332" s="2" t="s">
        <v>16</v>
      </c>
      <c r="F332" s="2" t="s">
        <v>719</v>
      </c>
      <c r="G332" s="3">
        <v>1</v>
      </c>
      <c r="H332" s="3" t="str">
        <f>LEFT(Table1[[#This Row],[Ingredients]],1)</f>
        <v/>
      </c>
      <c r="I332" s="2"/>
      <c r="J332" s="2" t="s">
        <v>721</v>
      </c>
      <c r="K332" s="2">
        <v>1.5</v>
      </c>
      <c r="L3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333" spans="1:12">
      <c r="A333" s="2">
        <v>1267</v>
      </c>
      <c r="B333" s="2" t="s">
        <v>722</v>
      </c>
      <c r="C333" s="2" t="s">
        <v>22</v>
      </c>
      <c r="D333" s="2">
        <v>2014</v>
      </c>
      <c r="E333" s="2" t="s">
        <v>268</v>
      </c>
      <c r="F333" s="2" t="s">
        <v>327</v>
      </c>
      <c r="G333" s="3">
        <v>0.7</v>
      </c>
      <c r="H333" s="3" t="str">
        <f>LEFT(Table1[[#This Row],[Ingredients]],1)</f>
        <v/>
      </c>
      <c r="I333" s="2"/>
      <c r="J333" s="2" t="s">
        <v>723</v>
      </c>
      <c r="K333" s="2">
        <v>2.75</v>
      </c>
      <c r="L3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34" spans="1:12">
      <c r="A334" s="2">
        <v>1271</v>
      </c>
      <c r="B334" s="2" t="s">
        <v>722</v>
      </c>
      <c r="C334" s="2" t="s">
        <v>22</v>
      </c>
      <c r="D334" s="2">
        <v>2014</v>
      </c>
      <c r="E334" s="2" t="s">
        <v>35</v>
      </c>
      <c r="F334" s="2" t="s">
        <v>724</v>
      </c>
      <c r="G334" s="3">
        <v>0.7</v>
      </c>
      <c r="H334" s="3" t="str">
        <f>LEFT(Table1[[#This Row],[Ingredients]],1)</f>
        <v/>
      </c>
      <c r="I334" s="2"/>
      <c r="J334" s="2" t="s">
        <v>725</v>
      </c>
      <c r="K334" s="2">
        <v>2.75</v>
      </c>
      <c r="L3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35" spans="1:12">
      <c r="A335" s="2">
        <v>2096</v>
      </c>
      <c r="B335" s="2" t="s">
        <v>726</v>
      </c>
      <c r="C335" s="2" t="s">
        <v>22</v>
      </c>
      <c r="D335" s="2">
        <v>2018</v>
      </c>
      <c r="E335" s="2" t="s">
        <v>42</v>
      </c>
      <c r="F335" s="2" t="s">
        <v>727</v>
      </c>
      <c r="G335" s="3">
        <v>0.7</v>
      </c>
      <c r="H335" s="3" t="str">
        <f>LEFT(Table1[[#This Row],[Ingredients]],1)</f>
        <v>3</v>
      </c>
      <c r="I335" s="2" t="s">
        <v>63</v>
      </c>
      <c r="J335" s="2" t="s">
        <v>728</v>
      </c>
      <c r="K335" s="2">
        <v>4</v>
      </c>
      <c r="L3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336" spans="1:12">
      <c r="A336" s="2">
        <v>2194</v>
      </c>
      <c r="B336" s="2" t="s">
        <v>726</v>
      </c>
      <c r="C336" s="2" t="s">
        <v>22</v>
      </c>
      <c r="D336" s="2">
        <v>2018</v>
      </c>
      <c r="E336" s="2" t="s">
        <v>34</v>
      </c>
      <c r="F336" s="2" t="s">
        <v>369</v>
      </c>
      <c r="G336" s="3">
        <v>0.7</v>
      </c>
      <c r="H336" s="3" t="str">
        <f>LEFT(Table1[[#This Row],[Ingredients]],1)</f>
        <v>3</v>
      </c>
      <c r="I336" s="2" t="s">
        <v>63</v>
      </c>
      <c r="J336" s="2" t="s">
        <v>729</v>
      </c>
      <c r="K336" s="2">
        <v>3.75</v>
      </c>
      <c r="L3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37" spans="1:12">
      <c r="A337" s="2">
        <v>2254</v>
      </c>
      <c r="B337" s="2" t="s">
        <v>726</v>
      </c>
      <c r="C337" s="2" t="s">
        <v>22</v>
      </c>
      <c r="D337" s="2">
        <v>2018</v>
      </c>
      <c r="E337" s="2" t="s">
        <v>16</v>
      </c>
      <c r="F337" s="2" t="s">
        <v>730</v>
      </c>
      <c r="G337" s="3">
        <v>0.75</v>
      </c>
      <c r="H337" s="3" t="str">
        <f>LEFT(Table1[[#This Row],[Ingredients]],1)</f>
        <v>3</v>
      </c>
      <c r="I337" s="2" t="s">
        <v>63</v>
      </c>
      <c r="J337" s="2" t="s">
        <v>731</v>
      </c>
      <c r="K337" s="2">
        <v>3.5</v>
      </c>
      <c r="L3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38" spans="1:12">
      <c r="A338" s="2">
        <v>2542</v>
      </c>
      <c r="B338" s="2" t="s">
        <v>726</v>
      </c>
      <c r="C338" s="2" t="s">
        <v>22</v>
      </c>
      <c r="D338" s="2">
        <v>2021</v>
      </c>
      <c r="E338" s="2" t="s">
        <v>39</v>
      </c>
      <c r="F338" s="2" t="s">
        <v>337</v>
      </c>
      <c r="G338" s="3">
        <v>0.62</v>
      </c>
      <c r="H338" s="3" t="str">
        <f>LEFT(Table1[[#This Row],[Ingredients]],1)</f>
        <v>3</v>
      </c>
      <c r="I338" s="2" t="s">
        <v>63</v>
      </c>
      <c r="J338" s="2" t="s">
        <v>732</v>
      </c>
      <c r="K338" s="2">
        <v>3</v>
      </c>
      <c r="L3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39" spans="1:12">
      <c r="A339" s="2">
        <v>1125</v>
      </c>
      <c r="B339" s="2" t="s">
        <v>733</v>
      </c>
      <c r="C339" s="2" t="s">
        <v>22</v>
      </c>
      <c r="D339" s="2">
        <v>2013</v>
      </c>
      <c r="E339" s="2" t="s">
        <v>35</v>
      </c>
      <c r="F339" s="2" t="s">
        <v>734</v>
      </c>
      <c r="G339" s="3">
        <v>0.72</v>
      </c>
      <c r="H339" s="3" t="str">
        <f>LEFT(Table1[[#This Row],[Ingredients]],1)</f>
        <v>5</v>
      </c>
      <c r="I339" s="2" t="s">
        <v>185</v>
      </c>
      <c r="J339" s="2" t="s">
        <v>735</v>
      </c>
      <c r="K339" s="2">
        <v>3</v>
      </c>
      <c r="L3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40" spans="1:12">
      <c r="A340" s="2">
        <v>1125</v>
      </c>
      <c r="B340" s="2" t="s">
        <v>733</v>
      </c>
      <c r="C340" s="2" t="s">
        <v>22</v>
      </c>
      <c r="D340" s="2">
        <v>2013</v>
      </c>
      <c r="E340" s="2" t="s">
        <v>16</v>
      </c>
      <c r="F340" s="2" t="s">
        <v>736</v>
      </c>
      <c r="G340" s="3">
        <v>0.7</v>
      </c>
      <c r="H340" s="3" t="str">
        <f>LEFT(Table1[[#This Row],[Ingredients]],1)</f>
        <v>5</v>
      </c>
      <c r="I340" s="2" t="s">
        <v>185</v>
      </c>
      <c r="J340" s="2" t="s">
        <v>737</v>
      </c>
      <c r="K340" s="2">
        <v>3.25</v>
      </c>
      <c r="L3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41" spans="1:12">
      <c r="A341" s="2">
        <v>1129</v>
      </c>
      <c r="B341" s="2" t="s">
        <v>733</v>
      </c>
      <c r="C341" s="2" t="s">
        <v>22</v>
      </c>
      <c r="D341" s="2">
        <v>2013</v>
      </c>
      <c r="E341" s="2" t="s">
        <v>251</v>
      </c>
      <c r="F341" s="2" t="s">
        <v>738</v>
      </c>
      <c r="G341" s="3">
        <v>0.75</v>
      </c>
      <c r="H341" s="3" t="str">
        <f>LEFT(Table1[[#This Row],[Ingredients]],1)</f>
        <v>5</v>
      </c>
      <c r="I341" s="2" t="s">
        <v>185</v>
      </c>
      <c r="J341" s="2" t="s">
        <v>739</v>
      </c>
      <c r="K341" s="2">
        <v>3.5</v>
      </c>
      <c r="L3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42" spans="1:12">
      <c r="A342" s="2">
        <v>1129</v>
      </c>
      <c r="B342" s="2" t="s">
        <v>733</v>
      </c>
      <c r="C342" s="2" t="s">
        <v>22</v>
      </c>
      <c r="D342" s="2">
        <v>2013</v>
      </c>
      <c r="E342" s="2" t="s">
        <v>33</v>
      </c>
      <c r="F342" s="2" t="s">
        <v>740</v>
      </c>
      <c r="G342" s="3">
        <v>0.85</v>
      </c>
      <c r="H342" s="3" t="str">
        <f>LEFT(Table1[[#This Row],[Ingredients]],1)</f>
        <v>5</v>
      </c>
      <c r="I342" s="2" t="s">
        <v>185</v>
      </c>
      <c r="J342" s="2" t="s">
        <v>741</v>
      </c>
      <c r="K342" s="2">
        <v>3.5</v>
      </c>
      <c r="L3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43" spans="1:12">
      <c r="A343" s="2">
        <v>1255</v>
      </c>
      <c r="B343" s="2" t="s">
        <v>733</v>
      </c>
      <c r="C343" s="2" t="s">
        <v>22</v>
      </c>
      <c r="D343" s="2">
        <v>2014</v>
      </c>
      <c r="E343" s="2" t="s">
        <v>268</v>
      </c>
      <c r="F343" s="2" t="s">
        <v>327</v>
      </c>
      <c r="G343" s="3">
        <v>0.7</v>
      </c>
      <c r="H343" s="3" t="str">
        <f>LEFT(Table1[[#This Row],[Ingredients]],1)</f>
        <v>3</v>
      </c>
      <c r="I343" s="2" t="s">
        <v>63</v>
      </c>
      <c r="J343" s="2" t="s">
        <v>742</v>
      </c>
      <c r="K343" s="2">
        <v>3.75</v>
      </c>
      <c r="L3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44" spans="1:12">
      <c r="A344" s="2">
        <v>1355</v>
      </c>
      <c r="B344" s="2" t="s">
        <v>733</v>
      </c>
      <c r="C344" s="2" t="s">
        <v>22</v>
      </c>
      <c r="D344" s="2">
        <v>2014</v>
      </c>
      <c r="E344" s="2" t="s">
        <v>33</v>
      </c>
      <c r="F344" s="2" t="s">
        <v>98</v>
      </c>
      <c r="G344" s="3">
        <v>0.7</v>
      </c>
      <c r="H344" s="3" t="str">
        <f>LEFT(Table1[[#This Row],[Ingredients]],1)</f>
        <v>3</v>
      </c>
      <c r="I344" s="2" t="s">
        <v>63</v>
      </c>
      <c r="J344" s="2" t="s">
        <v>743</v>
      </c>
      <c r="K344" s="2">
        <v>4</v>
      </c>
      <c r="L3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345" spans="1:12">
      <c r="A345" s="2">
        <v>1462</v>
      </c>
      <c r="B345" s="2" t="s">
        <v>733</v>
      </c>
      <c r="C345" s="2" t="s">
        <v>22</v>
      </c>
      <c r="D345" s="2">
        <v>2015</v>
      </c>
      <c r="E345" s="2" t="s">
        <v>35</v>
      </c>
      <c r="F345" s="2" t="s">
        <v>744</v>
      </c>
      <c r="G345" s="3">
        <v>0.68</v>
      </c>
      <c r="H345" s="3" t="str">
        <f>LEFT(Table1[[#This Row],[Ingredients]],1)</f>
        <v>3</v>
      </c>
      <c r="I345" s="2" t="s">
        <v>63</v>
      </c>
      <c r="J345" s="2" t="s">
        <v>745</v>
      </c>
      <c r="K345" s="2">
        <v>3.75</v>
      </c>
      <c r="L3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46" spans="1:12">
      <c r="A346" s="2">
        <v>1868</v>
      </c>
      <c r="B346" s="2" t="s">
        <v>733</v>
      </c>
      <c r="C346" s="2" t="s">
        <v>22</v>
      </c>
      <c r="D346" s="2">
        <v>2016</v>
      </c>
      <c r="E346" s="2" t="s">
        <v>33</v>
      </c>
      <c r="F346" s="2" t="s">
        <v>746</v>
      </c>
      <c r="G346" s="3">
        <v>0.7</v>
      </c>
      <c r="H346" s="3" t="str">
        <f>LEFT(Table1[[#This Row],[Ingredients]],1)</f>
        <v>3</v>
      </c>
      <c r="I346" s="2" t="s">
        <v>63</v>
      </c>
      <c r="J346" s="2" t="s">
        <v>747</v>
      </c>
      <c r="K346" s="2">
        <v>3.5</v>
      </c>
      <c r="L3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47" spans="1:12">
      <c r="A347" s="2">
        <v>1868</v>
      </c>
      <c r="B347" s="2" t="s">
        <v>733</v>
      </c>
      <c r="C347" s="2" t="s">
        <v>22</v>
      </c>
      <c r="D347" s="2">
        <v>2016</v>
      </c>
      <c r="E347" s="2" t="s">
        <v>38</v>
      </c>
      <c r="F347" s="2" t="s">
        <v>748</v>
      </c>
      <c r="G347" s="3">
        <v>0.7</v>
      </c>
      <c r="H347" s="3" t="str">
        <f>LEFT(Table1[[#This Row],[Ingredients]],1)</f>
        <v>3</v>
      </c>
      <c r="I347" s="2" t="s">
        <v>63</v>
      </c>
      <c r="J347" s="2" t="s">
        <v>749</v>
      </c>
      <c r="K347" s="2">
        <v>3.75</v>
      </c>
      <c r="L3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48" spans="1:12">
      <c r="A348" s="2">
        <v>1980</v>
      </c>
      <c r="B348" s="2" t="s">
        <v>733</v>
      </c>
      <c r="C348" s="2" t="s">
        <v>22</v>
      </c>
      <c r="D348" s="2">
        <v>2017</v>
      </c>
      <c r="E348" s="2" t="s">
        <v>35</v>
      </c>
      <c r="F348" s="2" t="s">
        <v>750</v>
      </c>
      <c r="G348" s="3">
        <v>0.7</v>
      </c>
      <c r="H348" s="3" t="str">
        <f>LEFT(Table1[[#This Row],[Ingredients]],1)</f>
        <v>3</v>
      </c>
      <c r="I348" s="2" t="s">
        <v>63</v>
      </c>
      <c r="J348" s="2" t="s">
        <v>751</v>
      </c>
      <c r="K348" s="2">
        <v>3.25</v>
      </c>
      <c r="L3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49" spans="1:12">
      <c r="A349" s="2">
        <v>1984</v>
      </c>
      <c r="B349" s="2" t="s">
        <v>733</v>
      </c>
      <c r="C349" s="2" t="s">
        <v>22</v>
      </c>
      <c r="D349" s="2">
        <v>2017</v>
      </c>
      <c r="E349" s="2" t="s">
        <v>16</v>
      </c>
      <c r="F349" s="2" t="s">
        <v>752</v>
      </c>
      <c r="G349" s="3">
        <v>0.75</v>
      </c>
      <c r="H349" s="3" t="str">
        <f>LEFT(Table1[[#This Row],[Ingredients]],1)</f>
        <v>3</v>
      </c>
      <c r="I349" s="2" t="s">
        <v>63</v>
      </c>
      <c r="J349" s="2" t="s">
        <v>753</v>
      </c>
      <c r="K349" s="2">
        <v>3.75</v>
      </c>
      <c r="L3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50" spans="1:12">
      <c r="A350" s="2">
        <v>1514</v>
      </c>
      <c r="B350" s="2" t="s">
        <v>754</v>
      </c>
      <c r="C350" s="2" t="s">
        <v>22</v>
      </c>
      <c r="D350" s="2">
        <v>2015</v>
      </c>
      <c r="E350" s="2" t="s">
        <v>35</v>
      </c>
      <c r="F350" s="2" t="s">
        <v>750</v>
      </c>
      <c r="G350" s="3">
        <v>0.6</v>
      </c>
      <c r="H350" s="3" t="str">
        <f>LEFT(Table1[[#This Row],[Ingredients]],1)</f>
        <v>3</v>
      </c>
      <c r="I350" s="2" t="s">
        <v>63</v>
      </c>
      <c r="J350" s="2" t="s">
        <v>755</v>
      </c>
      <c r="K350" s="2">
        <v>3</v>
      </c>
      <c r="L3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51" spans="1:12">
      <c r="A351" s="2">
        <v>1514</v>
      </c>
      <c r="B351" s="2" t="s">
        <v>754</v>
      </c>
      <c r="C351" s="2" t="s">
        <v>22</v>
      </c>
      <c r="D351" s="2">
        <v>2015</v>
      </c>
      <c r="E351" s="2" t="s">
        <v>35</v>
      </c>
      <c r="F351" s="2" t="s">
        <v>750</v>
      </c>
      <c r="G351" s="3">
        <v>0.8</v>
      </c>
      <c r="H351" s="3" t="str">
        <f>LEFT(Table1[[#This Row],[Ingredients]],1)</f>
        <v>3</v>
      </c>
      <c r="I351" s="2" t="s">
        <v>63</v>
      </c>
      <c r="J351" s="2" t="s">
        <v>756</v>
      </c>
      <c r="K351" s="2">
        <v>3.25</v>
      </c>
      <c r="L3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52" spans="1:12">
      <c r="A352" s="2">
        <v>1514</v>
      </c>
      <c r="B352" s="2" t="s">
        <v>754</v>
      </c>
      <c r="C352" s="2" t="s">
        <v>22</v>
      </c>
      <c r="D352" s="2">
        <v>2015</v>
      </c>
      <c r="E352" s="2" t="s">
        <v>310</v>
      </c>
      <c r="F352" s="2" t="s">
        <v>757</v>
      </c>
      <c r="G352" s="3">
        <v>0.7</v>
      </c>
      <c r="H352" s="3" t="str">
        <f>LEFT(Table1[[#This Row],[Ingredients]],1)</f>
        <v>2</v>
      </c>
      <c r="I352" s="2" t="s">
        <v>143</v>
      </c>
      <c r="J352" s="2" t="s">
        <v>758</v>
      </c>
      <c r="K352" s="2">
        <v>3.5</v>
      </c>
      <c r="L3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53" spans="1:12">
      <c r="A353" s="2">
        <v>1518</v>
      </c>
      <c r="B353" s="2" t="s">
        <v>754</v>
      </c>
      <c r="C353" s="2" t="s">
        <v>22</v>
      </c>
      <c r="D353" s="2">
        <v>2015</v>
      </c>
      <c r="E353" s="2" t="s">
        <v>36</v>
      </c>
      <c r="F353" s="2" t="s">
        <v>759</v>
      </c>
      <c r="G353" s="3">
        <v>0.8</v>
      </c>
      <c r="H353" s="3" t="str">
        <f>LEFT(Table1[[#This Row],[Ingredients]],1)</f>
        <v>3</v>
      </c>
      <c r="I353" s="2" t="s">
        <v>63</v>
      </c>
      <c r="J353" s="2" t="s">
        <v>760</v>
      </c>
      <c r="K353" s="2">
        <v>2.75</v>
      </c>
      <c r="L3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54" spans="1:12">
      <c r="A354" s="2">
        <v>1518</v>
      </c>
      <c r="B354" s="2" t="s">
        <v>754</v>
      </c>
      <c r="C354" s="2" t="s">
        <v>22</v>
      </c>
      <c r="D354" s="2">
        <v>2015</v>
      </c>
      <c r="E354" s="2" t="s">
        <v>268</v>
      </c>
      <c r="F354" s="2" t="s">
        <v>327</v>
      </c>
      <c r="G354" s="3">
        <v>0.8</v>
      </c>
      <c r="H354" s="3" t="str">
        <f>LEFT(Table1[[#This Row],[Ingredients]],1)</f>
        <v>3</v>
      </c>
      <c r="I354" s="2" t="s">
        <v>63</v>
      </c>
      <c r="J354" s="2" t="s">
        <v>761</v>
      </c>
      <c r="K354" s="2">
        <v>3.25</v>
      </c>
      <c r="L3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55" spans="1:12">
      <c r="A355" s="2">
        <v>1518</v>
      </c>
      <c r="B355" s="2" t="s">
        <v>754</v>
      </c>
      <c r="C355" s="2" t="s">
        <v>22</v>
      </c>
      <c r="D355" s="2">
        <v>2015</v>
      </c>
      <c r="E355" s="2" t="s">
        <v>36</v>
      </c>
      <c r="F355" s="2" t="s">
        <v>762</v>
      </c>
      <c r="G355" s="3">
        <v>0.6</v>
      </c>
      <c r="H355" s="3" t="str">
        <f>LEFT(Table1[[#This Row],[Ingredients]],1)</f>
        <v>3</v>
      </c>
      <c r="I355" s="2" t="s">
        <v>63</v>
      </c>
      <c r="J355" s="2" t="s">
        <v>763</v>
      </c>
      <c r="K355" s="2">
        <v>3.25</v>
      </c>
      <c r="L3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56" spans="1:12">
      <c r="A356" s="2">
        <v>1149</v>
      </c>
      <c r="B356" s="2" t="s">
        <v>764</v>
      </c>
      <c r="C356" s="2" t="s">
        <v>22</v>
      </c>
      <c r="D356" s="2">
        <v>2013</v>
      </c>
      <c r="E356" s="2" t="s">
        <v>279</v>
      </c>
      <c r="F356" s="2" t="s">
        <v>279</v>
      </c>
      <c r="G356" s="3">
        <v>0.7</v>
      </c>
      <c r="H356" s="3" t="str">
        <f>LEFT(Table1[[#This Row],[Ingredients]],1)</f>
        <v>4</v>
      </c>
      <c r="I356" s="2" t="s">
        <v>171</v>
      </c>
      <c r="J356" s="2" t="s">
        <v>765</v>
      </c>
      <c r="K356" s="2">
        <v>3</v>
      </c>
      <c r="L3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57" spans="1:12">
      <c r="A357" s="2">
        <v>1231</v>
      </c>
      <c r="B357" s="2" t="s">
        <v>766</v>
      </c>
      <c r="C357" s="2" t="s">
        <v>13</v>
      </c>
      <c r="D357" s="2">
        <v>2014</v>
      </c>
      <c r="E357" s="2" t="s">
        <v>36</v>
      </c>
      <c r="F357" s="2" t="s">
        <v>767</v>
      </c>
      <c r="G357" s="3">
        <v>0.72</v>
      </c>
      <c r="H357" s="3" t="str">
        <f>LEFT(Table1[[#This Row],[Ingredients]],1)</f>
        <v>3</v>
      </c>
      <c r="I357" s="2" t="s">
        <v>63</v>
      </c>
      <c r="J357" s="2" t="s">
        <v>768</v>
      </c>
      <c r="K357" s="2">
        <v>3</v>
      </c>
      <c r="L3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58" spans="1:12">
      <c r="A358" s="2">
        <v>1231</v>
      </c>
      <c r="B358" s="2" t="s">
        <v>766</v>
      </c>
      <c r="C358" s="2" t="s">
        <v>13</v>
      </c>
      <c r="D358" s="2">
        <v>2014</v>
      </c>
      <c r="E358" s="2" t="s">
        <v>35</v>
      </c>
      <c r="F358" s="2" t="s">
        <v>769</v>
      </c>
      <c r="G358" s="3">
        <v>0.7</v>
      </c>
      <c r="H358" s="3" t="str">
        <f>LEFT(Table1[[#This Row],[Ingredients]],1)</f>
        <v>3</v>
      </c>
      <c r="I358" s="2" t="s">
        <v>63</v>
      </c>
      <c r="J358" s="2" t="s">
        <v>770</v>
      </c>
      <c r="K358" s="2">
        <v>3.5</v>
      </c>
      <c r="L3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59" spans="1:12">
      <c r="A359" s="2">
        <v>1231</v>
      </c>
      <c r="B359" s="2" t="s">
        <v>766</v>
      </c>
      <c r="C359" s="2" t="s">
        <v>13</v>
      </c>
      <c r="D359" s="2">
        <v>2014</v>
      </c>
      <c r="E359" s="2" t="s">
        <v>16</v>
      </c>
      <c r="F359" s="2" t="s">
        <v>771</v>
      </c>
      <c r="G359" s="3">
        <v>0.72</v>
      </c>
      <c r="H359" s="3" t="str">
        <f>LEFT(Table1[[#This Row],[Ingredients]],1)</f>
        <v>3</v>
      </c>
      <c r="I359" s="2" t="s">
        <v>63</v>
      </c>
      <c r="J359" s="2" t="s">
        <v>772</v>
      </c>
      <c r="K359" s="2">
        <v>3.5</v>
      </c>
      <c r="L3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60" spans="1:12">
      <c r="A360" s="2">
        <v>1235</v>
      </c>
      <c r="B360" s="2" t="s">
        <v>766</v>
      </c>
      <c r="C360" s="2" t="s">
        <v>13</v>
      </c>
      <c r="D360" s="2">
        <v>2014</v>
      </c>
      <c r="E360" s="2" t="s">
        <v>189</v>
      </c>
      <c r="F360" s="2" t="s">
        <v>773</v>
      </c>
      <c r="G360" s="3">
        <v>0.68</v>
      </c>
      <c r="H360" s="3" t="str">
        <f>LEFT(Table1[[#This Row],[Ingredients]],1)</f>
        <v>3</v>
      </c>
      <c r="I360" s="2" t="s">
        <v>63</v>
      </c>
      <c r="J360" s="2" t="s">
        <v>774</v>
      </c>
      <c r="K360" s="2">
        <v>2.75</v>
      </c>
      <c r="L3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61" spans="1:12">
      <c r="A361" s="2">
        <v>1638</v>
      </c>
      <c r="B361" s="2" t="s">
        <v>775</v>
      </c>
      <c r="C361" s="2" t="s">
        <v>257</v>
      </c>
      <c r="D361" s="2">
        <v>2015</v>
      </c>
      <c r="E361" s="2" t="s">
        <v>16</v>
      </c>
      <c r="F361" s="2" t="s">
        <v>16</v>
      </c>
      <c r="G361" s="3">
        <v>0.7</v>
      </c>
      <c r="H361" s="3" t="str">
        <f>LEFT(Table1[[#This Row],[Ingredients]],1)</f>
        <v>2</v>
      </c>
      <c r="I361" s="2" t="s">
        <v>143</v>
      </c>
      <c r="J361" s="2" t="s">
        <v>776</v>
      </c>
      <c r="K361" s="2">
        <v>3.25</v>
      </c>
      <c r="L3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62" spans="1:12">
      <c r="A362" s="2">
        <v>1181</v>
      </c>
      <c r="B362" s="2" t="s">
        <v>777</v>
      </c>
      <c r="C362" s="2" t="s">
        <v>22</v>
      </c>
      <c r="D362" s="2">
        <v>2013</v>
      </c>
      <c r="E362" s="2" t="s">
        <v>35</v>
      </c>
      <c r="F362" s="2" t="s">
        <v>35</v>
      </c>
      <c r="G362" s="3">
        <v>0.68</v>
      </c>
      <c r="H362" s="3" t="str">
        <f>LEFT(Table1[[#This Row],[Ingredients]],1)</f>
        <v>3</v>
      </c>
      <c r="I362" s="2" t="s">
        <v>63</v>
      </c>
      <c r="J362" s="2" t="s">
        <v>778</v>
      </c>
      <c r="K362" s="2">
        <v>2.75</v>
      </c>
      <c r="L3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63" spans="1:12">
      <c r="A363" s="2">
        <v>2052</v>
      </c>
      <c r="B363" s="2" t="s">
        <v>779</v>
      </c>
      <c r="C363" s="2" t="s">
        <v>21</v>
      </c>
      <c r="D363" s="2">
        <v>2018</v>
      </c>
      <c r="E363" s="2" t="s">
        <v>42</v>
      </c>
      <c r="F363" s="2" t="s">
        <v>780</v>
      </c>
      <c r="G363" s="3">
        <v>0.7</v>
      </c>
      <c r="H363" s="3" t="str">
        <f>LEFT(Table1[[#This Row],[Ingredients]],1)</f>
        <v>3</v>
      </c>
      <c r="I363" s="2" t="s">
        <v>63</v>
      </c>
      <c r="J363" s="2" t="s">
        <v>781</v>
      </c>
      <c r="K363" s="2">
        <v>2.5</v>
      </c>
      <c r="L3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64" spans="1:12">
      <c r="A364" s="2">
        <v>2052</v>
      </c>
      <c r="B364" s="2" t="s">
        <v>779</v>
      </c>
      <c r="C364" s="2" t="s">
        <v>21</v>
      </c>
      <c r="D364" s="2">
        <v>2018</v>
      </c>
      <c r="E364" s="2" t="s">
        <v>310</v>
      </c>
      <c r="F364" s="2" t="s">
        <v>782</v>
      </c>
      <c r="G364" s="3">
        <v>0.7</v>
      </c>
      <c r="H364" s="3" t="str">
        <f>LEFT(Table1[[#This Row],[Ingredients]],1)</f>
        <v>3</v>
      </c>
      <c r="I364" s="2" t="s">
        <v>63</v>
      </c>
      <c r="J364" s="2" t="s">
        <v>783</v>
      </c>
      <c r="K364" s="2">
        <v>3</v>
      </c>
      <c r="L3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65" spans="1:12">
      <c r="A365" s="2">
        <v>1299</v>
      </c>
      <c r="B365" s="2" t="s">
        <v>784</v>
      </c>
      <c r="C365" s="2" t="s">
        <v>22</v>
      </c>
      <c r="D365" s="2">
        <v>2014</v>
      </c>
      <c r="E365" s="2" t="s">
        <v>189</v>
      </c>
      <c r="F365" s="2" t="s">
        <v>785</v>
      </c>
      <c r="G365" s="3">
        <v>0.72</v>
      </c>
      <c r="H365" s="3" t="str">
        <f>LEFT(Table1[[#This Row],[Ingredients]],1)</f>
        <v>3</v>
      </c>
      <c r="I365" s="2" t="s">
        <v>63</v>
      </c>
      <c r="J365" s="2" t="s">
        <v>786</v>
      </c>
      <c r="K365" s="2">
        <v>3.25</v>
      </c>
      <c r="L3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66" spans="1:12">
      <c r="A366" s="2">
        <v>1299</v>
      </c>
      <c r="B366" s="2" t="s">
        <v>784</v>
      </c>
      <c r="C366" s="2" t="s">
        <v>22</v>
      </c>
      <c r="D366" s="2">
        <v>2014</v>
      </c>
      <c r="E366" s="2" t="s">
        <v>16</v>
      </c>
      <c r="F366" s="2" t="s">
        <v>787</v>
      </c>
      <c r="G366" s="3">
        <v>0.72</v>
      </c>
      <c r="H366" s="3" t="str">
        <f>LEFT(Table1[[#This Row],[Ingredients]],1)</f>
        <v>3</v>
      </c>
      <c r="I366" s="2" t="s">
        <v>63</v>
      </c>
      <c r="J366" s="2" t="s">
        <v>788</v>
      </c>
      <c r="K366" s="2">
        <v>3.5</v>
      </c>
      <c r="L3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67" spans="1:12">
      <c r="A367" s="2">
        <v>1303</v>
      </c>
      <c r="B367" s="2" t="s">
        <v>784</v>
      </c>
      <c r="C367" s="2" t="s">
        <v>22</v>
      </c>
      <c r="D367" s="2">
        <v>2014</v>
      </c>
      <c r="E367" s="2" t="s">
        <v>268</v>
      </c>
      <c r="F367" s="2" t="s">
        <v>268</v>
      </c>
      <c r="G367" s="3">
        <v>0.72</v>
      </c>
      <c r="H367" s="3" t="str">
        <f>LEFT(Table1[[#This Row],[Ingredients]],1)</f>
        <v>3</v>
      </c>
      <c r="I367" s="2" t="s">
        <v>63</v>
      </c>
      <c r="J367" s="2" t="s">
        <v>789</v>
      </c>
      <c r="K367" s="2">
        <v>3.25</v>
      </c>
      <c r="L3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68" spans="1:12">
      <c r="A368" s="2">
        <v>1303</v>
      </c>
      <c r="B368" s="2" t="s">
        <v>784</v>
      </c>
      <c r="C368" s="2" t="s">
        <v>22</v>
      </c>
      <c r="D368" s="2">
        <v>2014</v>
      </c>
      <c r="E368" s="2" t="s">
        <v>37</v>
      </c>
      <c r="F368" s="2" t="s">
        <v>37</v>
      </c>
      <c r="G368" s="3">
        <v>0.72</v>
      </c>
      <c r="H368" s="3" t="str">
        <f>LEFT(Table1[[#This Row],[Ingredients]],1)</f>
        <v>3</v>
      </c>
      <c r="I368" s="2" t="s">
        <v>63</v>
      </c>
      <c r="J368" s="2" t="s">
        <v>790</v>
      </c>
      <c r="K368" s="2">
        <v>3.25</v>
      </c>
      <c r="L3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69" spans="1:12">
      <c r="A369" s="2">
        <v>1323</v>
      </c>
      <c r="B369" s="2" t="s">
        <v>784</v>
      </c>
      <c r="C369" s="2" t="s">
        <v>22</v>
      </c>
      <c r="D369" s="2">
        <v>2014</v>
      </c>
      <c r="E369" s="2" t="s">
        <v>16</v>
      </c>
      <c r="F369" s="2" t="s">
        <v>791</v>
      </c>
      <c r="G369" s="3">
        <v>0.6</v>
      </c>
      <c r="H369" s="3" t="str">
        <f>LEFT(Table1[[#This Row],[Ingredients]],1)</f>
        <v>3</v>
      </c>
      <c r="I369" s="2" t="s">
        <v>63</v>
      </c>
      <c r="J369" s="2" t="s">
        <v>792</v>
      </c>
      <c r="K369" s="2">
        <v>2.5</v>
      </c>
      <c r="L3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70" spans="1:12">
      <c r="A370" s="2">
        <v>2314</v>
      </c>
      <c r="B370" s="2" t="s">
        <v>793</v>
      </c>
      <c r="C370" s="2" t="s">
        <v>794</v>
      </c>
      <c r="D370" s="2">
        <v>2019</v>
      </c>
      <c r="E370" s="2" t="s">
        <v>16</v>
      </c>
      <c r="F370" s="2" t="s">
        <v>16</v>
      </c>
      <c r="G370" s="3">
        <v>0.7</v>
      </c>
      <c r="H370" s="3" t="str">
        <f>LEFT(Table1[[#This Row],[Ingredients]],1)</f>
        <v>2</v>
      </c>
      <c r="I370" s="2" t="s">
        <v>143</v>
      </c>
      <c r="J370" s="2" t="s">
        <v>795</v>
      </c>
      <c r="K370" s="2">
        <v>3</v>
      </c>
      <c r="L3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71" spans="1:12">
      <c r="A371" s="2">
        <v>2274</v>
      </c>
      <c r="B371" s="2" t="s">
        <v>796</v>
      </c>
      <c r="C371" s="2" t="s">
        <v>797</v>
      </c>
      <c r="D371" s="2">
        <v>2019</v>
      </c>
      <c r="E371" s="2" t="s">
        <v>797</v>
      </c>
      <c r="F371" s="2" t="s">
        <v>798</v>
      </c>
      <c r="G371" s="3">
        <v>0.7</v>
      </c>
      <c r="H371" s="3" t="str">
        <f>LEFT(Table1[[#This Row],[Ingredients]],1)</f>
        <v>2</v>
      </c>
      <c r="I371" s="2" t="s">
        <v>799</v>
      </c>
      <c r="J371" s="2" t="s">
        <v>800</v>
      </c>
      <c r="K371" s="2">
        <v>3.25</v>
      </c>
      <c r="L3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72" spans="1:12">
      <c r="A372" s="2">
        <v>2274</v>
      </c>
      <c r="B372" s="2" t="s">
        <v>796</v>
      </c>
      <c r="C372" s="2" t="s">
        <v>797</v>
      </c>
      <c r="D372" s="2">
        <v>2019</v>
      </c>
      <c r="E372" s="2" t="s">
        <v>431</v>
      </c>
      <c r="F372" s="2" t="s">
        <v>432</v>
      </c>
      <c r="G372" s="3">
        <v>0.7</v>
      </c>
      <c r="H372" s="3" t="str">
        <f>LEFT(Table1[[#This Row],[Ingredients]],1)</f>
        <v>2</v>
      </c>
      <c r="I372" s="2" t="s">
        <v>799</v>
      </c>
      <c r="J372" s="2" t="s">
        <v>801</v>
      </c>
      <c r="K372" s="2">
        <v>3.5</v>
      </c>
      <c r="L3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73" spans="1:12">
      <c r="A373" s="2">
        <v>2266</v>
      </c>
      <c r="B373" s="2" t="s">
        <v>802</v>
      </c>
      <c r="C373" s="2" t="s">
        <v>15</v>
      </c>
      <c r="D373" s="2">
        <v>2019</v>
      </c>
      <c r="E373" s="2" t="s">
        <v>310</v>
      </c>
      <c r="F373" s="2" t="s">
        <v>803</v>
      </c>
      <c r="G373" s="3">
        <v>0.7</v>
      </c>
      <c r="H373" s="3" t="str">
        <f>LEFT(Table1[[#This Row],[Ingredients]],1)</f>
        <v>4</v>
      </c>
      <c r="I373" s="2" t="s">
        <v>81</v>
      </c>
      <c r="J373" s="2" t="s">
        <v>804</v>
      </c>
      <c r="K373" s="2">
        <v>3.5</v>
      </c>
      <c r="L3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74" spans="1:12">
      <c r="A374" s="2">
        <v>2266</v>
      </c>
      <c r="B374" s="2" t="s">
        <v>802</v>
      </c>
      <c r="C374" s="2" t="s">
        <v>15</v>
      </c>
      <c r="D374" s="2">
        <v>2019</v>
      </c>
      <c r="E374" s="2" t="s">
        <v>42</v>
      </c>
      <c r="F374" s="2" t="s">
        <v>367</v>
      </c>
      <c r="G374" s="3">
        <v>0.7</v>
      </c>
      <c r="H374" s="3" t="str">
        <f>LEFT(Table1[[#This Row],[Ingredients]],1)</f>
        <v>4</v>
      </c>
      <c r="I374" s="2" t="s">
        <v>81</v>
      </c>
      <c r="J374" s="2" t="s">
        <v>805</v>
      </c>
      <c r="K374" s="2">
        <v>3.75</v>
      </c>
      <c r="L3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75" spans="1:12">
      <c r="A375" s="2">
        <v>2330</v>
      </c>
      <c r="B375" s="2" t="s">
        <v>802</v>
      </c>
      <c r="C375" s="2" t="s">
        <v>15</v>
      </c>
      <c r="D375" s="2">
        <v>2019</v>
      </c>
      <c r="E375" s="2" t="s">
        <v>310</v>
      </c>
      <c r="F375" s="2" t="s">
        <v>806</v>
      </c>
      <c r="G375" s="3">
        <v>0.7</v>
      </c>
      <c r="H375" s="3" t="str">
        <f>LEFT(Table1[[#This Row],[Ingredients]],1)</f>
        <v>4</v>
      </c>
      <c r="I375" s="2" t="s">
        <v>81</v>
      </c>
      <c r="J375" s="2" t="s">
        <v>807</v>
      </c>
      <c r="K375" s="2">
        <v>3</v>
      </c>
      <c r="L3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76" spans="1:12">
      <c r="A376" s="2">
        <v>1606</v>
      </c>
      <c r="B376" s="2" t="s">
        <v>808</v>
      </c>
      <c r="C376" s="2" t="s">
        <v>809</v>
      </c>
      <c r="D376" s="2">
        <v>2015</v>
      </c>
      <c r="E376" s="2" t="s">
        <v>809</v>
      </c>
      <c r="F376" s="2" t="s">
        <v>809</v>
      </c>
      <c r="G376" s="3">
        <v>0.7</v>
      </c>
      <c r="H376" s="3" t="str">
        <f>LEFT(Table1[[#This Row],[Ingredients]],1)</f>
        <v>2</v>
      </c>
      <c r="I376" s="2" t="s">
        <v>143</v>
      </c>
      <c r="J376" s="2" t="s">
        <v>810</v>
      </c>
      <c r="K376" s="2">
        <v>2.5</v>
      </c>
      <c r="L3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77" spans="1:12">
      <c r="A377" s="2">
        <v>502</v>
      </c>
      <c r="B377" s="2" t="s">
        <v>811</v>
      </c>
      <c r="C377" s="2" t="s">
        <v>22</v>
      </c>
      <c r="D377" s="2">
        <v>2010</v>
      </c>
      <c r="E377" s="2" t="s">
        <v>35</v>
      </c>
      <c r="F377" s="2" t="s">
        <v>812</v>
      </c>
      <c r="G377" s="3">
        <v>0.75</v>
      </c>
      <c r="H377" s="3" t="str">
        <f>LEFT(Table1[[#This Row],[Ingredients]],1)</f>
        <v>2</v>
      </c>
      <c r="I377" s="2" t="s">
        <v>143</v>
      </c>
      <c r="J377" s="2" t="s">
        <v>813</v>
      </c>
      <c r="K377" s="2">
        <v>2.5</v>
      </c>
      <c r="L3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78" spans="1:12">
      <c r="A378" s="2">
        <v>502</v>
      </c>
      <c r="B378" s="2" t="s">
        <v>811</v>
      </c>
      <c r="C378" s="2" t="s">
        <v>22</v>
      </c>
      <c r="D378" s="2">
        <v>2010</v>
      </c>
      <c r="E378" s="2" t="s">
        <v>35</v>
      </c>
      <c r="F378" s="2" t="s">
        <v>814</v>
      </c>
      <c r="G378" s="3">
        <v>0.75</v>
      </c>
      <c r="H378" s="3" t="str">
        <f>LEFT(Table1[[#This Row],[Ingredients]],1)</f>
        <v>2</v>
      </c>
      <c r="I378" s="2" t="s">
        <v>143</v>
      </c>
      <c r="J378" s="2" t="s">
        <v>815</v>
      </c>
      <c r="K378" s="2">
        <v>2.75</v>
      </c>
      <c r="L3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79" spans="1:12">
      <c r="A379" s="2">
        <v>600</v>
      </c>
      <c r="B379" s="2" t="s">
        <v>811</v>
      </c>
      <c r="C379" s="2" t="s">
        <v>22</v>
      </c>
      <c r="D379" s="2">
        <v>2010</v>
      </c>
      <c r="E379" s="2" t="s">
        <v>33</v>
      </c>
      <c r="F379" s="2" t="s">
        <v>816</v>
      </c>
      <c r="G379" s="3">
        <v>0.75</v>
      </c>
      <c r="H379" s="3" t="str">
        <f>LEFT(Table1[[#This Row],[Ingredients]],1)</f>
        <v>2</v>
      </c>
      <c r="I379" s="2" t="s">
        <v>143</v>
      </c>
      <c r="J379" s="2" t="s">
        <v>817</v>
      </c>
      <c r="K379" s="2">
        <v>2.25</v>
      </c>
      <c r="L3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80" spans="1:12">
      <c r="A380" s="2">
        <v>1215</v>
      </c>
      <c r="B380" s="2" t="s">
        <v>811</v>
      </c>
      <c r="C380" s="2" t="s">
        <v>22</v>
      </c>
      <c r="D380" s="2">
        <v>2014</v>
      </c>
      <c r="E380" s="2" t="s">
        <v>34</v>
      </c>
      <c r="F380" s="2" t="s">
        <v>818</v>
      </c>
      <c r="G380" s="3">
        <v>0.75</v>
      </c>
      <c r="H380" s="3" t="str">
        <f>LEFT(Table1[[#This Row],[Ingredients]],1)</f>
        <v>2</v>
      </c>
      <c r="I380" s="2" t="s">
        <v>143</v>
      </c>
      <c r="J380" s="2" t="s">
        <v>819</v>
      </c>
      <c r="K380" s="2">
        <v>2.5</v>
      </c>
      <c r="L3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81" spans="1:12">
      <c r="A381" s="2">
        <v>141</v>
      </c>
      <c r="B381" s="2" t="s">
        <v>820</v>
      </c>
      <c r="C381" s="2" t="s">
        <v>17</v>
      </c>
      <c r="D381" s="2">
        <v>2007</v>
      </c>
      <c r="E381" s="2" t="s">
        <v>33</v>
      </c>
      <c r="F381" s="2" t="s">
        <v>33</v>
      </c>
      <c r="G381" s="3">
        <v>0.72</v>
      </c>
      <c r="H381" s="3" t="str">
        <f>LEFT(Table1[[#This Row],[Ingredients]],1)</f>
        <v>5</v>
      </c>
      <c r="I381" s="2" t="s">
        <v>185</v>
      </c>
      <c r="J381" s="2" t="s">
        <v>821</v>
      </c>
      <c r="K381" s="2">
        <v>2</v>
      </c>
      <c r="L3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82" spans="1:12">
      <c r="A382" s="2">
        <v>147</v>
      </c>
      <c r="B382" s="2" t="s">
        <v>820</v>
      </c>
      <c r="C382" s="2" t="s">
        <v>17</v>
      </c>
      <c r="D382" s="2">
        <v>2007</v>
      </c>
      <c r="E382" s="2" t="s">
        <v>131</v>
      </c>
      <c r="F382" s="2" t="s">
        <v>131</v>
      </c>
      <c r="G382" s="3">
        <v>0.66</v>
      </c>
      <c r="H382" s="3" t="str">
        <f>LEFT(Table1[[#This Row],[Ingredients]],1)</f>
        <v>5</v>
      </c>
      <c r="I382" s="2" t="s">
        <v>185</v>
      </c>
      <c r="J382" s="2" t="s">
        <v>435</v>
      </c>
      <c r="K382" s="2">
        <v>3</v>
      </c>
      <c r="L3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83" spans="1:12">
      <c r="A383" s="2">
        <v>300</v>
      </c>
      <c r="B383" s="2" t="s">
        <v>820</v>
      </c>
      <c r="C383" s="2" t="s">
        <v>17</v>
      </c>
      <c r="D383" s="2">
        <v>2008</v>
      </c>
      <c r="E383" s="2" t="s">
        <v>39</v>
      </c>
      <c r="F383" s="2" t="s">
        <v>39</v>
      </c>
      <c r="G383" s="3">
        <v>0.75</v>
      </c>
      <c r="H383" s="3" t="str">
        <f>LEFT(Table1[[#This Row],[Ingredients]],1)</f>
        <v>5</v>
      </c>
      <c r="I383" s="2" t="s">
        <v>185</v>
      </c>
      <c r="J383" s="2" t="s">
        <v>822</v>
      </c>
      <c r="K383" s="2">
        <v>2</v>
      </c>
      <c r="L3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84" spans="1:12">
      <c r="A384" s="2">
        <v>586</v>
      </c>
      <c r="B384" s="2" t="s">
        <v>820</v>
      </c>
      <c r="C384" s="2" t="s">
        <v>17</v>
      </c>
      <c r="D384" s="2">
        <v>2010</v>
      </c>
      <c r="E384" s="2" t="s">
        <v>35</v>
      </c>
      <c r="F384" s="2" t="s">
        <v>823</v>
      </c>
      <c r="G384" s="3">
        <v>0.7</v>
      </c>
      <c r="H384" s="3" t="str">
        <f>LEFT(Table1[[#This Row],[Ingredients]],1)</f>
        <v>5</v>
      </c>
      <c r="I384" s="2" t="s">
        <v>185</v>
      </c>
      <c r="J384" s="2" t="s">
        <v>824</v>
      </c>
      <c r="K384" s="2">
        <v>3</v>
      </c>
      <c r="L3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85" spans="1:12">
      <c r="A385" s="2">
        <v>1716</v>
      </c>
      <c r="B385" s="2" t="s">
        <v>820</v>
      </c>
      <c r="C385" s="2" t="s">
        <v>17</v>
      </c>
      <c r="D385" s="2">
        <v>2016</v>
      </c>
      <c r="E385" s="2" t="s">
        <v>371</v>
      </c>
      <c r="F385" s="2" t="s">
        <v>825</v>
      </c>
      <c r="G385" s="3">
        <v>0.65</v>
      </c>
      <c r="H385" s="3" t="str">
        <f>LEFT(Table1[[#This Row],[Ingredients]],1)</f>
        <v>5</v>
      </c>
      <c r="I385" s="2" t="s">
        <v>185</v>
      </c>
      <c r="J385" s="2" t="s">
        <v>826</v>
      </c>
      <c r="K385" s="2">
        <v>3.5</v>
      </c>
      <c r="L3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86" spans="1:12">
      <c r="A386" s="2">
        <v>2226</v>
      </c>
      <c r="B386" s="2" t="s">
        <v>827</v>
      </c>
      <c r="C386" s="2" t="s">
        <v>20</v>
      </c>
      <c r="D386" s="2">
        <v>2018</v>
      </c>
      <c r="E386" s="2" t="s">
        <v>40</v>
      </c>
      <c r="F386" s="2" t="s">
        <v>828</v>
      </c>
      <c r="G386" s="3">
        <v>0.72</v>
      </c>
      <c r="H386" s="3" t="str">
        <f>LEFT(Table1[[#This Row],[Ingredients]],1)</f>
        <v>2</v>
      </c>
      <c r="I386" s="2" t="s">
        <v>143</v>
      </c>
      <c r="J386" s="2" t="s">
        <v>829</v>
      </c>
      <c r="K386" s="2">
        <v>2.5</v>
      </c>
      <c r="L3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87" spans="1:12">
      <c r="A387" s="2">
        <v>2226</v>
      </c>
      <c r="B387" s="2" t="s">
        <v>827</v>
      </c>
      <c r="C387" s="2" t="s">
        <v>20</v>
      </c>
      <c r="D387" s="2">
        <v>2018</v>
      </c>
      <c r="E387" s="2" t="s">
        <v>40</v>
      </c>
      <c r="F387" s="2" t="s">
        <v>830</v>
      </c>
      <c r="G387" s="3">
        <v>0.72</v>
      </c>
      <c r="H387" s="3" t="str">
        <f>LEFT(Table1[[#This Row],[Ingredients]],1)</f>
        <v>2</v>
      </c>
      <c r="I387" s="2" t="s">
        <v>143</v>
      </c>
      <c r="J387" s="2" t="s">
        <v>831</v>
      </c>
      <c r="K387" s="2">
        <v>3.75</v>
      </c>
      <c r="L3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88" spans="1:12">
      <c r="A388" s="2">
        <v>2230</v>
      </c>
      <c r="B388" s="2" t="s">
        <v>827</v>
      </c>
      <c r="C388" s="2" t="s">
        <v>20</v>
      </c>
      <c r="D388" s="2">
        <v>2018</v>
      </c>
      <c r="E388" s="2" t="s">
        <v>40</v>
      </c>
      <c r="F388" s="2" t="s">
        <v>832</v>
      </c>
      <c r="G388" s="3">
        <v>0.72</v>
      </c>
      <c r="H388" s="3" t="str">
        <f>LEFT(Table1[[#This Row],[Ingredients]],1)</f>
        <v>2</v>
      </c>
      <c r="I388" s="2" t="s">
        <v>143</v>
      </c>
      <c r="J388" s="2" t="s">
        <v>833</v>
      </c>
      <c r="K388" s="2">
        <v>3</v>
      </c>
      <c r="L3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89" spans="1:12">
      <c r="A389" s="2">
        <v>1391</v>
      </c>
      <c r="B389" s="2" t="s">
        <v>834</v>
      </c>
      <c r="C389" s="2" t="s">
        <v>33</v>
      </c>
      <c r="D389" s="2">
        <v>2014</v>
      </c>
      <c r="E389" s="2" t="s">
        <v>33</v>
      </c>
      <c r="F389" s="2" t="s">
        <v>835</v>
      </c>
      <c r="G389" s="3">
        <v>0.75</v>
      </c>
      <c r="H389" s="3" t="str">
        <f>LEFT(Table1[[#This Row],[Ingredients]],1)</f>
        <v>2</v>
      </c>
      <c r="I389" s="2" t="s">
        <v>143</v>
      </c>
      <c r="J389" s="2" t="s">
        <v>836</v>
      </c>
      <c r="K389" s="2">
        <v>2.5</v>
      </c>
      <c r="L3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90" spans="1:12">
      <c r="A390" s="2">
        <v>1391</v>
      </c>
      <c r="B390" s="2" t="s">
        <v>834</v>
      </c>
      <c r="C390" s="2" t="s">
        <v>33</v>
      </c>
      <c r="D390" s="2">
        <v>2014</v>
      </c>
      <c r="E390" s="2" t="s">
        <v>33</v>
      </c>
      <c r="F390" s="2" t="s">
        <v>837</v>
      </c>
      <c r="G390" s="3">
        <v>0.74</v>
      </c>
      <c r="H390" s="3" t="str">
        <f>LEFT(Table1[[#This Row],[Ingredients]],1)</f>
        <v>2</v>
      </c>
      <c r="I390" s="2" t="s">
        <v>143</v>
      </c>
      <c r="J390" s="2" t="s">
        <v>838</v>
      </c>
      <c r="K390" s="2">
        <v>3.25</v>
      </c>
      <c r="L3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91" spans="1:12">
      <c r="A391" s="2">
        <v>1391</v>
      </c>
      <c r="B391" s="2" t="s">
        <v>834</v>
      </c>
      <c r="C391" s="2" t="s">
        <v>33</v>
      </c>
      <c r="D391" s="2">
        <v>2014</v>
      </c>
      <c r="E391" s="2" t="s">
        <v>33</v>
      </c>
      <c r="F391" s="2" t="s">
        <v>839</v>
      </c>
      <c r="G391" s="3">
        <v>0.75</v>
      </c>
      <c r="H391" s="3" t="str">
        <f>LEFT(Table1[[#This Row],[Ingredients]],1)</f>
        <v>2</v>
      </c>
      <c r="I391" s="2" t="s">
        <v>143</v>
      </c>
      <c r="J391" s="2" t="s">
        <v>840</v>
      </c>
      <c r="K391" s="2">
        <v>3.5</v>
      </c>
      <c r="L3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92" spans="1:12">
      <c r="A392" s="2">
        <v>1395</v>
      </c>
      <c r="B392" s="2" t="s">
        <v>834</v>
      </c>
      <c r="C392" s="2" t="s">
        <v>33</v>
      </c>
      <c r="D392" s="2">
        <v>2014</v>
      </c>
      <c r="E392" s="2" t="s">
        <v>33</v>
      </c>
      <c r="F392" s="2" t="s">
        <v>839</v>
      </c>
      <c r="G392" s="3">
        <v>0.7</v>
      </c>
      <c r="H392" s="3" t="str">
        <f>LEFT(Table1[[#This Row],[Ingredients]],1)</f>
        <v>2</v>
      </c>
      <c r="I392" s="2" t="s">
        <v>143</v>
      </c>
      <c r="J392" s="2" t="s">
        <v>841</v>
      </c>
      <c r="K392" s="2">
        <v>3.75</v>
      </c>
      <c r="L3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393" spans="1:12">
      <c r="A393" s="2">
        <v>1668</v>
      </c>
      <c r="B393" s="2" t="s">
        <v>834</v>
      </c>
      <c r="C393" s="2" t="s">
        <v>33</v>
      </c>
      <c r="D393" s="2">
        <v>2015</v>
      </c>
      <c r="E393" s="2" t="s">
        <v>33</v>
      </c>
      <c r="F393" s="2" t="s">
        <v>842</v>
      </c>
      <c r="G393" s="3">
        <v>0.74</v>
      </c>
      <c r="H393" s="3" t="str">
        <f>LEFT(Table1[[#This Row],[Ingredients]],1)</f>
        <v>2</v>
      </c>
      <c r="I393" s="2" t="s">
        <v>143</v>
      </c>
      <c r="J393" s="2" t="s">
        <v>843</v>
      </c>
      <c r="K393" s="2">
        <v>3.25</v>
      </c>
      <c r="L3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94" spans="1:12">
      <c r="A394" s="2">
        <v>1688</v>
      </c>
      <c r="B394" s="2" t="s">
        <v>834</v>
      </c>
      <c r="C394" s="2" t="s">
        <v>33</v>
      </c>
      <c r="D394" s="2">
        <v>2015</v>
      </c>
      <c r="E394" s="2" t="s">
        <v>33</v>
      </c>
      <c r="F394" s="2" t="s">
        <v>98</v>
      </c>
      <c r="G394" s="3">
        <v>0.77</v>
      </c>
      <c r="H394" s="3" t="str">
        <f>LEFT(Table1[[#This Row],[Ingredients]],1)</f>
        <v>2</v>
      </c>
      <c r="I394" s="2" t="s">
        <v>143</v>
      </c>
      <c r="J394" s="2" t="s">
        <v>844</v>
      </c>
      <c r="K394" s="2">
        <v>3.5</v>
      </c>
      <c r="L3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95" spans="1:12">
      <c r="A395" s="2">
        <v>1692</v>
      </c>
      <c r="B395" s="2" t="s">
        <v>834</v>
      </c>
      <c r="C395" s="2" t="s">
        <v>33</v>
      </c>
      <c r="D395" s="2">
        <v>2015</v>
      </c>
      <c r="E395" s="2" t="s">
        <v>33</v>
      </c>
      <c r="F395" s="2" t="s">
        <v>845</v>
      </c>
      <c r="G395" s="3">
        <v>0.75</v>
      </c>
      <c r="H395" s="3" t="str">
        <f>LEFT(Table1[[#This Row],[Ingredients]],1)</f>
        <v>2</v>
      </c>
      <c r="I395" s="2" t="s">
        <v>143</v>
      </c>
      <c r="J395" s="2" t="s">
        <v>846</v>
      </c>
      <c r="K395" s="2">
        <v>3.25</v>
      </c>
      <c r="L3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96" spans="1:12">
      <c r="A396" s="2">
        <v>2238</v>
      </c>
      <c r="B396" s="2" t="s">
        <v>834</v>
      </c>
      <c r="C396" s="2" t="s">
        <v>33</v>
      </c>
      <c r="D396" s="2">
        <v>2018</v>
      </c>
      <c r="E396" s="2" t="s">
        <v>33</v>
      </c>
      <c r="F396" s="2" t="s">
        <v>847</v>
      </c>
      <c r="G396" s="3">
        <v>0.75</v>
      </c>
      <c r="H396" s="3" t="str">
        <f>LEFT(Table1[[#This Row],[Ingredients]],1)</f>
        <v>2</v>
      </c>
      <c r="I396" s="2" t="s">
        <v>143</v>
      </c>
      <c r="J396" s="2" t="s">
        <v>848</v>
      </c>
      <c r="K396" s="2">
        <v>2.75</v>
      </c>
      <c r="L3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97" spans="1:12">
      <c r="A397" s="2">
        <v>2278</v>
      </c>
      <c r="B397" s="2" t="s">
        <v>834</v>
      </c>
      <c r="C397" s="2" t="s">
        <v>33</v>
      </c>
      <c r="D397" s="2">
        <v>2019</v>
      </c>
      <c r="E397" s="2" t="s">
        <v>33</v>
      </c>
      <c r="F397" s="2" t="s">
        <v>849</v>
      </c>
      <c r="G397" s="3">
        <v>0.75</v>
      </c>
      <c r="H397" s="3" t="str">
        <f>LEFT(Table1[[#This Row],[Ingredients]],1)</f>
        <v>2</v>
      </c>
      <c r="I397" s="2" t="s">
        <v>143</v>
      </c>
      <c r="J397" s="2" t="s">
        <v>850</v>
      </c>
      <c r="K397" s="2">
        <v>2.5</v>
      </c>
      <c r="L3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398" spans="1:12">
      <c r="A398" s="2">
        <v>2278</v>
      </c>
      <c r="B398" s="2" t="s">
        <v>834</v>
      </c>
      <c r="C398" s="2" t="s">
        <v>33</v>
      </c>
      <c r="D398" s="2">
        <v>2019</v>
      </c>
      <c r="E398" s="2" t="s">
        <v>33</v>
      </c>
      <c r="F398" s="2" t="s">
        <v>851</v>
      </c>
      <c r="G398" s="3">
        <v>0.7</v>
      </c>
      <c r="H398" s="3" t="str">
        <f>LEFT(Table1[[#This Row],[Ingredients]],1)</f>
        <v>2</v>
      </c>
      <c r="I398" s="2" t="s">
        <v>143</v>
      </c>
      <c r="J398" s="2" t="s">
        <v>852</v>
      </c>
      <c r="K398" s="2">
        <v>3</v>
      </c>
      <c r="L3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399" spans="1:12">
      <c r="A399" s="2">
        <v>2076</v>
      </c>
      <c r="B399" s="2" t="s">
        <v>853</v>
      </c>
      <c r="C399" s="2" t="s">
        <v>22</v>
      </c>
      <c r="D399" s="2">
        <v>2018</v>
      </c>
      <c r="E399" s="2" t="s">
        <v>33</v>
      </c>
      <c r="F399" s="2" t="s">
        <v>98</v>
      </c>
      <c r="G399" s="3">
        <v>0.7</v>
      </c>
      <c r="H399" s="3" t="str">
        <f>LEFT(Table1[[#This Row],[Ingredients]],1)</f>
        <v>2</v>
      </c>
      <c r="I399" s="2" t="s">
        <v>143</v>
      </c>
      <c r="J399" s="2" t="s">
        <v>854</v>
      </c>
      <c r="K399" s="2">
        <v>3</v>
      </c>
      <c r="L3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00" spans="1:12">
      <c r="A400" s="2">
        <v>1430</v>
      </c>
      <c r="B400" s="2" t="s">
        <v>855</v>
      </c>
      <c r="C400" s="2" t="s">
        <v>40</v>
      </c>
      <c r="D400" s="2">
        <v>2014</v>
      </c>
      <c r="E400" s="2" t="s">
        <v>40</v>
      </c>
      <c r="F400" s="2" t="s">
        <v>856</v>
      </c>
      <c r="G400" s="3">
        <v>0.64</v>
      </c>
      <c r="H400" s="3" t="str">
        <f>LEFT(Table1[[#This Row],[Ingredients]],1)</f>
        <v>4</v>
      </c>
      <c r="I400" s="2" t="s">
        <v>81</v>
      </c>
      <c r="J400" s="2" t="s">
        <v>857</v>
      </c>
      <c r="K400" s="2">
        <v>3.5</v>
      </c>
      <c r="L4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01" spans="1:12">
      <c r="A401" s="2">
        <v>1430</v>
      </c>
      <c r="B401" s="2" t="s">
        <v>855</v>
      </c>
      <c r="C401" s="2" t="s">
        <v>40</v>
      </c>
      <c r="D401" s="2">
        <v>2014</v>
      </c>
      <c r="E401" s="2" t="s">
        <v>40</v>
      </c>
      <c r="F401" s="2" t="s">
        <v>376</v>
      </c>
      <c r="G401" s="3">
        <v>0.7</v>
      </c>
      <c r="H401" s="3" t="str">
        <f>LEFT(Table1[[#This Row],[Ingredients]],1)</f>
        <v>4</v>
      </c>
      <c r="I401" s="2" t="s">
        <v>81</v>
      </c>
      <c r="J401" s="2" t="s">
        <v>858</v>
      </c>
      <c r="K401" s="2">
        <v>3.5</v>
      </c>
      <c r="L4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02" spans="1:12">
      <c r="A402" s="2">
        <v>1434</v>
      </c>
      <c r="B402" s="2" t="s">
        <v>855</v>
      </c>
      <c r="C402" s="2" t="s">
        <v>40</v>
      </c>
      <c r="D402" s="2">
        <v>2014</v>
      </c>
      <c r="E402" s="2" t="s">
        <v>40</v>
      </c>
      <c r="F402" s="2" t="s">
        <v>859</v>
      </c>
      <c r="G402" s="3">
        <v>0.69</v>
      </c>
      <c r="H402" s="3" t="str">
        <f>LEFT(Table1[[#This Row],[Ingredients]],1)</f>
        <v>4</v>
      </c>
      <c r="I402" s="2" t="s">
        <v>81</v>
      </c>
      <c r="J402" s="2" t="s">
        <v>860</v>
      </c>
      <c r="K402" s="2">
        <v>2.75</v>
      </c>
      <c r="L4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03" spans="1:12">
      <c r="A403" s="2">
        <v>1434</v>
      </c>
      <c r="B403" s="2" t="s">
        <v>855</v>
      </c>
      <c r="C403" s="2" t="s">
        <v>40</v>
      </c>
      <c r="D403" s="2">
        <v>2014</v>
      </c>
      <c r="E403" s="2" t="s">
        <v>40</v>
      </c>
      <c r="F403" s="2" t="s">
        <v>861</v>
      </c>
      <c r="G403" s="3">
        <v>0.7</v>
      </c>
      <c r="H403" s="3" t="str">
        <f>LEFT(Table1[[#This Row],[Ingredients]],1)</f>
        <v>4</v>
      </c>
      <c r="I403" s="2" t="s">
        <v>81</v>
      </c>
      <c r="J403" s="2" t="s">
        <v>862</v>
      </c>
      <c r="K403" s="2">
        <v>3.25</v>
      </c>
      <c r="L4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04" spans="1:12">
      <c r="A404" s="2">
        <v>1662</v>
      </c>
      <c r="B404" s="2" t="s">
        <v>855</v>
      </c>
      <c r="C404" s="2" t="s">
        <v>40</v>
      </c>
      <c r="D404" s="2">
        <v>2015</v>
      </c>
      <c r="E404" s="2" t="s">
        <v>40</v>
      </c>
      <c r="F404" s="2" t="s">
        <v>863</v>
      </c>
      <c r="G404" s="3">
        <v>0.72</v>
      </c>
      <c r="H404" s="3" t="str">
        <f>LEFT(Table1[[#This Row],[Ingredients]],1)</f>
        <v>3</v>
      </c>
      <c r="I404" s="2" t="s">
        <v>63</v>
      </c>
      <c r="J404" s="2" t="s">
        <v>864</v>
      </c>
      <c r="K404" s="2">
        <v>3.75</v>
      </c>
      <c r="L4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05" spans="1:12">
      <c r="A405" s="2">
        <v>1816</v>
      </c>
      <c r="B405" s="2" t="s">
        <v>855</v>
      </c>
      <c r="C405" s="2" t="s">
        <v>40</v>
      </c>
      <c r="D405" s="2">
        <v>2016</v>
      </c>
      <c r="E405" s="2" t="s">
        <v>40</v>
      </c>
      <c r="F405" s="2" t="s">
        <v>865</v>
      </c>
      <c r="G405" s="3">
        <v>0.71</v>
      </c>
      <c r="H405" s="3" t="str">
        <f>LEFT(Table1[[#This Row],[Ingredients]],1)</f>
        <v>3</v>
      </c>
      <c r="I405" s="2" t="s">
        <v>63</v>
      </c>
      <c r="J405" s="2" t="s">
        <v>866</v>
      </c>
      <c r="K405" s="2">
        <v>3.75</v>
      </c>
      <c r="L4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06" spans="1:12">
      <c r="A406" s="2">
        <v>1816</v>
      </c>
      <c r="B406" s="2" t="s">
        <v>855</v>
      </c>
      <c r="C406" s="2" t="s">
        <v>40</v>
      </c>
      <c r="D406" s="2">
        <v>2016</v>
      </c>
      <c r="E406" s="2" t="s">
        <v>40</v>
      </c>
      <c r="F406" s="2" t="s">
        <v>867</v>
      </c>
      <c r="G406" s="3">
        <v>0.74</v>
      </c>
      <c r="H406" s="3" t="str">
        <f>LEFT(Table1[[#This Row],[Ingredients]],1)</f>
        <v>3</v>
      </c>
      <c r="I406" s="2" t="s">
        <v>63</v>
      </c>
      <c r="J406" s="2" t="s">
        <v>868</v>
      </c>
      <c r="K406" s="2">
        <v>3.75</v>
      </c>
      <c r="L4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07" spans="1:12">
      <c r="A407" s="2">
        <v>1860</v>
      </c>
      <c r="B407" s="2" t="s">
        <v>869</v>
      </c>
      <c r="C407" s="2" t="s">
        <v>22</v>
      </c>
      <c r="D407" s="2">
        <v>2016</v>
      </c>
      <c r="E407" s="2" t="s">
        <v>348</v>
      </c>
      <c r="F407" s="2" t="s">
        <v>870</v>
      </c>
      <c r="G407" s="3">
        <v>0.7</v>
      </c>
      <c r="H407" s="3" t="str">
        <f>LEFT(Table1[[#This Row],[Ingredients]],1)</f>
        <v>4</v>
      </c>
      <c r="I407" s="2" t="s">
        <v>81</v>
      </c>
      <c r="J407" s="2" t="s">
        <v>871</v>
      </c>
      <c r="K407" s="2">
        <v>3.5</v>
      </c>
      <c r="L4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08" spans="1:12">
      <c r="A408" s="2">
        <v>641</v>
      </c>
      <c r="B408" s="2" t="s">
        <v>872</v>
      </c>
      <c r="C408" s="2" t="s">
        <v>22</v>
      </c>
      <c r="D408" s="2">
        <v>2011</v>
      </c>
      <c r="E408" s="2" t="s">
        <v>35</v>
      </c>
      <c r="F408" s="2" t="s">
        <v>873</v>
      </c>
      <c r="G408" s="3">
        <v>0.72</v>
      </c>
      <c r="H408" s="3" t="str">
        <f>LEFT(Table1[[#This Row],[Ingredients]],1)</f>
        <v>2</v>
      </c>
      <c r="I408" s="2" t="s">
        <v>143</v>
      </c>
      <c r="J408" s="2" t="s">
        <v>874</v>
      </c>
      <c r="K408" s="2">
        <v>3</v>
      </c>
      <c r="L4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09" spans="1:12">
      <c r="A409" s="2">
        <v>641</v>
      </c>
      <c r="B409" s="2" t="s">
        <v>872</v>
      </c>
      <c r="C409" s="2" t="s">
        <v>22</v>
      </c>
      <c r="D409" s="2">
        <v>2011</v>
      </c>
      <c r="E409" s="2" t="s">
        <v>35</v>
      </c>
      <c r="F409" s="2" t="s">
        <v>35</v>
      </c>
      <c r="G409" s="3">
        <v>0.66</v>
      </c>
      <c r="H409" s="3" t="str">
        <f>LEFT(Table1[[#This Row],[Ingredients]],1)</f>
        <v>2</v>
      </c>
      <c r="I409" s="2" t="s">
        <v>143</v>
      </c>
      <c r="J409" s="2" t="s">
        <v>875</v>
      </c>
      <c r="K409" s="2">
        <v>3.75</v>
      </c>
      <c r="L4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10" spans="1:12">
      <c r="A410" s="2">
        <v>647</v>
      </c>
      <c r="B410" s="2" t="s">
        <v>872</v>
      </c>
      <c r="C410" s="2" t="s">
        <v>22</v>
      </c>
      <c r="D410" s="2">
        <v>2011</v>
      </c>
      <c r="E410" s="2" t="s">
        <v>35</v>
      </c>
      <c r="F410" s="2" t="s">
        <v>876</v>
      </c>
      <c r="G410" s="3">
        <v>0.65</v>
      </c>
      <c r="H410" s="3" t="str">
        <f>LEFT(Table1[[#This Row],[Ingredients]],1)</f>
        <v>2</v>
      </c>
      <c r="I410" s="2" t="s">
        <v>143</v>
      </c>
      <c r="J410" s="2" t="s">
        <v>877</v>
      </c>
      <c r="K410" s="2">
        <v>3.25</v>
      </c>
      <c r="L4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11" spans="1:12">
      <c r="A411" s="2">
        <v>991</v>
      </c>
      <c r="B411" s="2" t="s">
        <v>872</v>
      </c>
      <c r="C411" s="2" t="s">
        <v>22</v>
      </c>
      <c r="D411" s="2">
        <v>2012</v>
      </c>
      <c r="E411" s="2" t="s">
        <v>35</v>
      </c>
      <c r="F411" s="2" t="s">
        <v>878</v>
      </c>
      <c r="G411" s="3">
        <v>0.72</v>
      </c>
      <c r="H411" s="3" t="str">
        <f>LEFT(Table1[[#This Row],[Ingredients]],1)</f>
        <v>2</v>
      </c>
      <c r="I411" s="2" t="s">
        <v>143</v>
      </c>
      <c r="J411" s="2" t="s">
        <v>879</v>
      </c>
      <c r="K411" s="2">
        <v>3.75</v>
      </c>
      <c r="L4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12" spans="1:12">
      <c r="A412" s="2">
        <v>336</v>
      </c>
      <c r="B412" s="2" t="s">
        <v>880</v>
      </c>
      <c r="C412" s="2" t="s">
        <v>250</v>
      </c>
      <c r="D412" s="2">
        <v>2009</v>
      </c>
      <c r="E412" s="2" t="s">
        <v>131</v>
      </c>
      <c r="F412" s="2" t="s">
        <v>881</v>
      </c>
      <c r="G412" s="3">
        <v>0.7</v>
      </c>
      <c r="H412" s="3" t="str">
        <f>LEFT(Table1[[#This Row],[Ingredients]],1)</f>
        <v>4</v>
      </c>
      <c r="I412" s="2" t="s">
        <v>81</v>
      </c>
      <c r="J412" s="2" t="s">
        <v>882</v>
      </c>
      <c r="K412" s="2">
        <v>4</v>
      </c>
      <c r="L4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413" spans="1:12">
      <c r="A413" s="2">
        <v>346</v>
      </c>
      <c r="B413" s="2" t="s">
        <v>880</v>
      </c>
      <c r="C413" s="2" t="s">
        <v>250</v>
      </c>
      <c r="D413" s="2">
        <v>2009</v>
      </c>
      <c r="E413" s="2" t="s">
        <v>131</v>
      </c>
      <c r="F413" s="2" t="s">
        <v>883</v>
      </c>
      <c r="G413" s="3">
        <v>0.7</v>
      </c>
      <c r="H413" s="3" t="str">
        <f>LEFT(Table1[[#This Row],[Ingredients]],1)</f>
        <v>4</v>
      </c>
      <c r="I413" s="2" t="s">
        <v>81</v>
      </c>
      <c r="J413" s="2" t="s">
        <v>884</v>
      </c>
      <c r="K413" s="2">
        <v>4</v>
      </c>
      <c r="L4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414" spans="1:12">
      <c r="A414" s="2">
        <v>508</v>
      </c>
      <c r="B414" s="2" t="s">
        <v>880</v>
      </c>
      <c r="C414" s="2" t="s">
        <v>250</v>
      </c>
      <c r="D414" s="2">
        <v>2010</v>
      </c>
      <c r="E414" s="2" t="s">
        <v>36</v>
      </c>
      <c r="F414" s="2" t="s">
        <v>36</v>
      </c>
      <c r="G414" s="3">
        <v>0.71</v>
      </c>
      <c r="H414" s="3" t="str">
        <f>LEFT(Table1[[#This Row],[Ingredients]],1)</f>
        <v>4</v>
      </c>
      <c r="I414" s="2" t="s">
        <v>81</v>
      </c>
      <c r="J414" s="2" t="s">
        <v>885</v>
      </c>
      <c r="K414" s="2">
        <v>3.5</v>
      </c>
      <c r="L4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15" spans="1:12">
      <c r="A415" s="2">
        <v>523</v>
      </c>
      <c r="B415" s="2" t="s">
        <v>880</v>
      </c>
      <c r="C415" s="2" t="s">
        <v>250</v>
      </c>
      <c r="D415" s="2">
        <v>2010</v>
      </c>
      <c r="E415" s="2" t="s">
        <v>16</v>
      </c>
      <c r="F415" s="2" t="s">
        <v>16</v>
      </c>
      <c r="G415" s="3">
        <v>0.71</v>
      </c>
      <c r="H415" s="3" t="str">
        <f>LEFT(Table1[[#This Row],[Ingredients]],1)</f>
        <v>4</v>
      </c>
      <c r="I415" s="2" t="s">
        <v>81</v>
      </c>
      <c r="J415" s="2" t="s">
        <v>886</v>
      </c>
      <c r="K415" s="2">
        <v>3.75</v>
      </c>
      <c r="L4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16" spans="1:12">
      <c r="A416" s="2">
        <v>523</v>
      </c>
      <c r="B416" s="2" t="s">
        <v>880</v>
      </c>
      <c r="C416" s="2" t="s">
        <v>250</v>
      </c>
      <c r="D416" s="2">
        <v>2010</v>
      </c>
      <c r="E416" s="2" t="s">
        <v>96</v>
      </c>
      <c r="F416" s="2" t="s">
        <v>887</v>
      </c>
      <c r="G416" s="3">
        <v>0.71</v>
      </c>
      <c r="H416" s="3" t="str">
        <f>LEFT(Table1[[#This Row],[Ingredients]],1)</f>
        <v>4</v>
      </c>
      <c r="I416" s="2" t="s">
        <v>81</v>
      </c>
      <c r="J416" s="2" t="s">
        <v>888</v>
      </c>
      <c r="K416" s="2">
        <v>4</v>
      </c>
      <c r="L4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417" spans="1:12">
      <c r="A417" s="2">
        <v>537</v>
      </c>
      <c r="B417" s="2" t="s">
        <v>880</v>
      </c>
      <c r="C417" s="2" t="s">
        <v>250</v>
      </c>
      <c r="D417" s="2">
        <v>2010</v>
      </c>
      <c r="E417" s="2" t="s">
        <v>281</v>
      </c>
      <c r="F417" s="2" t="s">
        <v>281</v>
      </c>
      <c r="G417" s="3">
        <v>0.71</v>
      </c>
      <c r="H417" s="3" t="str">
        <f>LEFT(Table1[[#This Row],[Ingredients]],1)</f>
        <v>4</v>
      </c>
      <c r="I417" s="2" t="s">
        <v>81</v>
      </c>
      <c r="J417" s="2" t="s">
        <v>889</v>
      </c>
      <c r="K417" s="2">
        <v>3.25</v>
      </c>
      <c r="L4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18" spans="1:12">
      <c r="A418" s="2">
        <v>537</v>
      </c>
      <c r="B418" s="2" t="s">
        <v>880</v>
      </c>
      <c r="C418" s="2" t="s">
        <v>250</v>
      </c>
      <c r="D418" s="2">
        <v>2010</v>
      </c>
      <c r="E418" s="2" t="s">
        <v>33</v>
      </c>
      <c r="F418" s="2" t="s">
        <v>33</v>
      </c>
      <c r="G418" s="3">
        <v>0.71</v>
      </c>
      <c r="H418" s="3" t="str">
        <f>LEFT(Table1[[#This Row],[Ingredients]],1)</f>
        <v>4</v>
      </c>
      <c r="I418" s="2" t="s">
        <v>81</v>
      </c>
      <c r="J418" s="2" t="s">
        <v>890</v>
      </c>
      <c r="K418" s="2">
        <v>3.5</v>
      </c>
      <c r="L4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19" spans="1:12">
      <c r="A419" s="2">
        <v>537</v>
      </c>
      <c r="B419" s="2" t="s">
        <v>880</v>
      </c>
      <c r="C419" s="2" t="s">
        <v>250</v>
      </c>
      <c r="D419" s="2">
        <v>2010</v>
      </c>
      <c r="E419" s="2" t="s">
        <v>33</v>
      </c>
      <c r="F419" s="2" t="s">
        <v>33</v>
      </c>
      <c r="G419" s="3">
        <v>0.77</v>
      </c>
      <c r="H419" s="3" t="str">
        <f>LEFT(Table1[[#This Row],[Ingredients]],1)</f>
        <v>4</v>
      </c>
      <c r="I419" s="2" t="s">
        <v>81</v>
      </c>
      <c r="J419" s="2" t="s">
        <v>891</v>
      </c>
      <c r="K419" s="2">
        <v>3.5</v>
      </c>
      <c r="L4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20" spans="1:12">
      <c r="A420" s="2">
        <v>1908</v>
      </c>
      <c r="B420" s="2" t="s">
        <v>880</v>
      </c>
      <c r="C420" s="2" t="s">
        <v>250</v>
      </c>
      <c r="D420" s="2">
        <v>2016</v>
      </c>
      <c r="E420" s="2" t="s">
        <v>392</v>
      </c>
      <c r="F420" s="2" t="s">
        <v>892</v>
      </c>
      <c r="G420" s="3">
        <v>0.7</v>
      </c>
      <c r="H420" s="3" t="str">
        <f>LEFT(Table1[[#This Row],[Ingredients]],1)</f>
        <v>4</v>
      </c>
      <c r="I420" s="2" t="s">
        <v>81</v>
      </c>
      <c r="J420" s="2" t="s">
        <v>893</v>
      </c>
      <c r="K420" s="2">
        <v>3.5</v>
      </c>
      <c r="L4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21" spans="1:12">
      <c r="A421" s="2">
        <v>2510</v>
      </c>
      <c r="B421" s="2" t="s">
        <v>894</v>
      </c>
      <c r="C421" s="2" t="s">
        <v>22</v>
      </c>
      <c r="D421" s="2">
        <v>2020</v>
      </c>
      <c r="E421" s="2" t="s">
        <v>35</v>
      </c>
      <c r="F421" s="2" t="s">
        <v>895</v>
      </c>
      <c r="G421" s="3">
        <v>0.72</v>
      </c>
      <c r="H421" s="3" t="str">
        <f>LEFT(Table1[[#This Row],[Ingredients]],1)</f>
        <v>4</v>
      </c>
      <c r="I421" s="2" t="s">
        <v>171</v>
      </c>
      <c r="J421" s="2" t="s">
        <v>896</v>
      </c>
      <c r="K421" s="2">
        <v>2.75</v>
      </c>
      <c r="L4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22" spans="1:12">
      <c r="A422" s="2">
        <v>2510</v>
      </c>
      <c r="B422" s="2" t="s">
        <v>894</v>
      </c>
      <c r="C422" s="2" t="s">
        <v>22</v>
      </c>
      <c r="D422" s="2">
        <v>2020</v>
      </c>
      <c r="E422" s="2" t="s">
        <v>34</v>
      </c>
      <c r="F422" s="2" t="s">
        <v>369</v>
      </c>
      <c r="G422" s="3">
        <v>0.72</v>
      </c>
      <c r="H422" s="3" t="str">
        <f>LEFT(Table1[[#This Row],[Ingredients]],1)</f>
        <v>4</v>
      </c>
      <c r="I422" s="2" t="s">
        <v>171</v>
      </c>
      <c r="J422" s="2" t="s">
        <v>897</v>
      </c>
      <c r="K422" s="2">
        <v>2.75</v>
      </c>
      <c r="L4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23" spans="1:12">
      <c r="A423" s="2">
        <v>2510</v>
      </c>
      <c r="B423" s="2" t="s">
        <v>894</v>
      </c>
      <c r="C423" s="2" t="s">
        <v>22</v>
      </c>
      <c r="D423" s="2">
        <v>2020</v>
      </c>
      <c r="E423" s="2" t="s">
        <v>16</v>
      </c>
      <c r="F423" s="2" t="s">
        <v>342</v>
      </c>
      <c r="G423" s="3">
        <v>0.72</v>
      </c>
      <c r="H423" s="3" t="str">
        <f>LEFT(Table1[[#This Row],[Ingredients]],1)</f>
        <v>4</v>
      </c>
      <c r="I423" s="2" t="s">
        <v>171</v>
      </c>
      <c r="J423" s="2" t="s">
        <v>898</v>
      </c>
      <c r="K423" s="2">
        <v>3</v>
      </c>
      <c r="L4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24" spans="1:12">
      <c r="A424" s="2">
        <v>1684</v>
      </c>
      <c r="B424" s="2" t="s">
        <v>899</v>
      </c>
      <c r="C424" s="2" t="s">
        <v>900</v>
      </c>
      <c r="D424" s="2">
        <v>2015</v>
      </c>
      <c r="E424" s="2" t="s">
        <v>36</v>
      </c>
      <c r="F424" s="2" t="s">
        <v>36</v>
      </c>
      <c r="G424" s="3">
        <v>0.7</v>
      </c>
      <c r="H424" s="3" t="str">
        <f>LEFT(Table1[[#This Row],[Ingredients]],1)</f>
        <v>2</v>
      </c>
      <c r="I424" s="2" t="s">
        <v>143</v>
      </c>
      <c r="J424" s="2" t="s">
        <v>901</v>
      </c>
      <c r="K424" s="2">
        <v>3</v>
      </c>
      <c r="L4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25" spans="1:12">
      <c r="A425" s="2">
        <v>1684</v>
      </c>
      <c r="B425" s="2" t="s">
        <v>899</v>
      </c>
      <c r="C425" s="2" t="s">
        <v>900</v>
      </c>
      <c r="D425" s="2">
        <v>2015</v>
      </c>
      <c r="E425" s="2" t="s">
        <v>34</v>
      </c>
      <c r="F425" s="2" t="s">
        <v>34</v>
      </c>
      <c r="G425" s="3">
        <v>0.7</v>
      </c>
      <c r="H425" s="3" t="str">
        <f>LEFT(Table1[[#This Row],[Ingredients]],1)</f>
        <v>2</v>
      </c>
      <c r="I425" s="2" t="s">
        <v>143</v>
      </c>
      <c r="J425" s="2" t="s">
        <v>902</v>
      </c>
      <c r="K425" s="2">
        <v>3.25</v>
      </c>
      <c r="L4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26" spans="1:12">
      <c r="A426" s="2">
        <v>1684</v>
      </c>
      <c r="B426" s="2" t="s">
        <v>899</v>
      </c>
      <c r="C426" s="2" t="s">
        <v>900</v>
      </c>
      <c r="D426" s="2">
        <v>2015</v>
      </c>
      <c r="E426" s="2" t="s">
        <v>193</v>
      </c>
      <c r="F426" s="2" t="s">
        <v>193</v>
      </c>
      <c r="G426" s="3">
        <v>0.7</v>
      </c>
      <c r="H426" s="3" t="str">
        <f>LEFT(Table1[[#This Row],[Ingredients]],1)</f>
        <v>2</v>
      </c>
      <c r="I426" s="2" t="s">
        <v>143</v>
      </c>
      <c r="J426" s="2" t="s">
        <v>903</v>
      </c>
      <c r="K426" s="2">
        <v>3.5</v>
      </c>
      <c r="L4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27" spans="1:12">
      <c r="A427" s="2">
        <v>2084</v>
      </c>
      <c r="B427" s="2" t="s">
        <v>904</v>
      </c>
      <c r="C427" s="2" t="s">
        <v>794</v>
      </c>
      <c r="D427" s="2">
        <v>2018</v>
      </c>
      <c r="E427" s="2" t="s">
        <v>251</v>
      </c>
      <c r="F427" s="2" t="s">
        <v>251</v>
      </c>
      <c r="G427" s="3">
        <v>0.7</v>
      </c>
      <c r="H427" s="3" t="str">
        <f>LEFT(Table1[[#This Row],[Ingredients]],1)</f>
        <v/>
      </c>
      <c r="I427" s="2"/>
      <c r="J427" s="2" t="s">
        <v>905</v>
      </c>
      <c r="K427" s="2">
        <v>3</v>
      </c>
      <c r="L4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28" spans="1:12">
      <c r="A428" s="2">
        <v>2084</v>
      </c>
      <c r="B428" s="2" t="s">
        <v>904</v>
      </c>
      <c r="C428" s="2" t="s">
        <v>794</v>
      </c>
      <c r="D428" s="2">
        <v>2018</v>
      </c>
      <c r="E428" s="2" t="s">
        <v>35</v>
      </c>
      <c r="F428" s="2" t="s">
        <v>35</v>
      </c>
      <c r="G428" s="3">
        <v>0.7</v>
      </c>
      <c r="H428" s="3" t="str">
        <f>LEFT(Table1[[#This Row],[Ingredients]],1)</f>
        <v/>
      </c>
      <c r="I428" s="2"/>
      <c r="J428" s="2" t="s">
        <v>906</v>
      </c>
      <c r="K428" s="2">
        <v>3.25</v>
      </c>
      <c r="L4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29" spans="1:12">
      <c r="A429" s="2">
        <v>2084</v>
      </c>
      <c r="B429" s="2" t="s">
        <v>904</v>
      </c>
      <c r="C429" s="2" t="s">
        <v>794</v>
      </c>
      <c r="D429" s="2">
        <v>2018</v>
      </c>
      <c r="E429" s="2" t="s">
        <v>16</v>
      </c>
      <c r="F429" s="2" t="s">
        <v>16</v>
      </c>
      <c r="G429" s="3">
        <v>0.7</v>
      </c>
      <c r="H429" s="3" t="str">
        <f>LEFT(Table1[[#This Row],[Ingredients]],1)</f>
        <v/>
      </c>
      <c r="I429" s="2"/>
      <c r="J429" s="2" t="s">
        <v>907</v>
      </c>
      <c r="K429" s="2">
        <v>3.5</v>
      </c>
      <c r="L4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30" spans="1:12">
      <c r="A430" s="2">
        <v>2610</v>
      </c>
      <c r="B430" s="2" t="s">
        <v>908</v>
      </c>
      <c r="C430" s="2" t="s">
        <v>34</v>
      </c>
      <c r="D430" s="2">
        <v>2021</v>
      </c>
      <c r="E430" s="2" t="s">
        <v>34</v>
      </c>
      <c r="F430" s="2" t="s">
        <v>909</v>
      </c>
      <c r="G430" s="3">
        <v>0.7</v>
      </c>
      <c r="H430" s="3" t="str">
        <f>LEFT(Table1[[#This Row],[Ingredients]],1)</f>
        <v>2</v>
      </c>
      <c r="I430" s="2" t="s">
        <v>143</v>
      </c>
      <c r="J430" s="2" t="s">
        <v>910</v>
      </c>
      <c r="K430" s="2">
        <v>3.5</v>
      </c>
      <c r="L4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31" spans="1:12">
      <c r="A431" s="2">
        <v>2610</v>
      </c>
      <c r="B431" s="2" t="s">
        <v>908</v>
      </c>
      <c r="C431" s="2" t="s">
        <v>34</v>
      </c>
      <c r="D431" s="2">
        <v>2021</v>
      </c>
      <c r="E431" s="2" t="s">
        <v>34</v>
      </c>
      <c r="F431" s="2" t="s">
        <v>911</v>
      </c>
      <c r="G431" s="3">
        <v>0.7</v>
      </c>
      <c r="H431" s="3" t="str">
        <f>LEFT(Table1[[#This Row],[Ingredients]],1)</f>
        <v>2</v>
      </c>
      <c r="I431" s="2" t="s">
        <v>143</v>
      </c>
      <c r="J431" s="2" t="s">
        <v>912</v>
      </c>
      <c r="K431" s="2">
        <v>4</v>
      </c>
      <c r="L4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432" spans="1:12">
      <c r="A432" s="2">
        <v>2614</v>
      </c>
      <c r="B432" s="2" t="s">
        <v>908</v>
      </c>
      <c r="C432" s="2" t="s">
        <v>34</v>
      </c>
      <c r="D432" s="2">
        <v>2021</v>
      </c>
      <c r="E432" s="2" t="s">
        <v>34</v>
      </c>
      <c r="F432" s="2" t="s">
        <v>913</v>
      </c>
      <c r="G432" s="3">
        <v>0.7</v>
      </c>
      <c r="H432" s="3" t="str">
        <f>LEFT(Table1[[#This Row],[Ingredients]],1)</f>
        <v>2</v>
      </c>
      <c r="I432" s="2" t="s">
        <v>143</v>
      </c>
      <c r="J432" s="2" t="s">
        <v>914</v>
      </c>
      <c r="K432" s="2">
        <v>3.5</v>
      </c>
      <c r="L4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33" spans="1:12">
      <c r="A433" s="2">
        <v>2614</v>
      </c>
      <c r="B433" s="2" t="s">
        <v>908</v>
      </c>
      <c r="C433" s="2" t="s">
        <v>34</v>
      </c>
      <c r="D433" s="2">
        <v>2021</v>
      </c>
      <c r="E433" s="2" t="s">
        <v>34</v>
      </c>
      <c r="F433" s="2" t="s">
        <v>915</v>
      </c>
      <c r="G433" s="3">
        <v>0.8</v>
      </c>
      <c r="H433" s="3" t="str">
        <f>LEFT(Table1[[#This Row],[Ingredients]],1)</f>
        <v>2</v>
      </c>
      <c r="I433" s="2" t="s">
        <v>143</v>
      </c>
      <c r="J433" s="2" t="s">
        <v>916</v>
      </c>
      <c r="K433" s="2">
        <v>3.5</v>
      </c>
      <c r="L4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34" spans="1:12">
      <c r="A434" s="2">
        <v>237</v>
      </c>
      <c r="B434" s="2" t="s">
        <v>917</v>
      </c>
      <c r="C434" s="2" t="s">
        <v>16</v>
      </c>
      <c r="D434" s="2">
        <v>2008</v>
      </c>
      <c r="E434" s="2" t="s">
        <v>16</v>
      </c>
      <c r="F434" s="2" t="s">
        <v>918</v>
      </c>
      <c r="G434" s="3">
        <v>0.63</v>
      </c>
      <c r="H434" s="3" t="str">
        <f>LEFT(Table1[[#This Row],[Ingredients]],1)</f>
        <v>4</v>
      </c>
      <c r="I434" s="2" t="s">
        <v>81</v>
      </c>
      <c r="J434" s="2" t="s">
        <v>919</v>
      </c>
      <c r="K434" s="2">
        <v>3.5</v>
      </c>
      <c r="L4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35" spans="1:12">
      <c r="A435" s="2">
        <v>237</v>
      </c>
      <c r="B435" s="2" t="s">
        <v>917</v>
      </c>
      <c r="C435" s="2" t="s">
        <v>16</v>
      </c>
      <c r="D435" s="2">
        <v>2008</v>
      </c>
      <c r="E435" s="2" t="s">
        <v>16</v>
      </c>
      <c r="F435" s="2" t="s">
        <v>730</v>
      </c>
      <c r="G435" s="3">
        <v>0.71</v>
      </c>
      <c r="H435" s="3" t="str">
        <f>LEFT(Table1[[#This Row],[Ingredients]],1)</f>
        <v>4</v>
      </c>
      <c r="I435" s="2" t="s">
        <v>81</v>
      </c>
      <c r="J435" s="2" t="s">
        <v>920</v>
      </c>
      <c r="K435" s="2">
        <v>3.5</v>
      </c>
      <c r="L4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36" spans="1:12">
      <c r="A436" s="2">
        <v>245</v>
      </c>
      <c r="B436" s="2" t="s">
        <v>917</v>
      </c>
      <c r="C436" s="2" t="s">
        <v>16</v>
      </c>
      <c r="D436" s="2">
        <v>2008</v>
      </c>
      <c r="E436" s="2" t="s">
        <v>16</v>
      </c>
      <c r="F436" s="2" t="s">
        <v>921</v>
      </c>
      <c r="G436" s="3">
        <v>0.82</v>
      </c>
      <c r="H436" s="3" t="str">
        <f>LEFT(Table1[[#This Row],[Ingredients]],1)</f>
        <v>4</v>
      </c>
      <c r="I436" s="2" t="s">
        <v>81</v>
      </c>
      <c r="J436" s="2" t="s">
        <v>922</v>
      </c>
      <c r="K436" s="2">
        <v>2.5</v>
      </c>
      <c r="L4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37" spans="1:12">
      <c r="A437" s="2">
        <v>259</v>
      </c>
      <c r="B437" s="2" t="s">
        <v>917</v>
      </c>
      <c r="C437" s="2" t="s">
        <v>16</v>
      </c>
      <c r="D437" s="2">
        <v>2008</v>
      </c>
      <c r="E437" s="2" t="s">
        <v>16</v>
      </c>
      <c r="F437" s="2" t="s">
        <v>923</v>
      </c>
      <c r="G437" s="3">
        <v>0.91</v>
      </c>
      <c r="H437" s="3" t="str">
        <f>LEFT(Table1[[#This Row],[Ingredients]],1)</f>
        <v>4</v>
      </c>
      <c r="I437" s="2" t="s">
        <v>81</v>
      </c>
      <c r="J437" s="2" t="s">
        <v>924</v>
      </c>
      <c r="K437" s="2">
        <v>1.5</v>
      </c>
      <c r="L4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438" spans="1:12">
      <c r="A438" s="2">
        <v>141</v>
      </c>
      <c r="B438" s="2" t="s">
        <v>925</v>
      </c>
      <c r="C438" s="2" t="s">
        <v>14</v>
      </c>
      <c r="D438" s="2">
        <v>2007</v>
      </c>
      <c r="E438" s="2" t="s">
        <v>16</v>
      </c>
      <c r="F438" s="2" t="s">
        <v>926</v>
      </c>
      <c r="G438" s="3">
        <v>0.7</v>
      </c>
      <c r="H438" s="3" t="str">
        <f>LEFT(Table1[[#This Row],[Ingredients]],1)</f>
        <v/>
      </c>
      <c r="I438" s="2"/>
      <c r="J438" s="2" t="s">
        <v>927</v>
      </c>
      <c r="K438" s="2">
        <v>1</v>
      </c>
      <c r="L4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Unpleasant</v>
      </c>
    </row>
    <row r="439" spans="1:12">
      <c r="A439" s="2">
        <v>296</v>
      </c>
      <c r="B439" s="2" t="s">
        <v>925</v>
      </c>
      <c r="C439" s="2" t="s">
        <v>14</v>
      </c>
      <c r="D439" s="2">
        <v>2008</v>
      </c>
      <c r="E439" s="2" t="s">
        <v>281</v>
      </c>
      <c r="F439" s="2" t="s">
        <v>928</v>
      </c>
      <c r="G439" s="3">
        <v>0.6</v>
      </c>
      <c r="H439" s="3" t="str">
        <f>LEFT(Table1[[#This Row],[Ingredients]],1)</f>
        <v/>
      </c>
      <c r="I439" s="2"/>
      <c r="J439" s="2" t="s">
        <v>929</v>
      </c>
      <c r="K439" s="2">
        <v>2.75</v>
      </c>
      <c r="L4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40" spans="1:12">
      <c r="A440" s="2">
        <v>749</v>
      </c>
      <c r="B440" s="2" t="s">
        <v>930</v>
      </c>
      <c r="C440" s="2" t="s">
        <v>19</v>
      </c>
      <c r="D440" s="2">
        <v>2011</v>
      </c>
      <c r="E440" s="2" t="s">
        <v>124</v>
      </c>
      <c r="F440" s="2" t="s">
        <v>124</v>
      </c>
      <c r="G440" s="3">
        <v>0.78</v>
      </c>
      <c r="H440" s="3" t="str">
        <f>LEFT(Table1[[#This Row],[Ingredients]],1)</f>
        <v>2</v>
      </c>
      <c r="I440" s="2" t="s">
        <v>143</v>
      </c>
      <c r="J440" s="2" t="s">
        <v>931</v>
      </c>
      <c r="K440" s="2">
        <v>2.25</v>
      </c>
      <c r="L4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41" spans="1:12">
      <c r="A441" s="2">
        <v>765</v>
      </c>
      <c r="B441" s="2" t="s">
        <v>930</v>
      </c>
      <c r="C441" s="2" t="s">
        <v>19</v>
      </c>
      <c r="D441" s="2">
        <v>2011</v>
      </c>
      <c r="E441" s="2" t="s">
        <v>189</v>
      </c>
      <c r="F441" s="2" t="s">
        <v>189</v>
      </c>
      <c r="G441" s="3">
        <v>0.7</v>
      </c>
      <c r="H441" s="3" t="str">
        <f>LEFT(Table1[[#This Row],[Ingredients]],1)</f>
        <v>2</v>
      </c>
      <c r="I441" s="2" t="s">
        <v>143</v>
      </c>
      <c r="J441" s="2" t="s">
        <v>932</v>
      </c>
      <c r="K441" s="2">
        <v>2.5</v>
      </c>
      <c r="L4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42" spans="1:12">
      <c r="A442" s="2">
        <v>809</v>
      </c>
      <c r="B442" s="2" t="s">
        <v>930</v>
      </c>
      <c r="C442" s="2" t="s">
        <v>19</v>
      </c>
      <c r="D442" s="2">
        <v>2012</v>
      </c>
      <c r="E442" s="2" t="s">
        <v>33</v>
      </c>
      <c r="F442" s="2" t="s">
        <v>33</v>
      </c>
      <c r="G442" s="3">
        <v>0.8</v>
      </c>
      <c r="H442" s="3" t="str">
        <f>LEFT(Table1[[#This Row],[Ingredients]],1)</f>
        <v>2</v>
      </c>
      <c r="I442" s="2" t="s">
        <v>143</v>
      </c>
      <c r="J442" s="2" t="s">
        <v>933</v>
      </c>
      <c r="K442" s="2">
        <v>3</v>
      </c>
      <c r="L4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43" spans="1:12">
      <c r="A443" s="2">
        <v>1185</v>
      </c>
      <c r="B443" s="2" t="s">
        <v>930</v>
      </c>
      <c r="C443" s="2" t="s">
        <v>19</v>
      </c>
      <c r="D443" s="2">
        <v>2013</v>
      </c>
      <c r="E443" s="2" t="s">
        <v>16</v>
      </c>
      <c r="F443" s="2" t="s">
        <v>16</v>
      </c>
      <c r="G443" s="3">
        <v>1</v>
      </c>
      <c r="H443" s="3" t="str">
        <f>LEFT(Table1[[#This Row],[Ingredients]],1)</f>
        <v>1</v>
      </c>
      <c r="I443" s="2" t="s">
        <v>934</v>
      </c>
      <c r="J443" s="2" t="s">
        <v>935</v>
      </c>
      <c r="K443" s="2">
        <v>3.5</v>
      </c>
      <c r="L4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44" spans="1:12">
      <c r="A444" s="2">
        <v>1442</v>
      </c>
      <c r="B444" s="2" t="s">
        <v>930</v>
      </c>
      <c r="C444" s="2" t="s">
        <v>19</v>
      </c>
      <c r="D444" s="2">
        <v>2014</v>
      </c>
      <c r="E444" s="2" t="s">
        <v>107</v>
      </c>
      <c r="F444" s="2" t="s">
        <v>107</v>
      </c>
      <c r="G444" s="3">
        <v>0.75</v>
      </c>
      <c r="H444" s="3" t="str">
        <f>LEFT(Table1[[#This Row],[Ingredients]],1)</f>
        <v>2</v>
      </c>
      <c r="I444" s="2" t="s">
        <v>143</v>
      </c>
      <c r="J444" s="2" t="s">
        <v>936</v>
      </c>
      <c r="K444" s="2">
        <v>2.5</v>
      </c>
      <c r="L4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45" spans="1:12">
      <c r="A445" s="2">
        <v>1442</v>
      </c>
      <c r="B445" s="2" t="s">
        <v>930</v>
      </c>
      <c r="C445" s="2" t="s">
        <v>19</v>
      </c>
      <c r="D445" s="2">
        <v>2014</v>
      </c>
      <c r="E445" s="2" t="s">
        <v>35</v>
      </c>
      <c r="F445" s="2" t="s">
        <v>35</v>
      </c>
      <c r="G445" s="3">
        <v>0.72</v>
      </c>
      <c r="H445" s="3" t="str">
        <f>LEFT(Table1[[#This Row],[Ingredients]],1)</f>
        <v>2</v>
      </c>
      <c r="I445" s="2" t="s">
        <v>143</v>
      </c>
      <c r="J445" s="2" t="s">
        <v>937</v>
      </c>
      <c r="K445" s="2">
        <v>3</v>
      </c>
      <c r="L4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46" spans="1:12">
      <c r="A446" s="2">
        <v>1442</v>
      </c>
      <c r="B446" s="2" t="s">
        <v>930</v>
      </c>
      <c r="C446" s="2" t="s">
        <v>19</v>
      </c>
      <c r="D446" s="2">
        <v>2014</v>
      </c>
      <c r="E446" s="2" t="s">
        <v>37</v>
      </c>
      <c r="F446" s="2" t="s">
        <v>938</v>
      </c>
      <c r="G446" s="3">
        <v>0.7</v>
      </c>
      <c r="H446" s="3" t="str">
        <f>LEFT(Table1[[#This Row],[Ingredients]],1)</f>
        <v>2</v>
      </c>
      <c r="I446" s="2" t="s">
        <v>143</v>
      </c>
      <c r="J446" s="2" t="s">
        <v>939</v>
      </c>
      <c r="K446" s="2">
        <v>3.5</v>
      </c>
      <c r="L4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47" spans="1:12">
      <c r="A447" s="2">
        <v>1804</v>
      </c>
      <c r="B447" s="2" t="s">
        <v>940</v>
      </c>
      <c r="C447" s="2" t="s">
        <v>22</v>
      </c>
      <c r="D447" s="2">
        <v>2016</v>
      </c>
      <c r="E447" s="2" t="s">
        <v>33</v>
      </c>
      <c r="F447" s="2" t="s">
        <v>127</v>
      </c>
      <c r="G447" s="3">
        <v>0.75</v>
      </c>
      <c r="H447" s="3" t="str">
        <f>LEFT(Table1[[#This Row],[Ingredients]],1)</f>
        <v>3</v>
      </c>
      <c r="I447" s="2" t="s">
        <v>63</v>
      </c>
      <c r="J447" s="2" t="s">
        <v>941</v>
      </c>
      <c r="K447" s="2">
        <v>2.5</v>
      </c>
      <c r="L4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48" spans="1:12">
      <c r="A448" s="2">
        <v>1804</v>
      </c>
      <c r="B448" s="2" t="s">
        <v>940</v>
      </c>
      <c r="C448" s="2" t="s">
        <v>22</v>
      </c>
      <c r="D448" s="2">
        <v>2016</v>
      </c>
      <c r="E448" s="2" t="s">
        <v>39</v>
      </c>
      <c r="F448" s="2" t="s">
        <v>39</v>
      </c>
      <c r="G448" s="3">
        <v>0.73</v>
      </c>
      <c r="H448" s="3" t="str">
        <f>LEFT(Table1[[#This Row],[Ingredients]],1)</f>
        <v>3</v>
      </c>
      <c r="I448" s="2" t="s">
        <v>63</v>
      </c>
      <c r="J448" s="2" t="s">
        <v>942</v>
      </c>
      <c r="K448" s="2">
        <v>2.75</v>
      </c>
      <c r="L4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49" spans="1:12">
      <c r="A449" s="2">
        <v>1804</v>
      </c>
      <c r="B449" s="2" t="s">
        <v>940</v>
      </c>
      <c r="C449" s="2" t="s">
        <v>22</v>
      </c>
      <c r="D449" s="2">
        <v>2016</v>
      </c>
      <c r="E449" s="2" t="s">
        <v>33</v>
      </c>
      <c r="F449" s="2" t="s">
        <v>943</v>
      </c>
      <c r="G449" s="3">
        <v>0.7</v>
      </c>
      <c r="H449" s="3" t="str">
        <f>LEFT(Table1[[#This Row],[Ingredients]],1)</f>
        <v>3</v>
      </c>
      <c r="I449" s="2" t="s">
        <v>63</v>
      </c>
      <c r="J449" s="2" t="s">
        <v>944</v>
      </c>
      <c r="K449" s="2">
        <v>3</v>
      </c>
      <c r="L4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50" spans="1:12">
      <c r="A450" s="2">
        <v>1808</v>
      </c>
      <c r="B450" s="2" t="s">
        <v>940</v>
      </c>
      <c r="C450" s="2" t="s">
        <v>22</v>
      </c>
      <c r="D450" s="2">
        <v>2016</v>
      </c>
      <c r="E450" s="2" t="s">
        <v>42</v>
      </c>
      <c r="F450" s="2" t="s">
        <v>42</v>
      </c>
      <c r="G450" s="3">
        <v>0.75</v>
      </c>
      <c r="H450" s="3" t="str">
        <f>LEFT(Table1[[#This Row],[Ingredients]],1)</f>
        <v>3</v>
      </c>
      <c r="I450" s="2" t="s">
        <v>63</v>
      </c>
      <c r="J450" s="2" t="s">
        <v>945</v>
      </c>
      <c r="K450" s="2">
        <v>3</v>
      </c>
      <c r="L4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51" spans="1:12">
      <c r="A451" s="2">
        <v>1808</v>
      </c>
      <c r="B451" s="2" t="s">
        <v>940</v>
      </c>
      <c r="C451" s="2" t="s">
        <v>22</v>
      </c>
      <c r="D451" s="2">
        <v>2016</v>
      </c>
      <c r="E451" s="2" t="s">
        <v>41</v>
      </c>
      <c r="F451" s="2" t="s">
        <v>41</v>
      </c>
      <c r="G451" s="3">
        <v>0.7</v>
      </c>
      <c r="H451" s="3" t="str">
        <f>LEFT(Table1[[#This Row],[Ingredients]],1)</f>
        <v>3</v>
      </c>
      <c r="I451" s="2" t="s">
        <v>63</v>
      </c>
      <c r="J451" s="2" t="s">
        <v>946</v>
      </c>
      <c r="K451" s="2">
        <v>3.25</v>
      </c>
      <c r="L4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52" spans="1:12">
      <c r="A452" s="2">
        <v>2558</v>
      </c>
      <c r="B452" s="2" t="s">
        <v>947</v>
      </c>
      <c r="C452" s="2" t="s">
        <v>40</v>
      </c>
      <c r="D452" s="2">
        <v>2021</v>
      </c>
      <c r="E452" s="2" t="s">
        <v>40</v>
      </c>
      <c r="F452" s="2" t="s">
        <v>861</v>
      </c>
      <c r="G452" s="3">
        <v>0.7</v>
      </c>
      <c r="H452" s="3" t="str">
        <f>LEFT(Table1[[#This Row],[Ingredients]],1)</f>
        <v>4</v>
      </c>
      <c r="I452" s="2" t="s">
        <v>81</v>
      </c>
      <c r="J452" s="2" t="s">
        <v>948</v>
      </c>
      <c r="K452" s="2">
        <v>3.25</v>
      </c>
      <c r="L4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53" spans="1:12">
      <c r="A453" s="2">
        <v>2558</v>
      </c>
      <c r="B453" s="2" t="s">
        <v>947</v>
      </c>
      <c r="C453" s="2" t="s">
        <v>40</v>
      </c>
      <c r="D453" s="2">
        <v>2021</v>
      </c>
      <c r="E453" s="2" t="s">
        <v>40</v>
      </c>
      <c r="F453" s="2" t="s">
        <v>376</v>
      </c>
      <c r="G453" s="3">
        <v>0.7</v>
      </c>
      <c r="H453" s="3" t="str">
        <f>LEFT(Table1[[#This Row],[Ingredients]],1)</f>
        <v>4</v>
      </c>
      <c r="I453" s="2" t="s">
        <v>81</v>
      </c>
      <c r="J453" s="2" t="s">
        <v>949</v>
      </c>
      <c r="K453" s="2">
        <v>3.25</v>
      </c>
      <c r="L4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54" spans="1:12">
      <c r="A454" s="2">
        <v>2558</v>
      </c>
      <c r="B454" s="2" t="s">
        <v>947</v>
      </c>
      <c r="C454" s="2" t="s">
        <v>40</v>
      </c>
      <c r="D454" s="2">
        <v>2021</v>
      </c>
      <c r="E454" s="2" t="s">
        <v>40</v>
      </c>
      <c r="F454" s="2" t="s">
        <v>950</v>
      </c>
      <c r="G454" s="3">
        <v>0.7</v>
      </c>
      <c r="H454" s="3" t="str">
        <f>LEFT(Table1[[#This Row],[Ingredients]],1)</f>
        <v>4</v>
      </c>
      <c r="I454" s="2" t="s">
        <v>81</v>
      </c>
      <c r="J454" s="2" t="s">
        <v>951</v>
      </c>
      <c r="K454" s="2">
        <v>3.5</v>
      </c>
      <c r="L4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55" spans="1:12">
      <c r="A455" s="2">
        <v>2558</v>
      </c>
      <c r="B455" s="2" t="s">
        <v>947</v>
      </c>
      <c r="C455" s="2" t="s">
        <v>40</v>
      </c>
      <c r="D455" s="2">
        <v>2021</v>
      </c>
      <c r="E455" s="2" t="s">
        <v>40</v>
      </c>
      <c r="F455" s="2" t="s">
        <v>952</v>
      </c>
      <c r="G455" s="3">
        <v>0.7</v>
      </c>
      <c r="H455" s="3" t="str">
        <f>LEFT(Table1[[#This Row],[Ingredients]],1)</f>
        <v>4</v>
      </c>
      <c r="I455" s="2" t="s">
        <v>81</v>
      </c>
      <c r="J455" s="2" t="s">
        <v>953</v>
      </c>
      <c r="K455" s="2">
        <v>3.75</v>
      </c>
      <c r="L4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56" spans="1:12">
      <c r="A456" s="2">
        <v>237</v>
      </c>
      <c r="B456" s="2" t="s">
        <v>954</v>
      </c>
      <c r="C456" s="2" t="s">
        <v>16</v>
      </c>
      <c r="D456" s="2">
        <v>2008</v>
      </c>
      <c r="E456" s="2" t="s">
        <v>16</v>
      </c>
      <c r="F456" s="2" t="s">
        <v>730</v>
      </c>
      <c r="G456" s="3">
        <v>0.77</v>
      </c>
      <c r="H456" s="3" t="str">
        <f>LEFT(Table1[[#This Row],[Ingredients]],1)</f>
        <v>4</v>
      </c>
      <c r="I456" s="2" t="s">
        <v>81</v>
      </c>
      <c r="J456" s="2" t="s">
        <v>955</v>
      </c>
      <c r="K456" s="2">
        <v>2</v>
      </c>
      <c r="L4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57" spans="1:12">
      <c r="A457" s="2">
        <v>237</v>
      </c>
      <c r="B457" s="2" t="s">
        <v>954</v>
      </c>
      <c r="C457" s="2" t="s">
        <v>16</v>
      </c>
      <c r="D457" s="2">
        <v>2008</v>
      </c>
      <c r="E457" s="2" t="s">
        <v>16</v>
      </c>
      <c r="F457" s="2" t="s">
        <v>752</v>
      </c>
      <c r="G457" s="3">
        <v>0.77</v>
      </c>
      <c r="H457" s="3" t="str">
        <f>LEFT(Table1[[#This Row],[Ingredients]],1)</f>
        <v>4</v>
      </c>
      <c r="I457" s="2" t="s">
        <v>81</v>
      </c>
      <c r="J457" s="2" t="s">
        <v>956</v>
      </c>
      <c r="K457" s="2">
        <v>2.5</v>
      </c>
      <c r="L4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58" spans="1:12">
      <c r="A458" s="2">
        <v>245</v>
      </c>
      <c r="B458" s="2" t="s">
        <v>954</v>
      </c>
      <c r="C458" s="2" t="s">
        <v>16</v>
      </c>
      <c r="D458" s="2">
        <v>2008</v>
      </c>
      <c r="E458" s="2" t="s">
        <v>16</v>
      </c>
      <c r="F458" s="2" t="s">
        <v>957</v>
      </c>
      <c r="G458" s="3">
        <v>0.77</v>
      </c>
      <c r="H458" s="3" t="str">
        <f>LEFT(Table1[[#This Row],[Ingredients]],1)</f>
        <v>4</v>
      </c>
      <c r="I458" s="2" t="s">
        <v>81</v>
      </c>
      <c r="J458" s="2" t="s">
        <v>958</v>
      </c>
      <c r="K458" s="2">
        <v>2.75</v>
      </c>
      <c r="L4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59" spans="1:12">
      <c r="A459" s="2">
        <v>266</v>
      </c>
      <c r="B459" s="2" t="s">
        <v>954</v>
      </c>
      <c r="C459" s="2" t="s">
        <v>16</v>
      </c>
      <c r="D459" s="2">
        <v>2008</v>
      </c>
      <c r="E459" s="2" t="s">
        <v>16</v>
      </c>
      <c r="F459" s="2" t="s">
        <v>752</v>
      </c>
      <c r="G459" s="3">
        <v>0.55</v>
      </c>
      <c r="H459" s="3" t="str">
        <f>LEFT(Table1[[#This Row],[Ingredients]],1)</f>
        <v>4</v>
      </c>
      <c r="I459" s="2" t="s">
        <v>81</v>
      </c>
      <c r="J459" s="2" t="s">
        <v>959</v>
      </c>
      <c r="K459" s="2">
        <v>3</v>
      </c>
      <c r="L4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60" spans="1:12">
      <c r="A460" s="2">
        <v>269</v>
      </c>
      <c r="B460" s="2" t="s">
        <v>954</v>
      </c>
      <c r="C460" s="2" t="s">
        <v>16</v>
      </c>
      <c r="D460" s="2">
        <v>2008</v>
      </c>
      <c r="E460" s="2" t="s">
        <v>16</v>
      </c>
      <c r="F460" s="2" t="s">
        <v>957</v>
      </c>
      <c r="G460" s="3">
        <v>0.55</v>
      </c>
      <c r="H460" s="3" t="str">
        <f>LEFT(Table1[[#This Row],[Ingredients]],1)</f>
        <v>4</v>
      </c>
      <c r="I460" s="2" t="s">
        <v>81</v>
      </c>
      <c r="J460" s="2" t="s">
        <v>960</v>
      </c>
      <c r="K460" s="2">
        <v>3.25</v>
      </c>
      <c r="L4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61" spans="1:12">
      <c r="A461" s="2">
        <v>269</v>
      </c>
      <c r="B461" s="2" t="s">
        <v>954</v>
      </c>
      <c r="C461" s="2" t="s">
        <v>16</v>
      </c>
      <c r="D461" s="2">
        <v>2008</v>
      </c>
      <c r="E461" s="2" t="s">
        <v>16</v>
      </c>
      <c r="F461" s="2" t="s">
        <v>730</v>
      </c>
      <c r="G461" s="3">
        <v>0.55</v>
      </c>
      <c r="H461" s="3" t="str">
        <f>LEFT(Table1[[#This Row],[Ingredients]],1)</f>
        <v>4</v>
      </c>
      <c r="I461" s="2" t="s">
        <v>81</v>
      </c>
      <c r="J461" s="2" t="s">
        <v>961</v>
      </c>
      <c r="K461" s="2">
        <v>3.5</v>
      </c>
      <c r="L4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62" spans="1:12">
      <c r="A462" s="2">
        <v>1263</v>
      </c>
      <c r="B462" s="2" t="s">
        <v>962</v>
      </c>
      <c r="C462" s="2" t="s">
        <v>963</v>
      </c>
      <c r="D462" s="2">
        <v>2014</v>
      </c>
      <c r="E462" s="2" t="s">
        <v>96</v>
      </c>
      <c r="F462" s="2" t="s">
        <v>964</v>
      </c>
      <c r="G462" s="3">
        <v>0.7</v>
      </c>
      <c r="H462" s="3" t="str">
        <f>LEFT(Table1[[#This Row],[Ingredients]],1)</f>
        <v>3</v>
      </c>
      <c r="I462" s="2" t="s">
        <v>63</v>
      </c>
      <c r="J462" s="2" t="s">
        <v>965</v>
      </c>
      <c r="K462" s="2">
        <v>3.5</v>
      </c>
      <c r="L4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63" spans="1:12">
      <c r="A463" s="2">
        <v>1263</v>
      </c>
      <c r="B463" s="2" t="s">
        <v>962</v>
      </c>
      <c r="C463" s="2" t="s">
        <v>963</v>
      </c>
      <c r="D463" s="2">
        <v>2014</v>
      </c>
      <c r="E463" s="2" t="s">
        <v>96</v>
      </c>
      <c r="F463" s="2" t="s">
        <v>966</v>
      </c>
      <c r="G463" s="3">
        <v>0.7</v>
      </c>
      <c r="H463" s="3" t="str">
        <f>LEFT(Table1[[#This Row],[Ingredients]],1)</f>
        <v>3</v>
      </c>
      <c r="I463" s="2" t="s">
        <v>63</v>
      </c>
      <c r="J463" s="2" t="s">
        <v>967</v>
      </c>
      <c r="K463" s="2">
        <v>3.75</v>
      </c>
      <c r="L4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64" spans="1:12">
      <c r="A464" s="2">
        <v>2626</v>
      </c>
      <c r="B464" s="2" t="s">
        <v>968</v>
      </c>
      <c r="C464" s="2" t="s">
        <v>22</v>
      </c>
      <c r="D464" s="2">
        <v>2021</v>
      </c>
      <c r="E464" s="2" t="s">
        <v>38</v>
      </c>
      <c r="F464" s="2" t="s">
        <v>969</v>
      </c>
      <c r="G464" s="3">
        <v>0.7</v>
      </c>
      <c r="H464" s="3" t="str">
        <f>LEFT(Table1[[#This Row],[Ingredients]],1)</f>
        <v>3</v>
      </c>
      <c r="I464" s="2" t="s">
        <v>63</v>
      </c>
      <c r="J464" s="2" t="s">
        <v>970</v>
      </c>
      <c r="K464" s="2">
        <v>3</v>
      </c>
      <c r="L4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65" spans="1:12">
      <c r="A465" s="2">
        <v>2626</v>
      </c>
      <c r="B465" s="2" t="s">
        <v>968</v>
      </c>
      <c r="C465" s="2" t="s">
        <v>22</v>
      </c>
      <c r="D465" s="2">
        <v>2021</v>
      </c>
      <c r="E465" s="2" t="s">
        <v>39</v>
      </c>
      <c r="F465" s="2" t="s">
        <v>971</v>
      </c>
      <c r="G465" s="3">
        <v>0.7</v>
      </c>
      <c r="H465" s="3" t="str">
        <f>LEFT(Table1[[#This Row],[Ingredients]],1)</f>
        <v>3</v>
      </c>
      <c r="I465" s="2" t="s">
        <v>63</v>
      </c>
      <c r="J465" s="2" t="s">
        <v>972</v>
      </c>
      <c r="K465" s="2">
        <v>3.25</v>
      </c>
      <c r="L4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66" spans="1:12">
      <c r="A466" s="2">
        <v>2630</v>
      </c>
      <c r="B466" s="2" t="s">
        <v>968</v>
      </c>
      <c r="C466" s="2" t="s">
        <v>22</v>
      </c>
      <c r="D466" s="2">
        <v>2021</v>
      </c>
      <c r="E466" s="2" t="s">
        <v>34</v>
      </c>
      <c r="F466" s="2" t="s">
        <v>973</v>
      </c>
      <c r="G466" s="3">
        <v>0.7</v>
      </c>
      <c r="H466" s="3" t="str">
        <f>LEFT(Table1[[#This Row],[Ingredients]],1)</f>
        <v>3</v>
      </c>
      <c r="I466" s="2" t="s">
        <v>63</v>
      </c>
      <c r="J466" s="2" t="s">
        <v>974</v>
      </c>
      <c r="K466" s="2">
        <v>3.25</v>
      </c>
      <c r="L4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67" spans="1:12">
      <c r="A467" s="2">
        <v>2630</v>
      </c>
      <c r="B467" s="2" t="s">
        <v>968</v>
      </c>
      <c r="C467" s="2" t="s">
        <v>22</v>
      </c>
      <c r="D467" s="2">
        <v>2021</v>
      </c>
      <c r="E467" s="2" t="s">
        <v>131</v>
      </c>
      <c r="F467" s="2" t="s">
        <v>975</v>
      </c>
      <c r="G467" s="3">
        <v>0.7</v>
      </c>
      <c r="H467" s="3" t="str">
        <f>LEFT(Table1[[#This Row],[Ingredients]],1)</f>
        <v>3</v>
      </c>
      <c r="I467" s="2" t="s">
        <v>63</v>
      </c>
      <c r="J467" s="2" t="s">
        <v>976</v>
      </c>
      <c r="K467" s="2">
        <v>3.25</v>
      </c>
      <c r="L4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68" spans="1:12">
      <c r="A468" s="2">
        <v>841</v>
      </c>
      <c r="B468" s="2" t="s">
        <v>977</v>
      </c>
      <c r="C468" s="2" t="s">
        <v>351</v>
      </c>
      <c r="D468" s="2">
        <v>2012</v>
      </c>
      <c r="E468" s="2" t="s">
        <v>351</v>
      </c>
      <c r="F468" s="2" t="s">
        <v>351</v>
      </c>
      <c r="G468" s="3">
        <v>0.72</v>
      </c>
      <c r="H468" s="3" t="str">
        <f>LEFT(Table1[[#This Row],[Ingredients]],1)</f>
        <v>2</v>
      </c>
      <c r="I468" s="2" t="s">
        <v>143</v>
      </c>
      <c r="J468" s="2" t="s">
        <v>978</v>
      </c>
      <c r="K468" s="2">
        <v>3</v>
      </c>
      <c r="L4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69" spans="1:12">
      <c r="A469" s="2">
        <v>845</v>
      </c>
      <c r="B469" s="2" t="s">
        <v>977</v>
      </c>
      <c r="C469" s="2" t="s">
        <v>351</v>
      </c>
      <c r="D469" s="2">
        <v>2012</v>
      </c>
      <c r="E469" s="2" t="s">
        <v>351</v>
      </c>
      <c r="F469" s="2" t="s">
        <v>351</v>
      </c>
      <c r="G469" s="3">
        <v>0.8</v>
      </c>
      <c r="H469" s="3" t="str">
        <f>LEFT(Table1[[#This Row],[Ingredients]],1)</f>
        <v>2</v>
      </c>
      <c r="I469" s="2" t="s">
        <v>143</v>
      </c>
      <c r="J469" s="2" t="s">
        <v>979</v>
      </c>
      <c r="K469" s="2">
        <v>2.75</v>
      </c>
      <c r="L4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70" spans="1:12">
      <c r="A470" s="2">
        <v>1582</v>
      </c>
      <c r="B470" s="2" t="s">
        <v>977</v>
      </c>
      <c r="C470" s="2" t="s">
        <v>351</v>
      </c>
      <c r="D470" s="2">
        <v>2015</v>
      </c>
      <c r="E470" s="2" t="s">
        <v>310</v>
      </c>
      <c r="F470" s="2" t="s">
        <v>980</v>
      </c>
      <c r="G470" s="3">
        <v>0.72</v>
      </c>
      <c r="H470" s="3" t="str">
        <f>LEFT(Table1[[#This Row],[Ingredients]],1)</f>
        <v>3</v>
      </c>
      <c r="I470" s="2" t="s">
        <v>63</v>
      </c>
      <c r="J470" s="2" t="s">
        <v>981</v>
      </c>
      <c r="K470" s="2">
        <v>3.5</v>
      </c>
      <c r="L4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71" spans="1:12">
      <c r="A471" s="2">
        <v>1586</v>
      </c>
      <c r="B471" s="2" t="s">
        <v>977</v>
      </c>
      <c r="C471" s="2" t="s">
        <v>351</v>
      </c>
      <c r="D471" s="2">
        <v>2015</v>
      </c>
      <c r="E471" s="2" t="s">
        <v>351</v>
      </c>
      <c r="F471" s="2" t="s">
        <v>982</v>
      </c>
      <c r="G471" s="3">
        <v>0.72</v>
      </c>
      <c r="H471" s="3" t="str">
        <f>LEFT(Table1[[#This Row],[Ingredients]],1)</f>
        <v>2</v>
      </c>
      <c r="I471" s="2" t="s">
        <v>143</v>
      </c>
      <c r="J471" s="2" t="s">
        <v>983</v>
      </c>
      <c r="K471" s="2">
        <v>3.25</v>
      </c>
      <c r="L4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72" spans="1:12">
      <c r="A472" s="2">
        <v>1586</v>
      </c>
      <c r="B472" s="2" t="s">
        <v>977</v>
      </c>
      <c r="C472" s="2" t="s">
        <v>351</v>
      </c>
      <c r="D472" s="2">
        <v>2015</v>
      </c>
      <c r="E472" s="2" t="s">
        <v>351</v>
      </c>
      <c r="F472" s="2" t="s">
        <v>984</v>
      </c>
      <c r="G472" s="3">
        <v>0.72</v>
      </c>
      <c r="H472" s="3" t="str">
        <f>LEFT(Table1[[#This Row],[Ingredients]],1)</f>
        <v>2</v>
      </c>
      <c r="I472" s="2" t="s">
        <v>143</v>
      </c>
      <c r="J472" s="2" t="s">
        <v>985</v>
      </c>
      <c r="K472" s="2">
        <v>3.5</v>
      </c>
      <c r="L4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73" spans="1:12">
      <c r="A473" s="2">
        <v>1884</v>
      </c>
      <c r="B473" s="2" t="s">
        <v>986</v>
      </c>
      <c r="C473" s="2" t="s">
        <v>40</v>
      </c>
      <c r="D473" s="2">
        <v>2016</v>
      </c>
      <c r="E473" s="2" t="s">
        <v>40</v>
      </c>
      <c r="F473" s="2" t="s">
        <v>861</v>
      </c>
      <c r="G473" s="3">
        <v>0.65</v>
      </c>
      <c r="H473" s="3" t="str">
        <f>LEFT(Table1[[#This Row],[Ingredients]],1)</f>
        <v>3</v>
      </c>
      <c r="I473" s="2" t="s">
        <v>63</v>
      </c>
      <c r="J473" s="2" t="s">
        <v>49</v>
      </c>
      <c r="K473" s="2">
        <v>3</v>
      </c>
      <c r="L4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74" spans="1:12">
      <c r="A474" s="2">
        <v>1888</v>
      </c>
      <c r="B474" s="2" t="s">
        <v>986</v>
      </c>
      <c r="C474" s="2" t="s">
        <v>40</v>
      </c>
      <c r="D474" s="2">
        <v>2016</v>
      </c>
      <c r="E474" s="2" t="s">
        <v>40</v>
      </c>
      <c r="F474" s="2" t="s">
        <v>376</v>
      </c>
      <c r="G474" s="3">
        <v>0.65</v>
      </c>
      <c r="H474" s="3" t="str">
        <f>LEFT(Table1[[#This Row],[Ingredients]],1)</f>
        <v>3</v>
      </c>
      <c r="I474" s="2" t="s">
        <v>63</v>
      </c>
      <c r="J474" s="2" t="s">
        <v>987</v>
      </c>
      <c r="K474" s="2">
        <v>3.25</v>
      </c>
      <c r="L4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75" spans="1:12">
      <c r="A475" s="2">
        <v>1888</v>
      </c>
      <c r="B475" s="2" t="s">
        <v>986</v>
      </c>
      <c r="C475" s="2" t="s">
        <v>40</v>
      </c>
      <c r="D475" s="2">
        <v>2016</v>
      </c>
      <c r="E475" s="2" t="s">
        <v>40</v>
      </c>
      <c r="F475" s="2" t="s">
        <v>988</v>
      </c>
      <c r="G475" s="3">
        <v>0.65</v>
      </c>
      <c r="H475" s="3" t="str">
        <f>LEFT(Table1[[#This Row],[Ingredients]],1)</f>
        <v>3</v>
      </c>
      <c r="I475" s="2" t="s">
        <v>63</v>
      </c>
      <c r="J475" s="2" t="s">
        <v>989</v>
      </c>
      <c r="K475" s="2">
        <v>3.25</v>
      </c>
      <c r="L4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76" spans="1:12">
      <c r="A476" s="2">
        <v>1888</v>
      </c>
      <c r="B476" s="2" t="s">
        <v>986</v>
      </c>
      <c r="C476" s="2" t="s">
        <v>40</v>
      </c>
      <c r="D476" s="2">
        <v>2016</v>
      </c>
      <c r="E476" s="2" t="s">
        <v>40</v>
      </c>
      <c r="F476" s="2" t="s">
        <v>990</v>
      </c>
      <c r="G476" s="3">
        <v>0.65</v>
      </c>
      <c r="H476" s="3" t="str">
        <f>LEFT(Table1[[#This Row],[Ingredients]],1)</f>
        <v>3</v>
      </c>
      <c r="I476" s="2" t="s">
        <v>63</v>
      </c>
      <c r="J476" s="2" t="s">
        <v>991</v>
      </c>
      <c r="K476" s="2">
        <v>3.5</v>
      </c>
      <c r="L4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77" spans="1:12">
      <c r="A477" s="2">
        <v>1888</v>
      </c>
      <c r="B477" s="2" t="s">
        <v>986</v>
      </c>
      <c r="C477" s="2" t="s">
        <v>40</v>
      </c>
      <c r="D477" s="2">
        <v>2016</v>
      </c>
      <c r="E477" s="2" t="s">
        <v>40</v>
      </c>
      <c r="F477" s="2" t="s">
        <v>992</v>
      </c>
      <c r="G477" s="3">
        <v>0.65</v>
      </c>
      <c r="H477" s="3" t="str">
        <f>LEFT(Table1[[#This Row],[Ingredients]],1)</f>
        <v>3</v>
      </c>
      <c r="I477" s="2" t="s">
        <v>63</v>
      </c>
      <c r="J477" s="2" t="s">
        <v>993</v>
      </c>
      <c r="K477" s="2">
        <v>3.5</v>
      </c>
      <c r="L4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78" spans="1:12">
      <c r="A478" s="2">
        <v>2154</v>
      </c>
      <c r="B478" s="2" t="s">
        <v>994</v>
      </c>
      <c r="C478" s="2" t="s">
        <v>22</v>
      </c>
      <c r="D478" s="2">
        <v>2018</v>
      </c>
      <c r="E478" s="2" t="s">
        <v>37</v>
      </c>
      <c r="F478" s="2" t="s">
        <v>995</v>
      </c>
      <c r="G478" s="3">
        <v>0.75</v>
      </c>
      <c r="H478" s="3" t="str">
        <f>LEFT(Table1[[#This Row],[Ingredients]],1)</f>
        <v>2</v>
      </c>
      <c r="I478" s="2" t="s">
        <v>143</v>
      </c>
      <c r="J478" s="2" t="s">
        <v>996</v>
      </c>
      <c r="K478" s="2">
        <v>2</v>
      </c>
      <c r="L4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79" spans="1:12">
      <c r="A479" s="2">
        <v>2394</v>
      </c>
      <c r="B479" s="2" t="s">
        <v>997</v>
      </c>
      <c r="C479" s="2" t="s">
        <v>41</v>
      </c>
      <c r="D479" s="2">
        <v>2019</v>
      </c>
      <c r="E479" s="2" t="s">
        <v>41</v>
      </c>
      <c r="F479" s="2" t="s">
        <v>998</v>
      </c>
      <c r="G479" s="3">
        <v>0.71</v>
      </c>
      <c r="H479" s="3" t="str">
        <f>LEFT(Table1[[#This Row],[Ingredients]],1)</f>
        <v>2</v>
      </c>
      <c r="I479" s="2" t="s">
        <v>143</v>
      </c>
      <c r="J479" s="2" t="s">
        <v>999</v>
      </c>
      <c r="K479" s="2">
        <v>3</v>
      </c>
      <c r="L4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80" spans="1:12">
      <c r="A480" s="2">
        <v>2402</v>
      </c>
      <c r="B480" s="2" t="s">
        <v>997</v>
      </c>
      <c r="C480" s="2" t="s">
        <v>41</v>
      </c>
      <c r="D480" s="2">
        <v>2019</v>
      </c>
      <c r="E480" s="2" t="s">
        <v>41</v>
      </c>
      <c r="F480" s="2" t="s">
        <v>1000</v>
      </c>
      <c r="G480" s="3">
        <v>0.65</v>
      </c>
      <c r="H480" s="3" t="str">
        <f>LEFT(Table1[[#This Row],[Ingredients]],1)</f>
        <v>2</v>
      </c>
      <c r="I480" s="2" t="s">
        <v>143</v>
      </c>
      <c r="J480" s="2" t="s">
        <v>1001</v>
      </c>
      <c r="K480" s="2">
        <v>3.25</v>
      </c>
      <c r="L4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81" spans="1:12">
      <c r="A481" s="2">
        <v>1101</v>
      </c>
      <c r="B481" s="2" t="s">
        <v>1002</v>
      </c>
      <c r="C481" s="2" t="s">
        <v>22</v>
      </c>
      <c r="D481" s="2">
        <v>2013</v>
      </c>
      <c r="E481" s="2" t="s">
        <v>42</v>
      </c>
      <c r="F481" s="2" t="s">
        <v>1003</v>
      </c>
      <c r="G481" s="3">
        <v>0.7</v>
      </c>
      <c r="H481" s="3" t="str">
        <f>LEFT(Table1[[#This Row],[Ingredients]],1)</f>
        <v>3</v>
      </c>
      <c r="I481" s="2" t="s">
        <v>63</v>
      </c>
      <c r="J481" s="2" t="s">
        <v>1004</v>
      </c>
      <c r="K481" s="2">
        <v>3</v>
      </c>
      <c r="L4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82" spans="1:12">
      <c r="A482" s="2">
        <v>1101</v>
      </c>
      <c r="B482" s="2" t="s">
        <v>1002</v>
      </c>
      <c r="C482" s="2" t="s">
        <v>22</v>
      </c>
      <c r="D482" s="2">
        <v>2013</v>
      </c>
      <c r="E482" s="2" t="s">
        <v>35</v>
      </c>
      <c r="F482" s="2" t="s">
        <v>1005</v>
      </c>
      <c r="G482" s="3">
        <v>0.73</v>
      </c>
      <c r="H482" s="3" t="str">
        <f>LEFT(Table1[[#This Row],[Ingredients]],1)</f>
        <v>2</v>
      </c>
      <c r="I482" s="2" t="s">
        <v>143</v>
      </c>
      <c r="J482" s="2" t="s">
        <v>1006</v>
      </c>
      <c r="K482" s="2">
        <v>3.5</v>
      </c>
      <c r="L4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83" spans="1:12">
      <c r="A483" s="2">
        <v>1105</v>
      </c>
      <c r="B483" s="2" t="s">
        <v>1002</v>
      </c>
      <c r="C483" s="2" t="s">
        <v>22</v>
      </c>
      <c r="D483" s="2">
        <v>2013</v>
      </c>
      <c r="E483" s="2" t="s">
        <v>34</v>
      </c>
      <c r="F483" s="2" t="s">
        <v>1007</v>
      </c>
      <c r="G483" s="3">
        <v>0.7</v>
      </c>
      <c r="H483" s="3" t="str">
        <f>LEFT(Table1[[#This Row],[Ingredients]],1)</f>
        <v>3</v>
      </c>
      <c r="I483" s="2" t="s">
        <v>63</v>
      </c>
      <c r="J483" s="2" t="s">
        <v>1008</v>
      </c>
      <c r="K483" s="2">
        <v>2.5</v>
      </c>
      <c r="L4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84" spans="1:12">
      <c r="A484" s="2">
        <v>1105</v>
      </c>
      <c r="B484" s="2" t="s">
        <v>1002</v>
      </c>
      <c r="C484" s="2" t="s">
        <v>22</v>
      </c>
      <c r="D484" s="2">
        <v>2013</v>
      </c>
      <c r="E484" s="2" t="s">
        <v>33</v>
      </c>
      <c r="F484" s="2" t="s">
        <v>1009</v>
      </c>
      <c r="G484" s="3">
        <v>0.7</v>
      </c>
      <c r="H484" s="3" t="str">
        <f>LEFT(Table1[[#This Row],[Ingredients]],1)</f>
        <v>3</v>
      </c>
      <c r="I484" s="2" t="s">
        <v>63</v>
      </c>
      <c r="J484" s="2" t="s">
        <v>1010</v>
      </c>
      <c r="K484" s="2">
        <v>3.25</v>
      </c>
      <c r="L4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85" spans="1:12">
      <c r="A485" s="2">
        <v>1109</v>
      </c>
      <c r="B485" s="2" t="s">
        <v>1002</v>
      </c>
      <c r="C485" s="2" t="s">
        <v>22</v>
      </c>
      <c r="D485" s="2">
        <v>2013</v>
      </c>
      <c r="E485" s="2" t="s">
        <v>38</v>
      </c>
      <c r="F485" s="2" t="s">
        <v>1011</v>
      </c>
      <c r="G485" s="3">
        <v>0.72</v>
      </c>
      <c r="H485" s="3" t="str">
        <f>LEFT(Table1[[#This Row],[Ingredients]],1)</f>
        <v>3</v>
      </c>
      <c r="I485" s="2" t="s">
        <v>63</v>
      </c>
      <c r="J485" s="2" t="s">
        <v>1012</v>
      </c>
      <c r="K485" s="2">
        <v>3.25</v>
      </c>
      <c r="L4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86" spans="1:12">
      <c r="A486" s="2">
        <v>1153</v>
      </c>
      <c r="B486" s="2" t="s">
        <v>1002</v>
      </c>
      <c r="C486" s="2" t="s">
        <v>22</v>
      </c>
      <c r="D486" s="2">
        <v>2013</v>
      </c>
      <c r="E486" s="2" t="s">
        <v>34</v>
      </c>
      <c r="F486" s="2" t="s">
        <v>1013</v>
      </c>
      <c r="G486" s="3">
        <v>0.7</v>
      </c>
      <c r="H486" s="3" t="str">
        <f>LEFT(Table1[[#This Row],[Ingredients]],1)</f>
        <v>3</v>
      </c>
      <c r="I486" s="2" t="s">
        <v>63</v>
      </c>
      <c r="J486" s="2" t="s">
        <v>1014</v>
      </c>
      <c r="K486" s="2">
        <v>2.75</v>
      </c>
      <c r="L4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87" spans="1:12">
      <c r="A487" s="2">
        <v>1153</v>
      </c>
      <c r="B487" s="2" t="s">
        <v>1002</v>
      </c>
      <c r="C487" s="2" t="s">
        <v>22</v>
      </c>
      <c r="D487" s="2">
        <v>2013</v>
      </c>
      <c r="E487" s="2" t="s">
        <v>33</v>
      </c>
      <c r="F487" s="2" t="s">
        <v>1015</v>
      </c>
      <c r="G487" s="3">
        <v>0.72</v>
      </c>
      <c r="H487" s="3" t="str">
        <f>LEFT(Table1[[#This Row],[Ingredients]],1)</f>
        <v>3</v>
      </c>
      <c r="I487" s="2" t="s">
        <v>63</v>
      </c>
      <c r="J487" s="2" t="s">
        <v>1016</v>
      </c>
      <c r="K487" s="2">
        <v>3</v>
      </c>
      <c r="L4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88" spans="1:12">
      <c r="A488" s="2">
        <v>1347</v>
      </c>
      <c r="B488" s="2" t="s">
        <v>1002</v>
      </c>
      <c r="C488" s="2" t="s">
        <v>22</v>
      </c>
      <c r="D488" s="2">
        <v>2014</v>
      </c>
      <c r="E488" s="2" t="s">
        <v>40</v>
      </c>
      <c r="F488" s="2" t="s">
        <v>1017</v>
      </c>
      <c r="G488" s="3">
        <v>0.72</v>
      </c>
      <c r="H488" s="3" t="str">
        <f>LEFT(Table1[[#This Row],[Ingredients]],1)</f>
        <v>3</v>
      </c>
      <c r="I488" s="2" t="s">
        <v>63</v>
      </c>
      <c r="J488" s="2" t="s">
        <v>1018</v>
      </c>
      <c r="K488" s="2">
        <v>3.5</v>
      </c>
      <c r="L4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89" spans="1:12">
      <c r="A489" s="2">
        <v>1371</v>
      </c>
      <c r="B489" s="2" t="s">
        <v>1002</v>
      </c>
      <c r="C489" s="2" t="s">
        <v>22</v>
      </c>
      <c r="D489" s="2">
        <v>2014</v>
      </c>
      <c r="E489" s="2" t="s">
        <v>40</v>
      </c>
      <c r="F489" s="2" t="s">
        <v>1019</v>
      </c>
      <c r="G489" s="3">
        <v>0.76</v>
      </c>
      <c r="H489" s="3" t="str">
        <f>LEFT(Table1[[#This Row],[Ingredients]],1)</f>
        <v>3</v>
      </c>
      <c r="I489" s="2" t="s">
        <v>63</v>
      </c>
      <c r="J489" s="2" t="s">
        <v>1020</v>
      </c>
      <c r="K489" s="2">
        <v>3.5</v>
      </c>
      <c r="L4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90" spans="1:12">
      <c r="A490" s="2">
        <v>1407</v>
      </c>
      <c r="B490" s="2" t="s">
        <v>1002</v>
      </c>
      <c r="C490" s="2" t="s">
        <v>22</v>
      </c>
      <c r="D490" s="2">
        <v>2014</v>
      </c>
      <c r="E490" s="2" t="s">
        <v>35</v>
      </c>
      <c r="F490" s="2" t="s">
        <v>750</v>
      </c>
      <c r="G490" s="3">
        <v>0.7</v>
      </c>
      <c r="H490" s="3" t="str">
        <f>LEFT(Table1[[#This Row],[Ingredients]],1)</f>
        <v>3</v>
      </c>
      <c r="I490" s="2" t="s">
        <v>63</v>
      </c>
      <c r="J490" s="2" t="s">
        <v>1021</v>
      </c>
      <c r="K490" s="2">
        <v>2.75</v>
      </c>
      <c r="L4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491" spans="1:12">
      <c r="A491" s="2">
        <v>1570</v>
      </c>
      <c r="B491" s="2" t="s">
        <v>1002</v>
      </c>
      <c r="C491" s="2" t="s">
        <v>22</v>
      </c>
      <c r="D491" s="2">
        <v>2015</v>
      </c>
      <c r="E491" s="2" t="s">
        <v>348</v>
      </c>
      <c r="F491" s="2" t="s">
        <v>1022</v>
      </c>
      <c r="G491" s="3">
        <v>0.72</v>
      </c>
      <c r="H491" s="3" t="str">
        <f>LEFT(Table1[[#This Row],[Ingredients]],1)</f>
        <v>3</v>
      </c>
      <c r="I491" s="2" t="s">
        <v>63</v>
      </c>
      <c r="J491" s="2" t="s">
        <v>1023</v>
      </c>
      <c r="K491" s="2">
        <v>3.5</v>
      </c>
      <c r="L4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92" spans="1:12">
      <c r="A492" s="2">
        <v>1570</v>
      </c>
      <c r="B492" s="2" t="s">
        <v>1002</v>
      </c>
      <c r="C492" s="2" t="s">
        <v>22</v>
      </c>
      <c r="D492" s="2">
        <v>2015</v>
      </c>
      <c r="E492" s="2" t="s">
        <v>35</v>
      </c>
      <c r="F492" s="2" t="s">
        <v>1024</v>
      </c>
      <c r="G492" s="3">
        <v>0.7</v>
      </c>
      <c r="H492" s="3" t="str">
        <f>LEFT(Table1[[#This Row],[Ingredients]],1)</f>
        <v>3</v>
      </c>
      <c r="I492" s="2" t="s">
        <v>63</v>
      </c>
      <c r="J492" s="2" t="s">
        <v>1025</v>
      </c>
      <c r="K492" s="2">
        <v>3.75</v>
      </c>
      <c r="L4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93" spans="1:12">
      <c r="A493" s="2">
        <v>1574</v>
      </c>
      <c r="B493" s="2" t="s">
        <v>1002</v>
      </c>
      <c r="C493" s="2" t="s">
        <v>22</v>
      </c>
      <c r="D493" s="2">
        <v>2015</v>
      </c>
      <c r="E493" s="2" t="s">
        <v>33</v>
      </c>
      <c r="F493" s="2" t="s">
        <v>1026</v>
      </c>
      <c r="G493" s="3">
        <v>0.72</v>
      </c>
      <c r="H493" s="3" t="str">
        <f>LEFT(Table1[[#This Row],[Ingredients]],1)</f>
        <v>3</v>
      </c>
      <c r="I493" s="2" t="s">
        <v>63</v>
      </c>
      <c r="J493" s="2" t="s">
        <v>1027</v>
      </c>
      <c r="K493" s="2">
        <v>3.5</v>
      </c>
      <c r="L4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94" spans="1:12">
      <c r="A494" s="2">
        <v>1724</v>
      </c>
      <c r="B494" s="2" t="s">
        <v>1002</v>
      </c>
      <c r="C494" s="2" t="s">
        <v>22</v>
      </c>
      <c r="D494" s="2">
        <v>2016</v>
      </c>
      <c r="E494" s="2" t="s">
        <v>268</v>
      </c>
      <c r="F494" s="2" t="s">
        <v>1028</v>
      </c>
      <c r="G494" s="3">
        <v>0.72</v>
      </c>
      <c r="H494" s="3" t="str">
        <f>LEFT(Table1[[#This Row],[Ingredients]],1)</f>
        <v>3</v>
      </c>
      <c r="I494" s="2" t="s">
        <v>63</v>
      </c>
      <c r="J494" s="2" t="s">
        <v>1029</v>
      </c>
      <c r="K494" s="2">
        <v>4</v>
      </c>
      <c r="L4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495" spans="1:12">
      <c r="A495" s="2">
        <v>1956</v>
      </c>
      <c r="B495" s="2" t="s">
        <v>1002</v>
      </c>
      <c r="C495" s="2" t="s">
        <v>22</v>
      </c>
      <c r="D495" s="2">
        <v>2017</v>
      </c>
      <c r="E495" s="2" t="s">
        <v>33</v>
      </c>
      <c r="F495" s="2" t="s">
        <v>1030</v>
      </c>
      <c r="G495" s="3">
        <v>0.7</v>
      </c>
      <c r="H495" s="3" t="str">
        <f>LEFT(Table1[[#This Row],[Ingredients]],1)</f>
        <v>2</v>
      </c>
      <c r="I495" s="2" t="s">
        <v>143</v>
      </c>
      <c r="J495" s="2" t="s">
        <v>1031</v>
      </c>
      <c r="K495" s="2">
        <v>3.25</v>
      </c>
      <c r="L4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96" spans="1:12">
      <c r="A496" s="2">
        <v>2314</v>
      </c>
      <c r="B496" s="2" t="s">
        <v>1002</v>
      </c>
      <c r="C496" s="2" t="s">
        <v>22</v>
      </c>
      <c r="D496" s="2">
        <v>2019</v>
      </c>
      <c r="E496" s="2" t="s">
        <v>131</v>
      </c>
      <c r="F496" s="2" t="s">
        <v>1032</v>
      </c>
      <c r="G496" s="3">
        <v>0.7</v>
      </c>
      <c r="H496" s="3" t="str">
        <f>LEFT(Table1[[#This Row],[Ingredients]],1)</f>
        <v>3</v>
      </c>
      <c r="I496" s="2" t="s">
        <v>63</v>
      </c>
      <c r="J496" s="2" t="s">
        <v>1033</v>
      </c>
      <c r="K496" s="2">
        <v>3.75</v>
      </c>
      <c r="L4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497" spans="1:12">
      <c r="A497" s="2">
        <v>2354</v>
      </c>
      <c r="B497" s="2" t="s">
        <v>1002</v>
      </c>
      <c r="C497" s="2" t="s">
        <v>22</v>
      </c>
      <c r="D497" s="2">
        <v>2019</v>
      </c>
      <c r="E497" s="2" t="s">
        <v>809</v>
      </c>
      <c r="F497" s="2" t="s">
        <v>809</v>
      </c>
      <c r="G497" s="3">
        <v>0.7</v>
      </c>
      <c r="H497" s="3" t="str">
        <f>LEFT(Table1[[#This Row],[Ingredients]],1)</f>
        <v>3</v>
      </c>
      <c r="I497" s="2" t="s">
        <v>63</v>
      </c>
      <c r="J497" s="2" t="s">
        <v>1034</v>
      </c>
      <c r="K497" s="2">
        <v>3.5</v>
      </c>
      <c r="L4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498" spans="1:12">
      <c r="A498" s="2">
        <v>2554</v>
      </c>
      <c r="B498" s="2" t="s">
        <v>1002</v>
      </c>
      <c r="C498" s="2" t="s">
        <v>22</v>
      </c>
      <c r="D498" s="2">
        <v>2021</v>
      </c>
      <c r="E498" s="2" t="s">
        <v>34</v>
      </c>
      <c r="F498" s="2" t="s">
        <v>1035</v>
      </c>
      <c r="G498" s="3">
        <v>0.7</v>
      </c>
      <c r="H498" s="3" t="str">
        <f>LEFT(Table1[[#This Row],[Ingredients]],1)</f>
        <v>3</v>
      </c>
      <c r="I498" s="2" t="s">
        <v>63</v>
      </c>
      <c r="J498" s="2" t="s">
        <v>1036</v>
      </c>
      <c r="K498" s="2">
        <v>4</v>
      </c>
      <c r="L4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499" spans="1:12">
      <c r="A499" s="2">
        <v>2688</v>
      </c>
      <c r="B499" s="2" t="s">
        <v>1002</v>
      </c>
      <c r="C499" s="2" t="s">
        <v>22</v>
      </c>
      <c r="D499" s="2">
        <v>2021</v>
      </c>
      <c r="E499" s="2" t="s">
        <v>33</v>
      </c>
      <c r="F499" s="2" t="s">
        <v>1037</v>
      </c>
      <c r="G499" s="3">
        <v>0.72</v>
      </c>
      <c r="H499" s="3" t="str">
        <f>LEFT(Table1[[#This Row],[Ingredients]],1)</f>
        <v>3</v>
      </c>
      <c r="I499" s="2" t="s">
        <v>63</v>
      </c>
      <c r="J499" s="2" t="s">
        <v>1038</v>
      </c>
      <c r="K499" s="2">
        <v>4</v>
      </c>
      <c r="L4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500" spans="1:12">
      <c r="A500" s="2">
        <v>2736</v>
      </c>
      <c r="B500" s="2" t="s">
        <v>1039</v>
      </c>
      <c r="C500" s="2" t="s">
        <v>14</v>
      </c>
      <c r="D500" s="2">
        <v>2022</v>
      </c>
      <c r="E500" s="2" t="s">
        <v>107</v>
      </c>
      <c r="F500" s="2" t="s">
        <v>1040</v>
      </c>
      <c r="G500" s="3">
        <v>0.72</v>
      </c>
      <c r="H500" s="3" t="str">
        <f>LEFT(Table1[[#This Row],[Ingredients]],1)</f>
        <v>3</v>
      </c>
      <c r="I500" s="2" t="s">
        <v>63</v>
      </c>
      <c r="J500" s="2" t="s">
        <v>1041</v>
      </c>
      <c r="K500" s="2">
        <v>3</v>
      </c>
      <c r="L5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01" spans="1:12">
      <c r="A501" s="2">
        <v>2740</v>
      </c>
      <c r="B501" s="2" t="s">
        <v>1039</v>
      </c>
      <c r="C501" s="2" t="s">
        <v>14</v>
      </c>
      <c r="D501" s="2">
        <v>2022</v>
      </c>
      <c r="E501" s="2" t="s">
        <v>36</v>
      </c>
      <c r="F501" s="2" t="s">
        <v>1042</v>
      </c>
      <c r="G501" s="3">
        <v>0.74</v>
      </c>
      <c r="H501" s="3" t="str">
        <f>LEFT(Table1[[#This Row],[Ingredients]],1)</f>
        <v>3</v>
      </c>
      <c r="I501" s="2" t="s">
        <v>63</v>
      </c>
      <c r="J501" s="2" t="s">
        <v>1043</v>
      </c>
      <c r="K501" s="2">
        <v>2.75</v>
      </c>
      <c r="L5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02" spans="1:12">
      <c r="A502" s="2">
        <v>2740</v>
      </c>
      <c r="B502" s="2" t="s">
        <v>1039</v>
      </c>
      <c r="C502" s="2" t="s">
        <v>14</v>
      </c>
      <c r="D502" s="2">
        <v>2022</v>
      </c>
      <c r="E502" s="2" t="s">
        <v>189</v>
      </c>
      <c r="F502" s="2" t="s">
        <v>1044</v>
      </c>
      <c r="G502" s="3">
        <v>0.75</v>
      </c>
      <c r="H502" s="3" t="str">
        <f>LEFT(Table1[[#This Row],[Ingredients]],1)</f>
        <v>3</v>
      </c>
      <c r="I502" s="2" t="s">
        <v>63</v>
      </c>
      <c r="J502" s="2" t="s">
        <v>1045</v>
      </c>
      <c r="K502" s="2">
        <v>2.5</v>
      </c>
      <c r="L5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03" spans="1:12">
      <c r="A503" s="2">
        <v>1247</v>
      </c>
      <c r="B503" s="2" t="s">
        <v>1046</v>
      </c>
      <c r="C503" s="2" t="s">
        <v>22</v>
      </c>
      <c r="D503" s="2">
        <v>2014</v>
      </c>
      <c r="E503" s="2" t="s">
        <v>16</v>
      </c>
      <c r="F503" s="2" t="s">
        <v>16</v>
      </c>
      <c r="G503" s="3">
        <v>0.7</v>
      </c>
      <c r="H503" s="3" t="str">
        <f>LEFT(Table1[[#This Row],[Ingredients]],1)</f>
        <v>3</v>
      </c>
      <c r="I503" s="2" t="s">
        <v>63</v>
      </c>
      <c r="J503" s="2" t="s">
        <v>1047</v>
      </c>
      <c r="K503" s="2">
        <v>2.5</v>
      </c>
      <c r="L5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04" spans="1:12">
      <c r="A504" s="2">
        <v>1247</v>
      </c>
      <c r="B504" s="2" t="s">
        <v>1046</v>
      </c>
      <c r="C504" s="2" t="s">
        <v>22</v>
      </c>
      <c r="D504" s="2">
        <v>2014</v>
      </c>
      <c r="E504" s="2" t="s">
        <v>34</v>
      </c>
      <c r="F504" s="2" t="s">
        <v>34</v>
      </c>
      <c r="G504" s="3">
        <v>0.7</v>
      </c>
      <c r="H504" s="3" t="str">
        <f>LEFT(Table1[[#This Row],[Ingredients]],1)</f>
        <v>3</v>
      </c>
      <c r="I504" s="2" t="s">
        <v>63</v>
      </c>
      <c r="J504" s="2" t="s">
        <v>1048</v>
      </c>
      <c r="K504" s="2">
        <v>2.75</v>
      </c>
      <c r="L5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05" spans="1:12">
      <c r="A505" s="2">
        <v>1251</v>
      </c>
      <c r="B505" s="2" t="s">
        <v>1046</v>
      </c>
      <c r="C505" s="2" t="s">
        <v>22</v>
      </c>
      <c r="D505" s="2">
        <v>2014</v>
      </c>
      <c r="E505" s="2" t="s">
        <v>33</v>
      </c>
      <c r="F505" s="2" t="s">
        <v>33</v>
      </c>
      <c r="G505" s="3">
        <v>0.7</v>
      </c>
      <c r="H505" s="3" t="str">
        <f>LEFT(Table1[[#This Row],[Ingredients]],1)</f>
        <v>3</v>
      </c>
      <c r="I505" s="2" t="s">
        <v>63</v>
      </c>
      <c r="J505" s="2" t="s">
        <v>1049</v>
      </c>
      <c r="K505" s="2">
        <v>2.75</v>
      </c>
      <c r="L5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06" spans="1:12">
      <c r="A506" s="2">
        <v>1251</v>
      </c>
      <c r="B506" s="2" t="s">
        <v>1046</v>
      </c>
      <c r="C506" s="2" t="s">
        <v>22</v>
      </c>
      <c r="D506" s="2">
        <v>2014</v>
      </c>
      <c r="E506" s="2" t="s">
        <v>42</v>
      </c>
      <c r="F506" s="2" t="s">
        <v>42</v>
      </c>
      <c r="G506" s="3">
        <v>0.7</v>
      </c>
      <c r="H506" s="3" t="str">
        <f>LEFT(Table1[[#This Row],[Ingredients]],1)</f>
        <v>3</v>
      </c>
      <c r="I506" s="2" t="s">
        <v>63</v>
      </c>
      <c r="J506" s="2" t="s">
        <v>1050</v>
      </c>
      <c r="K506" s="2">
        <v>3</v>
      </c>
      <c r="L5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07" spans="1:12">
      <c r="A507" s="2">
        <v>404</v>
      </c>
      <c r="B507" s="2" t="s">
        <v>1051</v>
      </c>
      <c r="C507" s="2" t="s">
        <v>17</v>
      </c>
      <c r="D507" s="2">
        <v>2009</v>
      </c>
      <c r="E507" s="2" t="s">
        <v>16</v>
      </c>
      <c r="F507" s="2" t="s">
        <v>89</v>
      </c>
      <c r="G507" s="3">
        <v>0.72</v>
      </c>
      <c r="H507" s="3" t="str">
        <f>LEFT(Table1[[#This Row],[Ingredients]],1)</f>
        <v/>
      </c>
      <c r="I507" s="2"/>
      <c r="J507" s="2" t="s">
        <v>1052</v>
      </c>
      <c r="K507" s="2">
        <v>2.75</v>
      </c>
      <c r="L5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08" spans="1:12">
      <c r="A508" s="2">
        <v>1426</v>
      </c>
      <c r="B508" s="2" t="s">
        <v>1053</v>
      </c>
      <c r="C508" s="2" t="s">
        <v>15</v>
      </c>
      <c r="D508" s="2">
        <v>2014</v>
      </c>
      <c r="E508" s="2" t="s">
        <v>77</v>
      </c>
      <c r="F508" s="2" t="s">
        <v>77</v>
      </c>
      <c r="G508" s="3">
        <v>0.7</v>
      </c>
      <c r="H508" s="3" t="str">
        <f>LEFT(Table1[[#This Row],[Ingredients]],1)</f>
        <v>3</v>
      </c>
      <c r="I508" s="2" t="s">
        <v>63</v>
      </c>
      <c r="J508" s="2" t="s">
        <v>1054</v>
      </c>
      <c r="K508" s="2">
        <v>2.75</v>
      </c>
      <c r="L5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09" spans="1:12">
      <c r="A509" s="2">
        <v>2672</v>
      </c>
      <c r="B509" s="2" t="s">
        <v>1053</v>
      </c>
      <c r="C509" s="2" t="s">
        <v>15</v>
      </c>
      <c r="D509" s="2">
        <v>2021</v>
      </c>
      <c r="E509" s="2" t="s">
        <v>36</v>
      </c>
      <c r="F509" s="2" t="s">
        <v>1055</v>
      </c>
      <c r="G509" s="3">
        <v>0.7</v>
      </c>
      <c r="H509" s="3" t="str">
        <f>LEFT(Table1[[#This Row],[Ingredients]],1)</f>
        <v>3</v>
      </c>
      <c r="I509" s="2" t="s">
        <v>63</v>
      </c>
      <c r="J509" s="2" t="s">
        <v>1056</v>
      </c>
      <c r="K509" s="2">
        <v>3</v>
      </c>
      <c r="L5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10" spans="1:12">
      <c r="A510" s="2">
        <v>2676</v>
      </c>
      <c r="B510" s="2" t="s">
        <v>1053</v>
      </c>
      <c r="C510" s="2" t="s">
        <v>15</v>
      </c>
      <c r="D510" s="2">
        <v>2021</v>
      </c>
      <c r="E510" s="2" t="s">
        <v>268</v>
      </c>
      <c r="F510" s="2" t="s">
        <v>327</v>
      </c>
      <c r="G510" s="3">
        <v>0.7</v>
      </c>
      <c r="H510" s="3" t="str">
        <f>LEFT(Table1[[#This Row],[Ingredients]],1)</f>
        <v>3</v>
      </c>
      <c r="I510" s="2" t="s">
        <v>63</v>
      </c>
      <c r="J510" s="2" t="s">
        <v>1057</v>
      </c>
      <c r="K510" s="2">
        <v>3</v>
      </c>
      <c r="L5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11" spans="1:12">
      <c r="A511" s="2">
        <v>2676</v>
      </c>
      <c r="B511" s="2" t="s">
        <v>1053</v>
      </c>
      <c r="C511" s="2" t="s">
        <v>15</v>
      </c>
      <c r="D511" s="2">
        <v>2021</v>
      </c>
      <c r="E511" s="2" t="s">
        <v>34</v>
      </c>
      <c r="F511" s="2" t="s">
        <v>1058</v>
      </c>
      <c r="G511" s="3">
        <v>0.72</v>
      </c>
      <c r="H511" s="3" t="str">
        <f>LEFT(Table1[[#This Row],[Ingredients]],1)</f>
        <v>3</v>
      </c>
      <c r="I511" s="2" t="s">
        <v>63</v>
      </c>
      <c r="J511" s="2" t="s">
        <v>1059</v>
      </c>
      <c r="K511" s="2">
        <v>3.25</v>
      </c>
      <c r="L5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12" spans="1:12">
      <c r="A512" s="2">
        <v>2028</v>
      </c>
      <c r="B512" s="2" t="s">
        <v>1060</v>
      </c>
      <c r="C512" s="2" t="s">
        <v>17</v>
      </c>
      <c r="D512" s="2">
        <v>2017</v>
      </c>
      <c r="E512" s="2" t="s">
        <v>42</v>
      </c>
      <c r="F512" s="2" t="s">
        <v>1061</v>
      </c>
      <c r="G512" s="3">
        <v>0.74</v>
      </c>
      <c r="H512" s="3" t="str">
        <f>LEFT(Table1[[#This Row],[Ingredients]],1)</f>
        <v>2</v>
      </c>
      <c r="I512" s="2" t="s">
        <v>143</v>
      </c>
      <c r="J512" s="2" t="s">
        <v>1062</v>
      </c>
      <c r="K512" s="2">
        <v>3</v>
      </c>
      <c r="L5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13" spans="1:12">
      <c r="A513" s="2">
        <v>2238</v>
      </c>
      <c r="B513" s="2" t="s">
        <v>1060</v>
      </c>
      <c r="C513" s="2" t="s">
        <v>17</v>
      </c>
      <c r="D513" s="2">
        <v>2018</v>
      </c>
      <c r="E513" s="2" t="s">
        <v>33</v>
      </c>
      <c r="F513" s="2" t="s">
        <v>1063</v>
      </c>
      <c r="G513" s="3">
        <v>0.68</v>
      </c>
      <c r="H513" s="3" t="str">
        <f>LEFT(Table1[[#This Row],[Ingredients]],1)</f>
        <v>3</v>
      </c>
      <c r="I513" s="2" t="s">
        <v>63</v>
      </c>
      <c r="J513" s="2" t="s">
        <v>1064</v>
      </c>
      <c r="K513" s="2">
        <v>3.5</v>
      </c>
      <c r="L5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14" spans="1:12">
      <c r="A514" s="2">
        <v>1900</v>
      </c>
      <c r="B514" s="2" t="s">
        <v>1065</v>
      </c>
      <c r="C514" s="2" t="s">
        <v>22</v>
      </c>
      <c r="D514" s="2">
        <v>2016</v>
      </c>
      <c r="E514" s="2" t="s">
        <v>268</v>
      </c>
      <c r="F514" s="2" t="s">
        <v>652</v>
      </c>
      <c r="G514" s="3">
        <v>0.7</v>
      </c>
      <c r="H514" s="3" t="str">
        <f>LEFT(Table1[[#This Row],[Ingredients]],1)</f>
        <v>3</v>
      </c>
      <c r="I514" s="2" t="s">
        <v>63</v>
      </c>
      <c r="J514" s="2" t="s">
        <v>1066</v>
      </c>
      <c r="K514" s="2">
        <v>3.25</v>
      </c>
      <c r="L5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15" spans="1:12">
      <c r="A515" s="2">
        <v>252</v>
      </c>
      <c r="B515" s="2" t="s">
        <v>1067</v>
      </c>
      <c r="C515" s="2" t="s">
        <v>16</v>
      </c>
      <c r="D515" s="2">
        <v>2008</v>
      </c>
      <c r="E515" s="2" t="s">
        <v>16</v>
      </c>
      <c r="F515" s="2" t="s">
        <v>957</v>
      </c>
      <c r="G515" s="3">
        <v>0.75</v>
      </c>
      <c r="H515" s="3" t="str">
        <f>LEFT(Table1[[#This Row],[Ingredients]],1)</f>
        <v>3</v>
      </c>
      <c r="I515" s="2" t="s">
        <v>63</v>
      </c>
      <c r="J515" s="2" t="s">
        <v>1068</v>
      </c>
      <c r="K515" s="2">
        <v>3</v>
      </c>
      <c r="L5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16" spans="1:12">
      <c r="A516" s="2">
        <v>486</v>
      </c>
      <c r="B516" s="2" t="s">
        <v>1067</v>
      </c>
      <c r="C516" s="2" t="s">
        <v>16</v>
      </c>
      <c r="D516" s="2">
        <v>2010</v>
      </c>
      <c r="E516" s="2" t="s">
        <v>16</v>
      </c>
      <c r="F516" s="2" t="s">
        <v>1069</v>
      </c>
      <c r="G516" s="3">
        <v>0.55</v>
      </c>
      <c r="H516" s="3" t="str">
        <f>LEFT(Table1[[#This Row],[Ingredients]],1)</f>
        <v>3</v>
      </c>
      <c r="I516" s="2" t="s">
        <v>63</v>
      </c>
      <c r="J516" s="2" t="s">
        <v>1070</v>
      </c>
      <c r="K516" s="2">
        <v>2.75</v>
      </c>
      <c r="L5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17" spans="1:12">
      <c r="A517" s="2">
        <v>1235</v>
      </c>
      <c r="B517" s="2" t="s">
        <v>1071</v>
      </c>
      <c r="C517" s="2" t="s">
        <v>22</v>
      </c>
      <c r="D517" s="2">
        <v>2014</v>
      </c>
      <c r="E517" s="2" t="s">
        <v>351</v>
      </c>
      <c r="F517" s="2" t="s">
        <v>1072</v>
      </c>
      <c r="G517" s="3">
        <v>0.7</v>
      </c>
      <c r="H517" s="3" t="str">
        <f>LEFT(Table1[[#This Row],[Ingredients]],1)</f>
        <v>3</v>
      </c>
      <c r="I517" s="2" t="s">
        <v>63</v>
      </c>
      <c r="J517" s="2" t="s">
        <v>1073</v>
      </c>
      <c r="K517" s="2">
        <v>3.5</v>
      </c>
      <c r="L5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18" spans="1:12">
      <c r="A518" s="2">
        <v>2202</v>
      </c>
      <c r="B518" s="2" t="s">
        <v>1071</v>
      </c>
      <c r="C518" s="2" t="s">
        <v>22</v>
      </c>
      <c r="D518" s="2">
        <v>2018</v>
      </c>
      <c r="E518" s="2" t="s">
        <v>34</v>
      </c>
      <c r="F518" s="2" t="s">
        <v>1074</v>
      </c>
      <c r="G518" s="3">
        <v>0.72</v>
      </c>
      <c r="H518" s="3" t="str">
        <f>LEFT(Table1[[#This Row],[Ingredients]],1)</f>
        <v>3</v>
      </c>
      <c r="I518" s="2" t="s">
        <v>63</v>
      </c>
      <c r="J518" s="2" t="s">
        <v>1075</v>
      </c>
      <c r="K518" s="2">
        <v>3</v>
      </c>
      <c r="L5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19" spans="1:12">
      <c r="A519" s="2">
        <v>2422</v>
      </c>
      <c r="B519" s="2" t="s">
        <v>1071</v>
      </c>
      <c r="C519" s="2" t="s">
        <v>22</v>
      </c>
      <c r="D519" s="2">
        <v>2019</v>
      </c>
      <c r="E519" s="2" t="s">
        <v>16</v>
      </c>
      <c r="F519" s="2" t="s">
        <v>342</v>
      </c>
      <c r="G519" s="3">
        <v>0.72</v>
      </c>
      <c r="H519" s="3" t="str">
        <f>LEFT(Table1[[#This Row],[Ingredients]],1)</f>
        <v>3</v>
      </c>
      <c r="I519" s="2" t="s">
        <v>63</v>
      </c>
      <c r="J519" s="2" t="s">
        <v>1076</v>
      </c>
      <c r="K519" s="2">
        <v>3.5</v>
      </c>
      <c r="L5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20" spans="1:12">
      <c r="A520" s="2">
        <v>2668</v>
      </c>
      <c r="B520" s="2" t="s">
        <v>1071</v>
      </c>
      <c r="C520" s="2" t="s">
        <v>22</v>
      </c>
      <c r="D520" s="2">
        <v>2021</v>
      </c>
      <c r="E520" s="2" t="s">
        <v>40</v>
      </c>
      <c r="F520" s="2" t="s">
        <v>1077</v>
      </c>
      <c r="G520" s="3">
        <v>0.83</v>
      </c>
      <c r="H520" s="3" t="str">
        <f>LEFT(Table1[[#This Row],[Ingredients]],1)</f>
        <v>3</v>
      </c>
      <c r="I520" s="2" t="s">
        <v>63</v>
      </c>
      <c r="J520" s="2" t="s">
        <v>1078</v>
      </c>
      <c r="K520" s="2">
        <v>3.25</v>
      </c>
      <c r="L5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21" spans="1:12">
      <c r="A521" s="2">
        <v>2668</v>
      </c>
      <c r="B521" s="2" t="s">
        <v>1071</v>
      </c>
      <c r="C521" s="2" t="s">
        <v>22</v>
      </c>
      <c r="D521" s="2">
        <v>2021</v>
      </c>
      <c r="E521" s="2" t="s">
        <v>35</v>
      </c>
      <c r="F521" s="2" t="s">
        <v>1079</v>
      </c>
      <c r="G521" s="3">
        <v>0.69</v>
      </c>
      <c r="H521" s="3" t="str">
        <f>LEFT(Table1[[#This Row],[Ingredients]],1)</f>
        <v>3</v>
      </c>
      <c r="I521" s="2" t="s">
        <v>63</v>
      </c>
      <c r="J521" s="2" t="s">
        <v>1080</v>
      </c>
      <c r="K521" s="2">
        <v>3.25</v>
      </c>
      <c r="L5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22" spans="1:12">
      <c r="A522" s="2">
        <v>672</v>
      </c>
      <c r="B522" s="2" t="s">
        <v>1081</v>
      </c>
      <c r="C522" s="2" t="s">
        <v>17</v>
      </c>
      <c r="D522" s="2">
        <v>2011</v>
      </c>
      <c r="E522" s="2" t="s">
        <v>37</v>
      </c>
      <c r="F522" s="2" t="s">
        <v>1082</v>
      </c>
      <c r="G522" s="3">
        <v>0.7</v>
      </c>
      <c r="H522" s="3" t="str">
        <f>LEFT(Table1[[#This Row],[Ingredients]],1)</f>
        <v/>
      </c>
      <c r="I522" s="2"/>
      <c r="J522" s="2" t="s">
        <v>1083</v>
      </c>
      <c r="K522" s="2">
        <v>3.5</v>
      </c>
      <c r="L5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23" spans="1:12">
      <c r="A523" s="2">
        <v>1454</v>
      </c>
      <c r="B523" s="2" t="s">
        <v>1084</v>
      </c>
      <c r="C523" s="2" t="s">
        <v>21</v>
      </c>
      <c r="D523" s="2">
        <v>2015</v>
      </c>
      <c r="E523" s="2" t="s">
        <v>16</v>
      </c>
      <c r="F523" s="2" t="s">
        <v>16</v>
      </c>
      <c r="G523" s="3">
        <v>0.7</v>
      </c>
      <c r="H523" s="3" t="str">
        <f>LEFT(Table1[[#This Row],[Ingredients]],1)</f>
        <v>3</v>
      </c>
      <c r="I523" s="2" t="s">
        <v>63</v>
      </c>
      <c r="J523" s="2" t="s">
        <v>1085</v>
      </c>
      <c r="K523" s="2">
        <v>3.25</v>
      </c>
      <c r="L5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24" spans="1:12">
      <c r="A524" s="2">
        <v>1407</v>
      </c>
      <c r="B524" s="2" t="s">
        <v>1086</v>
      </c>
      <c r="C524" s="2" t="s">
        <v>18</v>
      </c>
      <c r="D524" s="2">
        <v>2014</v>
      </c>
      <c r="E524" s="2" t="s">
        <v>268</v>
      </c>
      <c r="F524" s="2" t="s">
        <v>1087</v>
      </c>
      <c r="G524" s="3">
        <v>0.75</v>
      </c>
      <c r="H524" s="3" t="str">
        <f>LEFT(Table1[[#This Row],[Ingredients]],1)</f>
        <v>2</v>
      </c>
      <c r="I524" s="2" t="s">
        <v>143</v>
      </c>
      <c r="J524" s="2" t="s">
        <v>1088</v>
      </c>
      <c r="K524" s="2">
        <v>3</v>
      </c>
      <c r="L5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25" spans="1:12">
      <c r="A525" s="2">
        <v>1407</v>
      </c>
      <c r="B525" s="2" t="s">
        <v>1086</v>
      </c>
      <c r="C525" s="2" t="s">
        <v>18</v>
      </c>
      <c r="D525" s="2">
        <v>2014</v>
      </c>
      <c r="E525" s="2" t="s">
        <v>268</v>
      </c>
      <c r="F525" s="2" t="s">
        <v>327</v>
      </c>
      <c r="G525" s="3">
        <v>0.82</v>
      </c>
      <c r="H525" s="3" t="str">
        <f>LEFT(Table1[[#This Row],[Ingredients]],1)</f>
        <v>2</v>
      </c>
      <c r="I525" s="2" t="s">
        <v>143</v>
      </c>
      <c r="J525" s="2" t="s">
        <v>1089</v>
      </c>
      <c r="K525" s="2">
        <v>3.25</v>
      </c>
      <c r="L5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26" spans="1:12">
      <c r="A526" s="2">
        <v>1696</v>
      </c>
      <c r="B526" s="2" t="s">
        <v>1090</v>
      </c>
      <c r="C526" s="2" t="s">
        <v>794</v>
      </c>
      <c r="D526" s="2">
        <v>2015</v>
      </c>
      <c r="E526" s="2" t="s">
        <v>193</v>
      </c>
      <c r="F526" s="2" t="s">
        <v>1091</v>
      </c>
      <c r="G526" s="3">
        <v>0.7</v>
      </c>
      <c r="H526" s="3" t="str">
        <f>LEFT(Table1[[#This Row],[Ingredients]],1)</f>
        <v>2</v>
      </c>
      <c r="I526" s="2" t="s">
        <v>143</v>
      </c>
      <c r="J526" s="2" t="s">
        <v>1092</v>
      </c>
      <c r="K526" s="2">
        <v>2.75</v>
      </c>
      <c r="L5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27" spans="1:12">
      <c r="A527" s="2">
        <v>1696</v>
      </c>
      <c r="B527" s="2" t="s">
        <v>1090</v>
      </c>
      <c r="C527" s="2" t="s">
        <v>794</v>
      </c>
      <c r="D527" s="2">
        <v>2015</v>
      </c>
      <c r="E527" s="2" t="s">
        <v>503</v>
      </c>
      <c r="F527" s="2" t="s">
        <v>1093</v>
      </c>
      <c r="G527" s="3">
        <v>0.7</v>
      </c>
      <c r="H527" s="3" t="str">
        <f>LEFT(Table1[[#This Row],[Ingredients]],1)</f>
        <v>2</v>
      </c>
      <c r="I527" s="2" t="s">
        <v>143</v>
      </c>
      <c r="J527" s="2" t="s">
        <v>1094</v>
      </c>
      <c r="K527" s="2">
        <v>3.5</v>
      </c>
      <c r="L5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28" spans="1:12">
      <c r="A528" s="2">
        <v>2298</v>
      </c>
      <c r="B528" s="2" t="s">
        <v>1095</v>
      </c>
      <c r="C528" s="2" t="s">
        <v>1096</v>
      </c>
      <c r="D528" s="2">
        <v>2019</v>
      </c>
      <c r="E528" s="2" t="s">
        <v>38</v>
      </c>
      <c r="F528" s="2" t="s">
        <v>1097</v>
      </c>
      <c r="G528" s="3">
        <v>0.72</v>
      </c>
      <c r="H528" s="3" t="str">
        <f>LEFT(Table1[[#This Row],[Ingredients]],1)</f>
        <v>3</v>
      </c>
      <c r="I528" s="2" t="s">
        <v>63</v>
      </c>
      <c r="J528" s="2" t="s">
        <v>1098</v>
      </c>
      <c r="K528" s="2">
        <v>2.5</v>
      </c>
      <c r="L5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29" spans="1:12">
      <c r="A529" s="2">
        <v>2298</v>
      </c>
      <c r="B529" s="2" t="s">
        <v>1095</v>
      </c>
      <c r="C529" s="2" t="s">
        <v>1096</v>
      </c>
      <c r="D529" s="2">
        <v>2019</v>
      </c>
      <c r="E529" s="2" t="s">
        <v>35</v>
      </c>
      <c r="F529" s="2" t="s">
        <v>453</v>
      </c>
      <c r="G529" s="3">
        <v>0.71</v>
      </c>
      <c r="H529" s="3" t="str">
        <f>LEFT(Table1[[#This Row],[Ingredients]],1)</f>
        <v>3</v>
      </c>
      <c r="I529" s="2" t="s">
        <v>63</v>
      </c>
      <c r="J529" s="2" t="s">
        <v>1099</v>
      </c>
      <c r="K529" s="2">
        <v>3.25</v>
      </c>
      <c r="L5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30" spans="1:12">
      <c r="A530" s="2">
        <v>1482</v>
      </c>
      <c r="B530" s="2" t="s">
        <v>1100</v>
      </c>
      <c r="C530" s="2" t="s">
        <v>21</v>
      </c>
      <c r="D530" s="2">
        <v>2015</v>
      </c>
      <c r="E530" s="2" t="s">
        <v>34</v>
      </c>
      <c r="F530" s="2" t="s">
        <v>1101</v>
      </c>
      <c r="G530" s="3">
        <v>0.65</v>
      </c>
      <c r="H530" s="3" t="str">
        <f>LEFT(Table1[[#This Row],[Ingredients]],1)</f>
        <v>2</v>
      </c>
      <c r="I530" s="2" t="s">
        <v>143</v>
      </c>
      <c r="J530" s="2" t="s">
        <v>1102</v>
      </c>
      <c r="K530" s="2">
        <v>2.5</v>
      </c>
      <c r="L5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31" spans="1:12">
      <c r="A531" s="2">
        <v>1482</v>
      </c>
      <c r="B531" s="2" t="s">
        <v>1100</v>
      </c>
      <c r="C531" s="2" t="s">
        <v>21</v>
      </c>
      <c r="D531" s="2">
        <v>2015</v>
      </c>
      <c r="E531" s="2" t="s">
        <v>34</v>
      </c>
      <c r="F531" s="2" t="s">
        <v>1103</v>
      </c>
      <c r="G531" s="3">
        <v>0.65</v>
      </c>
      <c r="H531" s="3" t="str">
        <f>LEFT(Table1[[#This Row],[Ingredients]],1)</f>
        <v>2</v>
      </c>
      <c r="I531" s="2" t="s">
        <v>143</v>
      </c>
      <c r="J531" s="2" t="s">
        <v>1104</v>
      </c>
      <c r="K531" s="2">
        <v>2.75</v>
      </c>
      <c r="L5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32" spans="1:12">
      <c r="A532" s="2">
        <v>1514</v>
      </c>
      <c r="B532" s="2" t="s">
        <v>1100</v>
      </c>
      <c r="C532" s="2" t="s">
        <v>21</v>
      </c>
      <c r="D532" s="2">
        <v>2015</v>
      </c>
      <c r="E532" s="2" t="s">
        <v>35</v>
      </c>
      <c r="F532" s="2" t="s">
        <v>1105</v>
      </c>
      <c r="G532" s="3">
        <v>0.8</v>
      </c>
      <c r="H532" s="3" t="str">
        <f>LEFT(Table1[[#This Row],[Ingredients]],1)</f>
        <v>2</v>
      </c>
      <c r="I532" s="2" t="s">
        <v>143</v>
      </c>
      <c r="J532" s="2" t="s">
        <v>1106</v>
      </c>
      <c r="K532" s="2">
        <v>2.5</v>
      </c>
      <c r="L5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33" spans="1:12">
      <c r="A533" s="2">
        <v>2442</v>
      </c>
      <c r="B533" s="2" t="s">
        <v>1100</v>
      </c>
      <c r="C533" s="2" t="s">
        <v>21</v>
      </c>
      <c r="D533" s="2">
        <v>2019</v>
      </c>
      <c r="E533" s="2" t="s">
        <v>36</v>
      </c>
      <c r="F533" s="2" t="s">
        <v>1107</v>
      </c>
      <c r="G533" s="3">
        <v>0.74</v>
      </c>
      <c r="H533" s="3" t="str">
        <f>LEFT(Table1[[#This Row],[Ingredients]],1)</f>
        <v>2</v>
      </c>
      <c r="I533" s="2" t="s">
        <v>143</v>
      </c>
      <c r="J533" s="2" t="s">
        <v>1108</v>
      </c>
      <c r="K533" s="2">
        <v>3</v>
      </c>
      <c r="L5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34" spans="1:12">
      <c r="A534" s="2">
        <v>647</v>
      </c>
      <c r="B534" s="2" t="s">
        <v>1109</v>
      </c>
      <c r="C534" s="2" t="s">
        <v>22</v>
      </c>
      <c r="D534" s="2">
        <v>2011</v>
      </c>
      <c r="E534" s="2" t="s">
        <v>36</v>
      </c>
      <c r="F534" s="2" t="s">
        <v>36</v>
      </c>
      <c r="G534" s="3">
        <v>0.7</v>
      </c>
      <c r="H534" s="3" t="str">
        <f>LEFT(Table1[[#This Row],[Ingredients]],1)</f>
        <v>2</v>
      </c>
      <c r="I534" s="2" t="s">
        <v>143</v>
      </c>
      <c r="J534" s="2" t="s">
        <v>1110</v>
      </c>
      <c r="K534" s="2">
        <v>3.75</v>
      </c>
      <c r="L5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35" spans="1:12">
      <c r="A535" s="2">
        <v>647</v>
      </c>
      <c r="B535" s="2" t="s">
        <v>1109</v>
      </c>
      <c r="C535" s="2" t="s">
        <v>22</v>
      </c>
      <c r="D535" s="2">
        <v>2011</v>
      </c>
      <c r="E535" s="2" t="s">
        <v>33</v>
      </c>
      <c r="F535" s="2" t="s">
        <v>33</v>
      </c>
      <c r="G535" s="3">
        <v>0.68</v>
      </c>
      <c r="H535" s="3" t="str">
        <f>LEFT(Table1[[#This Row],[Ingredients]],1)</f>
        <v>2</v>
      </c>
      <c r="I535" s="2" t="s">
        <v>143</v>
      </c>
      <c r="J535" s="2" t="s">
        <v>1111</v>
      </c>
      <c r="K535" s="2">
        <v>3.75</v>
      </c>
      <c r="L5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36" spans="1:12">
      <c r="A536" s="2">
        <v>1772</v>
      </c>
      <c r="B536" s="2" t="s">
        <v>1112</v>
      </c>
      <c r="C536" s="2" t="s">
        <v>22</v>
      </c>
      <c r="D536" s="2">
        <v>2016</v>
      </c>
      <c r="E536" s="2" t="s">
        <v>34</v>
      </c>
      <c r="F536" s="2" t="s">
        <v>1113</v>
      </c>
      <c r="G536" s="3">
        <v>0.9</v>
      </c>
      <c r="H536" s="3" t="str">
        <f>LEFT(Table1[[#This Row],[Ingredients]],1)</f>
        <v>2</v>
      </c>
      <c r="I536" s="2" t="s">
        <v>799</v>
      </c>
      <c r="J536" s="2" t="s">
        <v>1114</v>
      </c>
      <c r="K536" s="2">
        <v>2.5</v>
      </c>
      <c r="L5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37" spans="1:12">
      <c r="A537" s="2">
        <v>1772</v>
      </c>
      <c r="B537" s="2" t="s">
        <v>1112</v>
      </c>
      <c r="C537" s="2" t="s">
        <v>22</v>
      </c>
      <c r="D537" s="2">
        <v>2016</v>
      </c>
      <c r="E537" s="2" t="s">
        <v>37</v>
      </c>
      <c r="F537" s="2" t="s">
        <v>1115</v>
      </c>
      <c r="G537" s="3">
        <v>0.8</v>
      </c>
      <c r="H537" s="3" t="str">
        <f>LEFT(Table1[[#This Row],[Ingredients]],1)</f>
        <v>2</v>
      </c>
      <c r="I537" s="2" t="s">
        <v>799</v>
      </c>
      <c r="J537" s="2" t="s">
        <v>1116</v>
      </c>
      <c r="K537" s="2">
        <v>2.5</v>
      </c>
      <c r="L5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38" spans="1:12">
      <c r="A538" s="2">
        <v>1760</v>
      </c>
      <c r="B538" s="2" t="s">
        <v>1117</v>
      </c>
      <c r="C538" s="2" t="s">
        <v>22</v>
      </c>
      <c r="D538" s="2">
        <v>2016</v>
      </c>
      <c r="E538" s="2" t="s">
        <v>42</v>
      </c>
      <c r="F538" s="2" t="s">
        <v>1118</v>
      </c>
      <c r="G538" s="3">
        <v>0.7</v>
      </c>
      <c r="H538" s="3" t="str">
        <f>LEFT(Table1[[#This Row],[Ingredients]],1)</f>
        <v>2</v>
      </c>
      <c r="I538" s="2" t="s">
        <v>143</v>
      </c>
      <c r="J538" s="2" t="s">
        <v>1119</v>
      </c>
      <c r="K538" s="2">
        <v>2.5</v>
      </c>
      <c r="L5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39" spans="1:12">
      <c r="A539" s="2">
        <v>1760</v>
      </c>
      <c r="B539" s="2" t="s">
        <v>1117</v>
      </c>
      <c r="C539" s="2" t="s">
        <v>22</v>
      </c>
      <c r="D539" s="2">
        <v>2016</v>
      </c>
      <c r="E539" s="2" t="s">
        <v>77</v>
      </c>
      <c r="F539" s="2" t="s">
        <v>77</v>
      </c>
      <c r="G539" s="3">
        <v>0.7</v>
      </c>
      <c r="H539" s="3" t="str">
        <f>LEFT(Table1[[#This Row],[Ingredients]],1)</f>
        <v>2</v>
      </c>
      <c r="I539" s="2" t="s">
        <v>143</v>
      </c>
      <c r="J539" s="2" t="s">
        <v>1120</v>
      </c>
      <c r="K539" s="2">
        <v>2.75</v>
      </c>
      <c r="L5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40" spans="1:12">
      <c r="A540" s="2">
        <v>1764</v>
      </c>
      <c r="B540" s="2" t="s">
        <v>1117</v>
      </c>
      <c r="C540" s="2" t="s">
        <v>22</v>
      </c>
      <c r="D540" s="2">
        <v>2016</v>
      </c>
      <c r="E540" s="2" t="s">
        <v>35</v>
      </c>
      <c r="F540" s="2" t="s">
        <v>35</v>
      </c>
      <c r="G540" s="3">
        <v>0.6</v>
      </c>
      <c r="H540" s="3" t="str">
        <f>LEFT(Table1[[#This Row],[Ingredients]],1)</f>
        <v>2</v>
      </c>
      <c r="I540" s="2" t="s">
        <v>143</v>
      </c>
      <c r="J540" s="2" t="s">
        <v>1121</v>
      </c>
      <c r="K540" s="2">
        <v>3</v>
      </c>
      <c r="L5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41" spans="1:12">
      <c r="A541" s="2">
        <v>1764</v>
      </c>
      <c r="B541" s="2" t="s">
        <v>1117</v>
      </c>
      <c r="C541" s="2" t="s">
        <v>22</v>
      </c>
      <c r="D541" s="2">
        <v>2016</v>
      </c>
      <c r="E541" s="2" t="s">
        <v>35</v>
      </c>
      <c r="F541" s="2" t="s">
        <v>35</v>
      </c>
      <c r="G541" s="3">
        <v>0.75</v>
      </c>
      <c r="H541" s="3" t="str">
        <f>LEFT(Table1[[#This Row],[Ingredients]],1)</f>
        <v>2</v>
      </c>
      <c r="I541" s="2" t="s">
        <v>143</v>
      </c>
      <c r="J541" s="2" t="s">
        <v>1122</v>
      </c>
      <c r="K541" s="2">
        <v>3</v>
      </c>
      <c r="L5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42" spans="1:12">
      <c r="A542" s="2">
        <v>1764</v>
      </c>
      <c r="B542" s="2" t="s">
        <v>1117</v>
      </c>
      <c r="C542" s="2" t="s">
        <v>22</v>
      </c>
      <c r="D542" s="2">
        <v>2016</v>
      </c>
      <c r="E542" s="2" t="s">
        <v>33</v>
      </c>
      <c r="F542" s="2" t="s">
        <v>236</v>
      </c>
      <c r="G542" s="3">
        <v>0.8</v>
      </c>
      <c r="H542" s="3" t="str">
        <f>LEFT(Table1[[#This Row],[Ingredients]],1)</f>
        <v>2</v>
      </c>
      <c r="I542" s="2" t="s">
        <v>143</v>
      </c>
      <c r="J542" s="2" t="s">
        <v>1123</v>
      </c>
      <c r="K542" s="2">
        <v>3</v>
      </c>
      <c r="L5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43" spans="1:12">
      <c r="A543" s="2">
        <v>1764</v>
      </c>
      <c r="B543" s="2" t="s">
        <v>1117</v>
      </c>
      <c r="C543" s="2" t="s">
        <v>22</v>
      </c>
      <c r="D543" s="2">
        <v>2016</v>
      </c>
      <c r="E543" s="2" t="s">
        <v>16</v>
      </c>
      <c r="F543" s="2" t="s">
        <v>16</v>
      </c>
      <c r="G543" s="3">
        <v>0.7</v>
      </c>
      <c r="H543" s="3" t="str">
        <f>LEFT(Table1[[#This Row],[Ingredients]],1)</f>
        <v>2</v>
      </c>
      <c r="I543" s="2" t="s">
        <v>143</v>
      </c>
      <c r="J543" s="2" t="s">
        <v>1124</v>
      </c>
      <c r="K543" s="2">
        <v>3.25</v>
      </c>
      <c r="L5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44" spans="1:12">
      <c r="A544" s="2">
        <v>1768</v>
      </c>
      <c r="B544" s="2" t="s">
        <v>1117</v>
      </c>
      <c r="C544" s="2" t="s">
        <v>22</v>
      </c>
      <c r="D544" s="2">
        <v>2016</v>
      </c>
      <c r="E544" s="2" t="s">
        <v>38</v>
      </c>
      <c r="F544" s="2" t="s">
        <v>38</v>
      </c>
      <c r="G544" s="3">
        <v>0.8</v>
      </c>
      <c r="H544" s="3" t="str">
        <f>LEFT(Table1[[#This Row],[Ingredients]],1)</f>
        <v>2</v>
      </c>
      <c r="I544" s="2" t="s">
        <v>143</v>
      </c>
      <c r="J544" s="2" t="s">
        <v>1125</v>
      </c>
      <c r="K544" s="2">
        <v>2.75</v>
      </c>
      <c r="L5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45" spans="1:12">
      <c r="A545" s="2">
        <v>1259</v>
      </c>
      <c r="B545" s="2" t="s">
        <v>1126</v>
      </c>
      <c r="C545" s="2" t="s">
        <v>22</v>
      </c>
      <c r="D545" s="2">
        <v>2014</v>
      </c>
      <c r="E545" s="2" t="s">
        <v>34</v>
      </c>
      <c r="F545" s="2" t="s">
        <v>34</v>
      </c>
      <c r="G545" s="3">
        <v>0.74</v>
      </c>
      <c r="H545" s="3" t="str">
        <f>LEFT(Table1[[#This Row],[Ingredients]],1)</f>
        <v>3</v>
      </c>
      <c r="I545" s="2" t="s">
        <v>1127</v>
      </c>
      <c r="J545" s="2" t="s">
        <v>1128</v>
      </c>
      <c r="K545" s="2">
        <v>2.75</v>
      </c>
      <c r="L5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46" spans="1:12">
      <c r="A546" s="2">
        <v>1530</v>
      </c>
      <c r="B546" s="2" t="s">
        <v>1129</v>
      </c>
      <c r="C546" s="2" t="s">
        <v>200</v>
      </c>
      <c r="D546" s="2">
        <v>2015</v>
      </c>
      <c r="E546" s="2" t="s">
        <v>35</v>
      </c>
      <c r="F546" s="2" t="s">
        <v>1130</v>
      </c>
      <c r="G546" s="3">
        <v>0.75</v>
      </c>
      <c r="H546" s="3" t="str">
        <f>LEFT(Table1[[#This Row],[Ingredients]],1)</f>
        <v>3</v>
      </c>
      <c r="I546" s="2" t="s">
        <v>63</v>
      </c>
      <c r="J546" s="2" t="s">
        <v>1131</v>
      </c>
      <c r="K546" s="2">
        <v>3.25</v>
      </c>
      <c r="L5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47" spans="1:12">
      <c r="A547" s="2">
        <v>1530</v>
      </c>
      <c r="B547" s="2" t="s">
        <v>1129</v>
      </c>
      <c r="C547" s="2" t="s">
        <v>200</v>
      </c>
      <c r="D547" s="2">
        <v>2015</v>
      </c>
      <c r="E547" s="2" t="s">
        <v>392</v>
      </c>
      <c r="F547" s="2" t="s">
        <v>1132</v>
      </c>
      <c r="G547" s="3">
        <v>0.68</v>
      </c>
      <c r="H547" s="3" t="str">
        <f>LEFT(Table1[[#This Row],[Ingredients]],1)</f>
        <v>3</v>
      </c>
      <c r="I547" s="2" t="s">
        <v>63</v>
      </c>
      <c r="J547" s="2" t="s">
        <v>1133</v>
      </c>
      <c r="K547" s="2">
        <v>3.5</v>
      </c>
      <c r="L5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48" spans="1:12">
      <c r="A548" s="2">
        <v>1530</v>
      </c>
      <c r="B548" s="2" t="s">
        <v>1129</v>
      </c>
      <c r="C548" s="2" t="s">
        <v>200</v>
      </c>
      <c r="D548" s="2">
        <v>2015</v>
      </c>
      <c r="E548" s="2" t="s">
        <v>34</v>
      </c>
      <c r="F548" s="2" t="s">
        <v>1134</v>
      </c>
      <c r="G548" s="3">
        <v>0.8</v>
      </c>
      <c r="H548" s="3" t="str">
        <f>LEFT(Table1[[#This Row],[Ingredients]],1)</f>
        <v>3</v>
      </c>
      <c r="I548" s="2" t="s">
        <v>63</v>
      </c>
      <c r="J548" s="2" t="s">
        <v>1135</v>
      </c>
      <c r="K548" s="2">
        <v>3.75</v>
      </c>
      <c r="L5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49" spans="1:12">
      <c r="A549" s="2">
        <v>919</v>
      </c>
      <c r="B549" s="2" t="s">
        <v>1136</v>
      </c>
      <c r="C549" s="2" t="s">
        <v>1137</v>
      </c>
      <c r="D549" s="2">
        <v>2012</v>
      </c>
      <c r="E549" s="2" t="s">
        <v>16</v>
      </c>
      <c r="F549" s="2" t="s">
        <v>16</v>
      </c>
      <c r="G549" s="3">
        <v>0.82</v>
      </c>
      <c r="H549" s="3" t="str">
        <f>LEFT(Table1[[#This Row],[Ingredients]],1)</f>
        <v>3</v>
      </c>
      <c r="I549" s="2" t="s">
        <v>63</v>
      </c>
      <c r="J549" s="2" t="s">
        <v>1138</v>
      </c>
      <c r="K549" s="2">
        <v>2.5</v>
      </c>
      <c r="L5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50" spans="1:12">
      <c r="A550" s="2">
        <v>919</v>
      </c>
      <c r="B550" s="2" t="s">
        <v>1136</v>
      </c>
      <c r="C550" s="2" t="s">
        <v>1137</v>
      </c>
      <c r="D550" s="2">
        <v>2012</v>
      </c>
      <c r="E550" s="2" t="s">
        <v>34</v>
      </c>
      <c r="F550" s="2" t="s">
        <v>34</v>
      </c>
      <c r="G550" s="3">
        <v>0.68</v>
      </c>
      <c r="H550" s="3" t="str">
        <f>LEFT(Table1[[#This Row],[Ingredients]],1)</f>
        <v>3</v>
      </c>
      <c r="I550" s="2" t="s">
        <v>63</v>
      </c>
      <c r="J550" s="2" t="s">
        <v>47</v>
      </c>
      <c r="K550" s="2">
        <v>2.75</v>
      </c>
      <c r="L5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51" spans="1:12">
      <c r="A551" s="2">
        <v>919</v>
      </c>
      <c r="B551" s="2" t="s">
        <v>1136</v>
      </c>
      <c r="C551" s="2" t="s">
        <v>1137</v>
      </c>
      <c r="D551" s="2">
        <v>2012</v>
      </c>
      <c r="E551" s="2" t="s">
        <v>36</v>
      </c>
      <c r="F551" s="2" t="s">
        <v>36</v>
      </c>
      <c r="G551" s="3">
        <v>0.72</v>
      </c>
      <c r="H551" s="3" t="str">
        <f>LEFT(Table1[[#This Row],[Ingredients]],1)</f>
        <v>3</v>
      </c>
      <c r="I551" s="2" t="s">
        <v>63</v>
      </c>
      <c r="J551" s="2" t="s">
        <v>1139</v>
      </c>
      <c r="K551" s="2">
        <v>3.25</v>
      </c>
      <c r="L5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52" spans="1:12">
      <c r="A552" s="2">
        <v>1121</v>
      </c>
      <c r="B552" s="2" t="s">
        <v>1136</v>
      </c>
      <c r="C552" s="2" t="s">
        <v>1137</v>
      </c>
      <c r="D552" s="2">
        <v>2013</v>
      </c>
      <c r="E552" s="2" t="s">
        <v>34</v>
      </c>
      <c r="F552" s="2" t="s">
        <v>34</v>
      </c>
      <c r="G552" s="3">
        <v>0.7</v>
      </c>
      <c r="H552" s="3" t="str">
        <f>LEFT(Table1[[#This Row],[Ingredients]],1)</f>
        <v>2</v>
      </c>
      <c r="I552" s="2" t="s">
        <v>143</v>
      </c>
      <c r="J552" s="2" t="s">
        <v>1140</v>
      </c>
      <c r="K552" s="2">
        <v>3.75</v>
      </c>
      <c r="L5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53" spans="1:12">
      <c r="A553" s="2">
        <v>1582</v>
      </c>
      <c r="B553" s="2" t="s">
        <v>1136</v>
      </c>
      <c r="C553" s="2" t="s">
        <v>1137</v>
      </c>
      <c r="D553" s="2">
        <v>2015</v>
      </c>
      <c r="E553" s="2" t="s">
        <v>34</v>
      </c>
      <c r="F553" s="2" t="s">
        <v>258</v>
      </c>
      <c r="G553" s="3">
        <v>0.69</v>
      </c>
      <c r="H553" s="3" t="str">
        <f>LEFT(Table1[[#This Row],[Ingredients]],1)</f>
        <v>3</v>
      </c>
      <c r="I553" s="2" t="s">
        <v>63</v>
      </c>
      <c r="J553" s="2" t="s">
        <v>1141</v>
      </c>
      <c r="K553" s="2">
        <v>3.75</v>
      </c>
      <c r="L5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54" spans="1:12">
      <c r="A554" s="2">
        <v>1582</v>
      </c>
      <c r="B554" s="2" t="s">
        <v>1136</v>
      </c>
      <c r="C554" s="2" t="s">
        <v>1137</v>
      </c>
      <c r="D554" s="2">
        <v>2015</v>
      </c>
      <c r="E554" s="2" t="s">
        <v>33</v>
      </c>
      <c r="F554" s="2" t="s">
        <v>623</v>
      </c>
      <c r="G554" s="3">
        <v>0.8</v>
      </c>
      <c r="H554" s="3" t="str">
        <f>LEFT(Table1[[#This Row],[Ingredients]],1)</f>
        <v>2</v>
      </c>
      <c r="I554" s="2" t="s">
        <v>143</v>
      </c>
      <c r="J554" s="2" t="s">
        <v>1142</v>
      </c>
      <c r="K554" s="2">
        <v>3.75</v>
      </c>
      <c r="L5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55" spans="1:12">
      <c r="A555" s="2">
        <v>2700</v>
      </c>
      <c r="B555" s="2" t="s">
        <v>1136</v>
      </c>
      <c r="C555" s="2" t="s">
        <v>1137</v>
      </c>
      <c r="D555" s="2">
        <v>2021</v>
      </c>
      <c r="E555" s="2" t="s">
        <v>33</v>
      </c>
      <c r="F555" s="2" t="s">
        <v>98</v>
      </c>
      <c r="G555" s="3">
        <v>0.7</v>
      </c>
      <c r="H555" s="3" t="str">
        <f>LEFT(Table1[[#This Row],[Ingredients]],1)</f>
        <v>3</v>
      </c>
      <c r="I555" s="2" t="s">
        <v>63</v>
      </c>
      <c r="J555" s="2" t="s">
        <v>1143</v>
      </c>
      <c r="K555" s="2">
        <v>2.75</v>
      </c>
      <c r="L5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56" spans="1:12">
      <c r="A556" s="2">
        <v>2134</v>
      </c>
      <c r="B556" s="2" t="s">
        <v>1144</v>
      </c>
      <c r="C556" s="2" t="s">
        <v>22</v>
      </c>
      <c r="D556" s="2">
        <v>2018</v>
      </c>
      <c r="E556" s="2" t="s">
        <v>35</v>
      </c>
      <c r="F556" s="2" t="s">
        <v>453</v>
      </c>
      <c r="G556" s="3">
        <v>0.72</v>
      </c>
      <c r="H556" s="3" t="str">
        <f>LEFT(Table1[[#This Row],[Ingredients]],1)</f>
        <v>3</v>
      </c>
      <c r="I556" s="2" t="s">
        <v>63</v>
      </c>
      <c r="J556" s="2" t="s">
        <v>1145</v>
      </c>
      <c r="K556" s="2">
        <v>3.25</v>
      </c>
      <c r="L5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57" spans="1:12">
      <c r="A557" s="2">
        <v>2294</v>
      </c>
      <c r="B557" s="2" t="s">
        <v>1146</v>
      </c>
      <c r="C557" s="2" t="s">
        <v>14</v>
      </c>
      <c r="D557" s="2">
        <v>2019</v>
      </c>
      <c r="E557" s="2" t="s">
        <v>72</v>
      </c>
      <c r="F557" s="2" t="s">
        <v>1147</v>
      </c>
      <c r="G557" s="3">
        <v>0.7</v>
      </c>
      <c r="H557" s="3" t="str">
        <f>LEFT(Table1[[#This Row],[Ingredients]],1)</f>
        <v>3</v>
      </c>
      <c r="I557" s="2" t="s">
        <v>63</v>
      </c>
      <c r="J557" s="2" t="s">
        <v>1148</v>
      </c>
      <c r="K557" s="2">
        <v>3</v>
      </c>
      <c r="L5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58" spans="1:12">
      <c r="A558" s="2">
        <v>1219</v>
      </c>
      <c r="B558" s="2" t="s">
        <v>1149</v>
      </c>
      <c r="C558" s="2" t="s">
        <v>15</v>
      </c>
      <c r="D558" s="2">
        <v>2014</v>
      </c>
      <c r="E558" s="2" t="s">
        <v>131</v>
      </c>
      <c r="F558" s="2" t="s">
        <v>427</v>
      </c>
      <c r="G558" s="3">
        <v>0.7</v>
      </c>
      <c r="H558" s="3" t="str">
        <f>LEFT(Table1[[#This Row],[Ingredients]],1)</f>
        <v>4</v>
      </c>
      <c r="I558" s="2" t="s">
        <v>171</v>
      </c>
      <c r="J558" s="2" t="s">
        <v>1150</v>
      </c>
      <c r="K558" s="2">
        <v>2.5</v>
      </c>
      <c r="L5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59" spans="1:12">
      <c r="A559" s="2">
        <v>2080</v>
      </c>
      <c r="B559" s="2" t="s">
        <v>1151</v>
      </c>
      <c r="C559" s="2" t="s">
        <v>22</v>
      </c>
      <c r="D559" s="2">
        <v>2018</v>
      </c>
      <c r="E559" s="2" t="s">
        <v>72</v>
      </c>
      <c r="F559" s="2" t="s">
        <v>1152</v>
      </c>
      <c r="G559" s="3">
        <v>0.63</v>
      </c>
      <c r="H559" s="3" t="str">
        <f>LEFT(Table1[[#This Row],[Ingredients]],1)</f>
        <v>3</v>
      </c>
      <c r="I559" s="2" t="s">
        <v>63</v>
      </c>
      <c r="J559" s="2" t="s">
        <v>1153</v>
      </c>
      <c r="K559" s="2">
        <v>2.5</v>
      </c>
      <c r="L5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60" spans="1:12">
      <c r="A560" s="2">
        <v>2080</v>
      </c>
      <c r="B560" s="2" t="s">
        <v>1151</v>
      </c>
      <c r="C560" s="2" t="s">
        <v>22</v>
      </c>
      <c r="D560" s="2">
        <v>2018</v>
      </c>
      <c r="E560" s="2" t="s">
        <v>310</v>
      </c>
      <c r="F560" s="2" t="s">
        <v>1154</v>
      </c>
      <c r="G560" s="3">
        <v>0.76</v>
      </c>
      <c r="H560" s="3" t="str">
        <f>LEFT(Table1[[#This Row],[Ingredients]],1)</f>
        <v>2</v>
      </c>
      <c r="I560" s="2" t="s">
        <v>143</v>
      </c>
      <c r="J560" s="2" t="s">
        <v>1155</v>
      </c>
      <c r="K560" s="2">
        <v>2.75</v>
      </c>
      <c r="L5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61" spans="1:12">
      <c r="A561" s="2">
        <v>2080</v>
      </c>
      <c r="B561" s="2" t="s">
        <v>1151</v>
      </c>
      <c r="C561" s="2" t="s">
        <v>22</v>
      </c>
      <c r="D561" s="2">
        <v>2018</v>
      </c>
      <c r="E561" s="2" t="s">
        <v>34</v>
      </c>
      <c r="F561" s="2" t="s">
        <v>369</v>
      </c>
      <c r="G561" s="3">
        <v>0.7</v>
      </c>
      <c r="H561" s="3" t="str">
        <f>LEFT(Table1[[#This Row],[Ingredients]],1)</f>
        <v>2</v>
      </c>
      <c r="I561" s="2" t="s">
        <v>143</v>
      </c>
      <c r="J561" s="2" t="s">
        <v>46</v>
      </c>
      <c r="K561" s="2">
        <v>2.75</v>
      </c>
      <c r="L5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62" spans="1:12">
      <c r="A562" s="2">
        <v>1454</v>
      </c>
      <c r="B562" s="2" t="s">
        <v>1156</v>
      </c>
      <c r="C562" s="2" t="s">
        <v>900</v>
      </c>
      <c r="D562" s="2">
        <v>2015</v>
      </c>
      <c r="E562" s="2" t="s">
        <v>33</v>
      </c>
      <c r="F562" s="2" t="s">
        <v>816</v>
      </c>
      <c r="G562" s="3">
        <v>0.77</v>
      </c>
      <c r="H562" s="3" t="str">
        <f>LEFT(Table1[[#This Row],[Ingredients]],1)</f>
        <v/>
      </c>
      <c r="I562" s="2"/>
      <c r="J562" s="2" t="s">
        <v>1157</v>
      </c>
      <c r="K562" s="2">
        <v>3</v>
      </c>
      <c r="L5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63" spans="1:12">
      <c r="A563" s="2">
        <v>682</v>
      </c>
      <c r="B563" s="2" t="s">
        <v>1158</v>
      </c>
      <c r="C563" s="2" t="s">
        <v>15</v>
      </c>
      <c r="D563" s="2">
        <v>2011</v>
      </c>
      <c r="E563" s="2" t="s">
        <v>131</v>
      </c>
      <c r="F563" s="2" t="s">
        <v>1159</v>
      </c>
      <c r="G563" s="3">
        <v>0.65</v>
      </c>
      <c r="H563" s="3" t="str">
        <f>LEFT(Table1[[#This Row],[Ingredients]],1)</f>
        <v/>
      </c>
      <c r="I563" s="2"/>
      <c r="J563" s="2" t="s">
        <v>1160</v>
      </c>
      <c r="K563" s="2">
        <v>3.25</v>
      </c>
      <c r="L5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64" spans="1:12">
      <c r="A564" s="2">
        <v>1832</v>
      </c>
      <c r="B564" s="2" t="s">
        <v>1158</v>
      </c>
      <c r="C564" s="2" t="s">
        <v>15</v>
      </c>
      <c r="D564" s="2">
        <v>2016</v>
      </c>
      <c r="E564" s="2" t="s">
        <v>131</v>
      </c>
      <c r="F564" s="2" t="s">
        <v>1159</v>
      </c>
      <c r="G564" s="3">
        <v>0.75</v>
      </c>
      <c r="H564" s="3" t="str">
        <f>LEFT(Table1[[#This Row],[Ingredients]],1)</f>
        <v>3</v>
      </c>
      <c r="I564" s="2" t="s">
        <v>63</v>
      </c>
      <c r="J564" s="2" t="s">
        <v>1161</v>
      </c>
      <c r="K564" s="2">
        <v>3.25</v>
      </c>
      <c r="L5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65" spans="1:12">
      <c r="A565" s="2">
        <v>2594</v>
      </c>
      <c r="B565" s="2" t="s">
        <v>1162</v>
      </c>
      <c r="C565" s="2" t="s">
        <v>22</v>
      </c>
      <c r="D565" s="2">
        <v>2021</v>
      </c>
      <c r="E565" s="2" t="s">
        <v>310</v>
      </c>
      <c r="F565" s="2" t="s">
        <v>1163</v>
      </c>
      <c r="G565" s="3">
        <v>0.7</v>
      </c>
      <c r="H565" s="3" t="str">
        <f>LEFT(Table1[[#This Row],[Ingredients]],1)</f>
        <v>2</v>
      </c>
      <c r="I565" s="2" t="s">
        <v>143</v>
      </c>
      <c r="J565" s="2" t="s">
        <v>1164</v>
      </c>
      <c r="K565" s="2">
        <v>3.25</v>
      </c>
      <c r="L5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66" spans="1:12">
      <c r="A566" s="2">
        <v>2594</v>
      </c>
      <c r="B566" s="2" t="s">
        <v>1162</v>
      </c>
      <c r="C566" s="2" t="s">
        <v>22</v>
      </c>
      <c r="D566" s="2">
        <v>2021</v>
      </c>
      <c r="E566" s="2" t="s">
        <v>268</v>
      </c>
      <c r="F566" s="2" t="s">
        <v>1165</v>
      </c>
      <c r="G566" s="3">
        <v>0.7</v>
      </c>
      <c r="H566" s="3" t="str">
        <f>LEFT(Table1[[#This Row],[Ingredients]],1)</f>
        <v>2</v>
      </c>
      <c r="I566" s="2" t="s">
        <v>143</v>
      </c>
      <c r="J566" s="2" t="s">
        <v>1166</v>
      </c>
      <c r="K566" s="2">
        <v>3.5</v>
      </c>
      <c r="L5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67" spans="1:12">
      <c r="A567" s="2">
        <v>2598</v>
      </c>
      <c r="B567" s="2" t="s">
        <v>1162</v>
      </c>
      <c r="C567" s="2" t="s">
        <v>22</v>
      </c>
      <c r="D567" s="2">
        <v>2021</v>
      </c>
      <c r="E567" s="2" t="s">
        <v>35</v>
      </c>
      <c r="F567" s="2" t="s">
        <v>1167</v>
      </c>
      <c r="G567" s="3">
        <v>0.73</v>
      </c>
      <c r="H567" s="3" t="str">
        <f>LEFT(Table1[[#This Row],[Ingredients]],1)</f>
        <v>2</v>
      </c>
      <c r="I567" s="2" t="s">
        <v>143</v>
      </c>
      <c r="J567" s="2" t="s">
        <v>1168</v>
      </c>
      <c r="K567" s="2">
        <v>3.25</v>
      </c>
      <c r="L5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68" spans="1:12">
      <c r="A568" s="2">
        <v>117</v>
      </c>
      <c r="B568" s="2" t="s">
        <v>1169</v>
      </c>
      <c r="C568" s="2" t="s">
        <v>250</v>
      </c>
      <c r="D568" s="2">
        <v>2007</v>
      </c>
      <c r="E568" s="2" t="s">
        <v>16</v>
      </c>
      <c r="F568" s="2" t="s">
        <v>1170</v>
      </c>
      <c r="G568" s="3">
        <v>0.71</v>
      </c>
      <c r="H568" s="3" t="str">
        <f>LEFT(Table1[[#This Row],[Ingredients]],1)</f>
        <v>4</v>
      </c>
      <c r="I568" s="2" t="s">
        <v>81</v>
      </c>
      <c r="J568" s="2" t="s">
        <v>1171</v>
      </c>
      <c r="K568" s="2">
        <v>2.5</v>
      </c>
      <c r="L5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69" spans="1:12">
      <c r="A569" s="2">
        <v>117</v>
      </c>
      <c r="B569" s="2" t="s">
        <v>1169</v>
      </c>
      <c r="C569" s="2" t="s">
        <v>250</v>
      </c>
      <c r="D569" s="2">
        <v>2007</v>
      </c>
      <c r="E569" s="2" t="s">
        <v>281</v>
      </c>
      <c r="F569" s="2" t="s">
        <v>1172</v>
      </c>
      <c r="G569" s="3">
        <v>0.71</v>
      </c>
      <c r="H569" s="3" t="str">
        <f>LEFT(Table1[[#This Row],[Ingredients]],1)</f>
        <v>4</v>
      </c>
      <c r="I569" s="2" t="s">
        <v>81</v>
      </c>
      <c r="J569" s="2" t="s">
        <v>1173</v>
      </c>
      <c r="K569" s="2">
        <v>2.5</v>
      </c>
      <c r="L5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70" spans="1:12">
      <c r="A570" s="2">
        <v>117</v>
      </c>
      <c r="B570" s="2" t="s">
        <v>1169</v>
      </c>
      <c r="C570" s="2" t="s">
        <v>250</v>
      </c>
      <c r="D570" s="2">
        <v>2007</v>
      </c>
      <c r="E570" s="2" t="s">
        <v>37</v>
      </c>
      <c r="F570" s="2" t="s">
        <v>1174</v>
      </c>
      <c r="G570" s="3">
        <v>0.7</v>
      </c>
      <c r="H570" s="3" t="str">
        <f>LEFT(Table1[[#This Row],[Ingredients]],1)</f>
        <v>4</v>
      </c>
      <c r="I570" s="2" t="s">
        <v>81</v>
      </c>
      <c r="J570" s="2" t="s">
        <v>49</v>
      </c>
      <c r="K570" s="2">
        <v>3</v>
      </c>
      <c r="L5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71" spans="1:12">
      <c r="A571" s="2">
        <v>209</v>
      </c>
      <c r="B571" s="2" t="s">
        <v>1169</v>
      </c>
      <c r="C571" s="2" t="s">
        <v>250</v>
      </c>
      <c r="D571" s="2">
        <v>2008</v>
      </c>
      <c r="E571" s="2" t="s">
        <v>33</v>
      </c>
      <c r="F571" s="2" t="s">
        <v>236</v>
      </c>
      <c r="G571" s="3">
        <v>0.71</v>
      </c>
      <c r="H571" s="3" t="str">
        <f>LEFT(Table1[[#This Row],[Ingredients]],1)</f>
        <v>4</v>
      </c>
      <c r="I571" s="2" t="s">
        <v>81</v>
      </c>
      <c r="J571" s="2" t="s">
        <v>1175</v>
      </c>
      <c r="K571" s="2">
        <v>3.5</v>
      </c>
      <c r="L5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72" spans="1:12">
      <c r="A572" s="2">
        <v>439</v>
      </c>
      <c r="B572" s="2" t="s">
        <v>1169</v>
      </c>
      <c r="C572" s="2" t="s">
        <v>250</v>
      </c>
      <c r="D572" s="2">
        <v>2009</v>
      </c>
      <c r="E572" s="2" t="s">
        <v>37</v>
      </c>
      <c r="F572" s="2" t="s">
        <v>1176</v>
      </c>
      <c r="G572" s="3">
        <v>0.6</v>
      </c>
      <c r="H572" s="3" t="str">
        <f>LEFT(Table1[[#This Row],[Ingredients]],1)</f>
        <v>4</v>
      </c>
      <c r="I572" s="2" t="s">
        <v>81</v>
      </c>
      <c r="J572" s="2" t="s">
        <v>1177</v>
      </c>
      <c r="K572" s="2">
        <v>3.25</v>
      </c>
      <c r="L5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73" spans="1:12">
      <c r="A573" s="2">
        <v>439</v>
      </c>
      <c r="B573" s="2" t="s">
        <v>1169</v>
      </c>
      <c r="C573" s="2" t="s">
        <v>250</v>
      </c>
      <c r="D573" s="2">
        <v>2009</v>
      </c>
      <c r="E573" s="2" t="s">
        <v>37</v>
      </c>
      <c r="F573" s="2" t="s">
        <v>1178</v>
      </c>
      <c r="G573" s="3">
        <v>0.75</v>
      </c>
      <c r="H573" s="3" t="str">
        <f>LEFT(Table1[[#This Row],[Ingredients]],1)</f>
        <v>4</v>
      </c>
      <c r="I573" s="2" t="s">
        <v>81</v>
      </c>
      <c r="J573" s="2" t="s">
        <v>1179</v>
      </c>
      <c r="K573" s="2">
        <v>3.25</v>
      </c>
      <c r="L5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74" spans="1:12">
      <c r="A574" s="2">
        <v>478</v>
      </c>
      <c r="B574" s="2" t="s">
        <v>1169</v>
      </c>
      <c r="C574" s="2" t="s">
        <v>250</v>
      </c>
      <c r="D574" s="2">
        <v>2010</v>
      </c>
      <c r="E574" s="2" t="s">
        <v>131</v>
      </c>
      <c r="F574" s="2" t="s">
        <v>427</v>
      </c>
      <c r="G574" s="3">
        <v>0.71</v>
      </c>
      <c r="H574" s="3" t="str">
        <f>LEFT(Table1[[#This Row],[Ingredients]],1)</f>
        <v>4</v>
      </c>
      <c r="I574" s="2" t="s">
        <v>81</v>
      </c>
      <c r="J574" s="2" t="s">
        <v>1180</v>
      </c>
      <c r="K574" s="2">
        <v>3.25</v>
      </c>
      <c r="L5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75" spans="1:12">
      <c r="A575" s="2">
        <v>478</v>
      </c>
      <c r="B575" s="2" t="s">
        <v>1169</v>
      </c>
      <c r="C575" s="2" t="s">
        <v>250</v>
      </c>
      <c r="D575" s="2">
        <v>2010</v>
      </c>
      <c r="E575" s="2" t="s">
        <v>36</v>
      </c>
      <c r="F575" s="2" t="s">
        <v>456</v>
      </c>
      <c r="G575" s="3">
        <v>0.71</v>
      </c>
      <c r="H575" s="3" t="str">
        <f>LEFT(Table1[[#This Row],[Ingredients]],1)</f>
        <v>4</v>
      </c>
      <c r="I575" s="2" t="s">
        <v>81</v>
      </c>
      <c r="J575" s="2" t="s">
        <v>1181</v>
      </c>
      <c r="K575" s="2">
        <v>3.5</v>
      </c>
      <c r="L5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76" spans="1:12">
      <c r="A576" s="2">
        <v>1522</v>
      </c>
      <c r="B576" s="2" t="s">
        <v>1182</v>
      </c>
      <c r="C576" s="2" t="s">
        <v>22</v>
      </c>
      <c r="D576" s="2">
        <v>2015</v>
      </c>
      <c r="E576" s="2" t="s">
        <v>131</v>
      </c>
      <c r="F576" s="2" t="s">
        <v>175</v>
      </c>
      <c r="G576" s="3">
        <v>0.65</v>
      </c>
      <c r="H576" s="3" t="str">
        <f>LEFT(Table1[[#This Row],[Ingredients]],1)</f>
        <v>2</v>
      </c>
      <c r="I576" s="2" t="s">
        <v>143</v>
      </c>
      <c r="J576" s="2" t="s">
        <v>1183</v>
      </c>
      <c r="K576" s="2">
        <v>2.5</v>
      </c>
      <c r="L5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77" spans="1:12">
      <c r="A577" s="2">
        <v>1522</v>
      </c>
      <c r="B577" s="2" t="s">
        <v>1182</v>
      </c>
      <c r="C577" s="2" t="s">
        <v>22</v>
      </c>
      <c r="D577" s="2">
        <v>2015</v>
      </c>
      <c r="E577" s="2" t="s">
        <v>131</v>
      </c>
      <c r="F577" s="2" t="s">
        <v>175</v>
      </c>
      <c r="G577" s="3">
        <v>0.75</v>
      </c>
      <c r="H577" s="3" t="str">
        <f>LEFT(Table1[[#This Row],[Ingredients]],1)</f>
        <v>2</v>
      </c>
      <c r="I577" s="2" t="s">
        <v>143</v>
      </c>
      <c r="J577" s="2" t="s">
        <v>1184</v>
      </c>
      <c r="K577" s="2">
        <v>2.5</v>
      </c>
      <c r="L5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78" spans="1:12">
      <c r="A578" s="2">
        <v>377</v>
      </c>
      <c r="B578" s="2" t="s">
        <v>1185</v>
      </c>
      <c r="C578" s="2" t="s">
        <v>15</v>
      </c>
      <c r="D578" s="2">
        <v>2009</v>
      </c>
      <c r="E578" s="2" t="s">
        <v>33</v>
      </c>
      <c r="F578" s="2" t="s">
        <v>236</v>
      </c>
      <c r="G578" s="3">
        <v>0.8</v>
      </c>
      <c r="H578" s="3" t="str">
        <f>LEFT(Table1[[#This Row],[Ingredients]],1)</f>
        <v>4</v>
      </c>
      <c r="I578" s="2" t="s">
        <v>171</v>
      </c>
      <c r="J578" s="2" t="s">
        <v>1186</v>
      </c>
      <c r="K578" s="2">
        <v>2.5</v>
      </c>
      <c r="L5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79" spans="1:12">
      <c r="A579" s="2">
        <v>377</v>
      </c>
      <c r="B579" s="2" t="s">
        <v>1185</v>
      </c>
      <c r="C579" s="2" t="s">
        <v>15</v>
      </c>
      <c r="D579" s="2">
        <v>2009</v>
      </c>
      <c r="E579" s="2" t="s">
        <v>131</v>
      </c>
      <c r="F579" s="2" t="s">
        <v>1187</v>
      </c>
      <c r="G579" s="3">
        <v>0.7</v>
      </c>
      <c r="H579" s="3" t="str">
        <f>LEFT(Table1[[#This Row],[Ingredients]],1)</f>
        <v>4</v>
      </c>
      <c r="I579" s="2" t="s">
        <v>171</v>
      </c>
      <c r="J579" s="2" t="s">
        <v>1188</v>
      </c>
      <c r="K579" s="2">
        <v>2.75</v>
      </c>
      <c r="L5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80" spans="1:12">
      <c r="A580" s="2">
        <v>377</v>
      </c>
      <c r="B580" s="2" t="s">
        <v>1185</v>
      </c>
      <c r="C580" s="2" t="s">
        <v>15</v>
      </c>
      <c r="D580" s="2">
        <v>2009</v>
      </c>
      <c r="E580" s="2" t="s">
        <v>41</v>
      </c>
      <c r="F580" s="2" t="s">
        <v>1189</v>
      </c>
      <c r="G580" s="3">
        <v>0.7</v>
      </c>
      <c r="H580" s="3" t="str">
        <f>LEFT(Table1[[#This Row],[Ingredients]],1)</f>
        <v>4</v>
      </c>
      <c r="I580" s="2" t="s">
        <v>171</v>
      </c>
      <c r="J580" s="2" t="s">
        <v>1190</v>
      </c>
      <c r="K580" s="2">
        <v>3</v>
      </c>
      <c r="L5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81" spans="1:12">
      <c r="A581" s="2">
        <v>377</v>
      </c>
      <c r="B581" s="2" t="s">
        <v>1185</v>
      </c>
      <c r="C581" s="2" t="s">
        <v>15</v>
      </c>
      <c r="D581" s="2">
        <v>2009</v>
      </c>
      <c r="E581" s="2" t="s">
        <v>41</v>
      </c>
      <c r="F581" s="2" t="s">
        <v>1189</v>
      </c>
      <c r="G581" s="3">
        <v>0.8</v>
      </c>
      <c r="H581" s="3" t="str">
        <f>LEFT(Table1[[#This Row],[Ingredients]],1)</f>
        <v>4</v>
      </c>
      <c r="I581" s="2" t="s">
        <v>171</v>
      </c>
      <c r="J581" s="2" t="s">
        <v>1191</v>
      </c>
      <c r="K581" s="2">
        <v>3</v>
      </c>
      <c r="L5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82" spans="1:12">
      <c r="A582" s="2">
        <v>377</v>
      </c>
      <c r="B582" s="2" t="s">
        <v>1185</v>
      </c>
      <c r="C582" s="2" t="s">
        <v>15</v>
      </c>
      <c r="D582" s="2">
        <v>2009</v>
      </c>
      <c r="E582" s="2" t="s">
        <v>33</v>
      </c>
      <c r="F582" s="2" t="s">
        <v>236</v>
      </c>
      <c r="G582" s="3">
        <v>0.7</v>
      </c>
      <c r="H582" s="3" t="str">
        <f>LEFT(Table1[[#This Row],[Ingredients]],1)</f>
        <v>4</v>
      </c>
      <c r="I582" s="2" t="s">
        <v>171</v>
      </c>
      <c r="J582" s="2" t="s">
        <v>1192</v>
      </c>
      <c r="K582" s="2">
        <v>3</v>
      </c>
      <c r="L5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83" spans="1:12">
      <c r="A583" s="2">
        <v>2514</v>
      </c>
      <c r="B583" s="2" t="s">
        <v>1193</v>
      </c>
      <c r="C583" s="2" t="s">
        <v>22</v>
      </c>
      <c r="D583" s="2">
        <v>2020</v>
      </c>
      <c r="E583" s="2" t="s">
        <v>33</v>
      </c>
      <c r="F583" s="2" t="s">
        <v>1194</v>
      </c>
      <c r="G583" s="3">
        <v>0.75</v>
      </c>
      <c r="H583" s="3" t="str">
        <f>LEFT(Table1[[#This Row],[Ingredients]],1)</f>
        <v>2</v>
      </c>
      <c r="I583" s="2" t="s">
        <v>143</v>
      </c>
      <c r="J583" s="2" t="s">
        <v>1195</v>
      </c>
      <c r="K583" s="2">
        <v>3.75</v>
      </c>
      <c r="L5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84" spans="1:12">
      <c r="A584" s="2">
        <v>2514</v>
      </c>
      <c r="B584" s="2" t="s">
        <v>1193</v>
      </c>
      <c r="C584" s="2" t="s">
        <v>22</v>
      </c>
      <c r="D584" s="2">
        <v>2020</v>
      </c>
      <c r="E584" s="2" t="s">
        <v>36</v>
      </c>
      <c r="F584" s="2" t="s">
        <v>1196</v>
      </c>
      <c r="G584" s="3">
        <v>0.67</v>
      </c>
      <c r="H584" s="3" t="str">
        <f>LEFT(Table1[[#This Row],[Ingredients]],1)</f>
        <v>2</v>
      </c>
      <c r="I584" s="2" t="s">
        <v>143</v>
      </c>
      <c r="J584" s="2" t="s">
        <v>1197</v>
      </c>
      <c r="K584" s="2">
        <v>4</v>
      </c>
      <c r="L5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585" spans="1:12">
      <c r="A585" s="2">
        <v>2534</v>
      </c>
      <c r="B585" s="2" t="s">
        <v>1193</v>
      </c>
      <c r="C585" s="2" t="s">
        <v>22</v>
      </c>
      <c r="D585" s="2">
        <v>2020</v>
      </c>
      <c r="E585" s="2" t="s">
        <v>310</v>
      </c>
      <c r="F585" s="2" t="s">
        <v>1198</v>
      </c>
      <c r="G585" s="3">
        <v>0.7</v>
      </c>
      <c r="H585" s="3" t="str">
        <f>LEFT(Table1[[#This Row],[Ingredients]],1)</f>
        <v>2</v>
      </c>
      <c r="I585" s="2" t="s">
        <v>143</v>
      </c>
      <c r="J585" s="2" t="s">
        <v>1199</v>
      </c>
      <c r="K585" s="2">
        <v>3.5</v>
      </c>
      <c r="L5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86" spans="1:12">
      <c r="A586" s="2">
        <v>2534</v>
      </c>
      <c r="B586" s="2" t="s">
        <v>1193</v>
      </c>
      <c r="C586" s="2" t="s">
        <v>22</v>
      </c>
      <c r="D586" s="2">
        <v>2020</v>
      </c>
      <c r="E586" s="2" t="s">
        <v>268</v>
      </c>
      <c r="F586" s="2" t="s">
        <v>1200</v>
      </c>
      <c r="G586" s="3">
        <v>0.7</v>
      </c>
      <c r="H586" s="3" t="str">
        <f>LEFT(Table1[[#This Row],[Ingredients]],1)</f>
        <v>2</v>
      </c>
      <c r="I586" s="2" t="s">
        <v>143</v>
      </c>
      <c r="J586" s="2" t="s">
        <v>1201</v>
      </c>
      <c r="K586" s="2">
        <v>3.75</v>
      </c>
      <c r="L5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87" spans="1:12">
      <c r="A587" s="2">
        <v>2638</v>
      </c>
      <c r="B587" s="2" t="s">
        <v>1193</v>
      </c>
      <c r="C587" s="2" t="s">
        <v>22</v>
      </c>
      <c r="D587" s="2">
        <v>2021</v>
      </c>
      <c r="E587" s="2" t="s">
        <v>39</v>
      </c>
      <c r="F587" s="2" t="s">
        <v>1202</v>
      </c>
      <c r="G587" s="3">
        <v>0.75</v>
      </c>
      <c r="H587" s="3" t="str">
        <f>LEFT(Table1[[#This Row],[Ingredients]],1)</f>
        <v>2</v>
      </c>
      <c r="I587" s="2" t="s">
        <v>143</v>
      </c>
      <c r="J587" s="2" t="s">
        <v>1203</v>
      </c>
      <c r="K587" s="2">
        <v>3.5</v>
      </c>
      <c r="L5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88" spans="1:12">
      <c r="A588" s="2">
        <v>2638</v>
      </c>
      <c r="B588" s="2" t="s">
        <v>1193</v>
      </c>
      <c r="C588" s="2" t="s">
        <v>22</v>
      </c>
      <c r="D588" s="2">
        <v>2021</v>
      </c>
      <c r="E588" s="2" t="s">
        <v>42</v>
      </c>
      <c r="F588" s="2" t="s">
        <v>1204</v>
      </c>
      <c r="G588" s="3">
        <v>0.75</v>
      </c>
      <c r="H588" s="3" t="str">
        <f>LEFT(Table1[[#This Row],[Ingredients]],1)</f>
        <v>2</v>
      </c>
      <c r="I588" s="2" t="s">
        <v>143</v>
      </c>
      <c r="J588" s="2" t="s">
        <v>1205</v>
      </c>
      <c r="K588" s="2">
        <v>3.75</v>
      </c>
      <c r="L5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89" spans="1:12">
      <c r="A589" s="2">
        <v>1149</v>
      </c>
      <c r="B589" s="2" t="s">
        <v>1206</v>
      </c>
      <c r="C589" s="2" t="s">
        <v>1207</v>
      </c>
      <c r="D589" s="2">
        <v>2013</v>
      </c>
      <c r="E589" s="2" t="s">
        <v>1207</v>
      </c>
      <c r="F589" s="2" t="s">
        <v>1208</v>
      </c>
      <c r="G589" s="3">
        <v>0.42</v>
      </c>
      <c r="H589" s="3" t="str">
        <f>LEFT(Table1[[#This Row],[Ingredients]],1)</f>
        <v>4</v>
      </c>
      <c r="I589" s="2" t="s">
        <v>444</v>
      </c>
      <c r="J589" s="2" t="s">
        <v>1209</v>
      </c>
      <c r="K589" s="2">
        <v>2.75</v>
      </c>
      <c r="L5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90" spans="1:12">
      <c r="A590" s="2">
        <v>2250</v>
      </c>
      <c r="B590" s="2" t="s">
        <v>1210</v>
      </c>
      <c r="C590" s="2" t="s">
        <v>22</v>
      </c>
      <c r="D590" s="2">
        <v>2018</v>
      </c>
      <c r="E590" s="2" t="s">
        <v>34</v>
      </c>
      <c r="F590" s="2" t="s">
        <v>1211</v>
      </c>
      <c r="G590" s="3">
        <v>0.7</v>
      </c>
      <c r="H590" s="3" t="str">
        <f>LEFT(Table1[[#This Row],[Ingredients]],1)</f>
        <v>2</v>
      </c>
      <c r="I590" s="2" t="s">
        <v>143</v>
      </c>
      <c r="J590" s="2" t="s">
        <v>1212</v>
      </c>
      <c r="K590" s="2">
        <v>2.75</v>
      </c>
      <c r="L5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591" spans="1:12">
      <c r="A591" s="2">
        <v>2226</v>
      </c>
      <c r="B591" s="2" t="s">
        <v>1213</v>
      </c>
      <c r="C591" s="2" t="s">
        <v>22</v>
      </c>
      <c r="D591" s="2">
        <v>2018</v>
      </c>
      <c r="E591" s="2" t="s">
        <v>34</v>
      </c>
      <c r="F591" s="2" t="s">
        <v>369</v>
      </c>
      <c r="G591" s="3">
        <v>0.75</v>
      </c>
      <c r="H591" s="3" t="str">
        <f>LEFT(Table1[[#This Row],[Ingredients]],1)</f>
        <v>3</v>
      </c>
      <c r="I591" s="2" t="s">
        <v>63</v>
      </c>
      <c r="J591" s="2" t="s">
        <v>1214</v>
      </c>
      <c r="K591" s="2">
        <v>3.75</v>
      </c>
      <c r="L5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92" spans="1:12">
      <c r="A592" s="2">
        <v>2306</v>
      </c>
      <c r="B592" s="2" t="s">
        <v>1213</v>
      </c>
      <c r="C592" s="2" t="s">
        <v>22</v>
      </c>
      <c r="D592" s="2">
        <v>2019</v>
      </c>
      <c r="E592" s="2" t="s">
        <v>35</v>
      </c>
      <c r="F592" s="2" t="s">
        <v>230</v>
      </c>
      <c r="G592" s="3">
        <v>0.72</v>
      </c>
      <c r="H592" s="3" t="str">
        <f>LEFT(Table1[[#This Row],[Ingredients]],1)</f>
        <v>3</v>
      </c>
      <c r="I592" s="2" t="s">
        <v>63</v>
      </c>
      <c r="J592" s="2" t="s">
        <v>1215</v>
      </c>
      <c r="K592" s="2">
        <v>3.75</v>
      </c>
      <c r="L5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93" spans="1:12">
      <c r="A593" s="2">
        <v>2310</v>
      </c>
      <c r="B593" s="2" t="s">
        <v>1213</v>
      </c>
      <c r="C593" s="2" t="s">
        <v>22</v>
      </c>
      <c r="D593" s="2">
        <v>2019</v>
      </c>
      <c r="E593" s="2" t="s">
        <v>351</v>
      </c>
      <c r="F593" s="2" t="s">
        <v>1216</v>
      </c>
      <c r="G593" s="3">
        <v>0.7</v>
      </c>
      <c r="H593" s="3" t="str">
        <f>LEFT(Table1[[#This Row],[Ingredients]],1)</f>
        <v>3</v>
      </c>
      <c r="I593" s="2" t="s">
        <v>63</v>
      </c>
      <c r="J593" s="2" t="s">
        <v>1217</v>
      </c>
      <c r="K593" s="2">
        <v>3.25</v>
      </c>
      <c r="L5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94" spans="1:12">
      <c r="A594" s="2">
        <v>2310</v>
      </c>
      <c r="B594" s="2" t="s">
        <v>1213</v>
      </c>
      <c r="C594" s="2" t="s">
        <v>22</v>
      </c>
      <c r="D594" s="2">
        <v>2019</v>
      </c>
      <c r="E594" s="2" t="s">
        <v>16</v>
      </c>
      <c r="F594" s="2" t="s">
        <v>1218</v>
      </c>
      <c r="G594" s="3">
        <v>0.73</v>
      </c>
      <c r="H594" s="3" t="str">
        <f>LEFT(Table1[[#This Row],[Ingredients]],1)</f>
        <v>3</v>
      </c>
      <c r="I594" s="2" t="s">
        <v>63</v>
      </c>
      <c r="J594" s="2" t="s">
        <v>1219</v>
      </c>
      <c r="K594" s="2">
        <v>3.5</v>
      </c>
      <c r="L5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95" spans="1:12">
      <c r="A595" s="2">
        <v>2310</v>
      </c>
      <c r="B595" s="2" t="s">
        <v>1213</v>
      </c>
      <c r="C595" s="2" t="s">
        <v>22</v>
      </c>
      <c r="D595" s="2">
        <v>2019</v>
      </c>
      <c r="E595" s="2" t="s">
        <v>39</v>
      </c>
      <c r="F595" s="2" t="s">
        <v>1220</v>
      </c>
      <c r="G595" s="3">
        <v>0.72</v>
      </c>
      <c r="H595" s="3" t="str">
        <f>LEFT(Table1[[#This Row],[Ingredients]],1)</f>
        <v>3</v>
      </c>
      <c r="I595" s="2" t="s">
        <v>63</v>
      </c>
      <c r="J595" s="2" t="s">
        <v>1221</v>
      </c>
      <c r="K595" s="2">
        <v>3.5</v>
      </c>
      <c r="L5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96" spans="1:12">
      <c r="A596" s="2">
        <v>2310</v>
      </c>
      <c r="B596" s="2" t="s">
        <v>1213</v>
      </c>
      <c r="C596" s="2" t="s">
        <v>22</v>
      </c>
      <c r="D596" s="2">
        <v>2019</v>
      </c>
      <c r="E596" s="2" t="s">
        <v>41</v>
      </c>
      <c r="F596" s="2" t="s">
        <v>1222</v>
      </c>
      <c r="G596" s="3">
        <v>0.7</v>
      </c>
      <c r="H596" s="3" t="str">
        <f>LEFT(Table1[[#This Row],[Ingredients]],1)</f>
        <v>3</v>
      </c>
      <c r="I596" s="2" t="s">
        <v>63</v>
      </c>
      <c r="J596" s="2" t="s">
        <v>1223</v>
      </c>
      <c r="K596" s="2">
        <v>4</v>
      </c>
      <c r="L5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597" spans="1:12">
      <c r="A597" s="2">
        <v>2314</v>
      </c>
      <c r="B597" s="2" t="s">
        <v>1213</v>
      </c>
      <c r="C597" s="2" t="s">
        <v>22</v>
      </c>
      <c r="D597" s="2">
        <v>2019</v>
      </c>
      <c r="E597" s="2" t="s">
        <v>193</v>
      </c>
      <c r="F597" s="2" t="s">
        <v>1224</v>
      </c>
      <c r="G597" s="3">
        <v>0.72</v>
      </c>
      <c r="H597" s="3" t="str">
        <f>LEFT(Table1[[#This Row],[Ingredients]],1)</f>
        <v>3</v>
      </c>
      <c r="I597" s="2" t="s">
        <v>63</v>
      </c>
      <c r="J597" s="2" t="s">
        <v>1225</v>
      </c>
      <c r="K597" s="2">
        <v>3</v>
      </c>
      <c r="L5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598" spans="1:12">
      <c r="A598" s="2">
        <v>666</v>
      </c>
      <c r="B598" s="2" t="s">
        <v>1226</v>
      </c>
      <c r="C598" s="2" t="s">
        <v>15</v>
      </c>
      <c r="D598" s="2">
        <v>2011</v>
      </c>
      <c r="E598" s="2" t="s">
        <v>34</v>
      </c>
      <c r="F598" s="2" t="s">
        <v>1227</v>
      </c>
      <c r="G598" s="3">
        <v>0.68</v>
      </c>
      <c r="H598" s="3" t="str">
        <f>LEFT(Table1[[#This Row],[Ingredients]],1)</f>
        <v/>
      </c>
      <c r="I598" s="2"/>
      <c r="J598" s="2" t="s">
        <v>1228</v>
      </c>
      <c r="K598" s="2">
        <v>3.75</v>
      </c>
      <c r="L5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599" spans="1:12">
      <c r="A599" s="2">
        <v>445</v>
      </c>
      <c r="B599" s="2" t="s">
        <v>1229</v>
      </c>
      <c r="C599" s="2" t="s">
        <v>22</v>
      </c>
      <c r="D599" s="2">
        <v>2009</v>
      </c>
      <c r="E599" s="2" t="s">
        <v>33</v>
      </c>
      <c r="F599" s="2" t="s">
        <v>1230</v>
      </c>
      <c r="G599" s="3">
        <v>0.61</v>
      </c>
      <c r="H599" s="3" t="str">
        <f>LEFT(Table1[[#This Row],[Ingredients]],1)</f>
        <v>5</v>
      </c>
      <c r="I599" s="2" t="s">
        <v>185</v>
      </c>
      <c r="J599" s="2" t="s">
        <v>1231</v>
      </c>
      <c r="K599" s="2">
        <v>3</v>
      </c>
      <c r="L5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00" spans="1:12">
      <c r="A600" s="2">
        <v>486</v>
      </c>
      <c r="B600" s="2" t="s">
        <v>1232</v>
      </c>
      <c r="C600" s="2" t="s">
        <v>22</v>
      </c>
      <c r="D600" s="2">
        <v>2010</v>
      </c>
      <c r="E600" s="2" t="s">
        <v>33</v>
      </c>
      <c r="F600" s="2" t="s">
        <v>98</v>
      </c>
      <c r="G600" s="3">
        <v>0.77</v>
      </c>
      <c r="H600" s="3" t="str">
        <f>LEFT(Table1[[#This Row],[Ingredients]],1)</f>
        <v>3</v>
      </c>
      <c r="I600" s="2" t="s">
        <v>63</v>
      </c>
      <c r="J600" s="2" t="s">
        <v>1233</v>
      </c>
      <c r="K600" s="2">
        <v>2.75</v>
      </c>
      <c r="L6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01" spans="1:12">
      <c r="A601" s="2">
        <v>209</v>
      </c>
      <c r="B601" s="2" t="s">
        <v>1234</v>
      </c>
      <c r="C601" s="2" t="s">
        <v>1235</v>
      </c>
      <c r="D601" s="2">
        <v>2008</v>
      </c>
      <c r="E601" s="2" t="s">
        <v>37</v>
      </c>
      <c r="F601" s="2" t="s">
        <v>1236</v>
      </c>
      <c r="G601" s="3">
        <v>0.8</v>
      </c>
      <c r="H601" s="3" t="str">
        <f>LEFT(Table1[[#This Row],[Ingredients]],1)</f>
        <v>3</v>
      </c>
      <c r="I601" s="2" t="s">
        <v>63</v>
      </c>
      <c r="J601" s="2" t="s">
        <v>1237</v>
      </c>
      <c r="K601" s="2">
        <v>3</v>
      </c>
      <c r="L6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02" spans="1:12">
      <c r="A602" s="2">
        <v>227</v>
      </c>
      <c r="B602" s="2" t="s">
        <v>1234</v>
      </c>
      <c r="C602" s="2" t="s">
        <v>1235</v>
      </c>
      <c r="D602" s="2">
        <v>2008</v>
      </c>
      <c r="E602" s="2" t="s">
        <v>37</v>
      </c>
      <c r="F602" s="2" t="s">
        <v>1238</v>
      </c>
      <c r="G602" s="3">
        <v>0.75</v>
      </c>
      <c r="H602" s="3" t="str">
        <f>LEFT(Table1[[#This Row],[Ingredients]],1)</f>
        <v>3</v>
      </c>
      <c r="I602" s="2" t="s">
        <v>63</v>
      </c>
      <c r="J602" s="2" t="s">
        <v>1239</v>
      </c>
      <c r="K602" s="2">
        <v>3.75</v>
      </c>
      <c r="L6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03" spans="1:12">
      <c r="A603" s="2">
        <v>252</v>
      </c>
      <c r="B603" s="2" t="s">
        <v>1234</v>
      </c>
      <c r="C603" s="2" t="s">
        <v>1235</v>
      </c>
      <c r="D603" s="2">
        <v>2008</v>
      </c>
      <c r="E603" s="2" t="s">
        <v>37</v>
      </c>
      <c r="F603" s="2" t="s">
        <v>1240</v>
      </c>
      <c r="G603" s="3">
        <v>1</v>
      </c>
      <c r="H603" s="3" t="str">
        <f>LEFT(Table1[[#This Row],[Ingredients]],1)</f>
        <v/>
      </c>
      <c r="I603" s="2"/>
      <c r="J603" s="2" t="s">
        <v>1241</v>
      </c>
      <c r="K603" s="2">
        <v>1</v>
      </c>
      <c r="L6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Unpleasant</v>
      </c>
    </row>
    <row r="604" spans="1:12">
      <c r="A604" s="2">
        <v>470</v>
      </c>
      <c r="B604" s="2" t="s">
        <v>1234</v>
      </c>
      <c r="C604" s="2" t="s">
        <v>1235</v>
      </c>
      <c r="D604" s="2">
        <v>2010</v>
      </c>
      <c r="E604" s="2" t="s">
        <v>37</v>
      </c>
      <c r="F604" s="2" t="s">
        <v>1238</v>
      </c>
      <c r="G604" s="4">
        <v>0.735</v>
      </c>
      <c r="H604" s="4" t="str">
        <f>LEFT(Table1[[#This Row],[Ingredients]],1)</f>
        <v>2</v>
      </c>
      <c r="I604" s="2" t="s">
        <v>143</v>
      </c>
      <c r="J604" s="2" t="s">
        <v>1242</v>
      </c>
      <c r="K604" s="2">
        <v>3.75</v>
      </c>
      <c r="L6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05" spans="1:12">
      <c r="A605" s="2">
        <v>2630</v>
      </c>
      <c r="B605" s="2" t="s">
        <v>1243</v>
      </c>
      <c r="C605" s="2" t="s">
        <v>22</v>
      </c>
      <c r="D605" s="2">
        <v>2021</v>
      </c>
      <c r="E605" s="2" t="s">
        <v>35</v>
      </c>
      <c r="F605" s="2" t="s">
        <v>230</v>
      </c>
      <c r="G605" s="3">
        <v>0.7</v>
      </c>
      <c r="H605" s="3" t="str">
        <f>LEFT(Table1[[#This Row],[Ingredients]],1)</f>
        <v>3</v>
      </c>
      <c r="I605" s="2" t="s">
        <v>63</v>
      </c>
      <c r="J605" s="2" t="s">
        <v>1244</v>
      </c>
      <c r="K605" s="2">
        <v>3.5</v>
      </c>
      <c r="L6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06" spans="1:12">
      <c r="A606" s="2">
        <v>2630</v>
      </c>
      <c r="B606" s="2" t="s">
        <v>1243</v>
      </c>
      <c r="C606" s="2" t="s">
        <v>22</v>
      </c>
      <c r="D606" s="2">
        <v>2021</v>
      </c>
      <c r="E606" s="2" t="s">
        <v>371</v>
      </c>
      <c r="F606" s="2" t="s">
        <v>372</v>
      </c>
      <c r="G606" s="3">
        <v>0.79</v>
      </c>
      <c r="H606" s="3" t="str">
        <f>LEFT(Table1[[#This Row],[Ingredients]],1)</f>
        <v>3</v>
      </c>
      <c r="I606" s="2" t="s">
        <v>63</v>
      </c>
      <c r="J606" s="2" t="s">
        <v>1245</v>
      </c>
      <c r="K606" s="2">
        <v>3.5</v>
      </c>
      <c r="L6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07" spans="1:12">
      <c r="A607" s="2">
        <v>1486</v>
      </c>
      <c r="B607" s="2" t="s">
        <v>1246</v>
      </c>
      <c r="C607" s="2" t="s">
        <v>22</v>
      </c>
      <c r="D607" s="2">
        <v>2015</v>
      </c>
      <c r="E607" s="2" t="s">
        <v>16</v>
      </c>
      <c r="F607" s="2" t="s">
        <v>1247</v>
      </c>
      <c r="G607" s="3">
        <v>0.73</v>
      </c>
      <c r="H607" s="3" t="str">
        <f>LEFT(Table1[[#This Row],[Ingredients]],1)</f>
        <v>2</v>
      </c>
      <c r="I607" s="2" t="s">
        <v>143</v>
      </c>
      <c r="J607" s="2" t="s">
        <v>1248</v>
      </c>
      <c r="K607" s="2">
        <v>3.5</v>
      </c>
      <c r="L6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08" spans="1:12">
      <c r="A608" s="2">
        <v>2474</v>
      </c>
      <c r="B608" s="2" t="s">
        <v>1249</v>
      </c>
      <c r="C608" s="2" t="s">
        <v>15</v>
      </c>
      <c r="D608" s="2">
        <v>2020</v>
      </c>
      <c r="E608" s="2" t="s">
        <v>34</v>
      </c>
      <c r="F608" s="2" t="s">
        <v>369</v>
      </c>
      <c r="G608" s="3">
        <v>0.7</v>
      </c>
      <c r="H608" s="3" t="str">
        <f>LEFT(Table1[[#This Row],[Ingredients]],1)</f>
        <v>3</v>
      </c>
      <c r="I608" s="2" t="s">
        <v>63</v>
      </c>
      <c r="J608" s="2" t="s">
        <v>1250</v>
      </c>
      <c r="K608" s="2">
        <v>3.5</v>
      </c>
      <c r="L6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09" spans="1:12">
      <c r="A609" s="2">
        <v>2402</v>
      </c>
      <c r="B609" s="2" t="s">
        <v>1251</v>
      </c>
      <c r="C609" s="2" t="s">
        <v>1252</v>
      </c>
      <c r="D609" s="2">
        <v>2019</v>
      </c>
      <c r="E609" s="2" t="s">
        <v>1252</v>
      </c>
      <c r="F609" s="2" t="s">
        <v>1252</v>
      </c>
      <c r="G609" s="3">
        <v>0.7</v>
      </c>
      <c r="H609" s="3" t="str">
        <f>LEFT(Table1[[#This Row],[Ingredients]],1)</f>
        <v>4</v>
      </c>
      <c r="I609" s="2" t="s">
        <v>171</v>
      </c>
      <c r="J609" s="2" t="s">
        <v>1253</v>
      </c>
      <c r="K609" s="2">
        <v>2.25</v>
      </c>
      <c r="L6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10" spans="1:12">
      <c r="A610" s="2">
        <v>2606</v>
      </c>
      <c r="B610" s="2" t="s">
        <v>1254</v>
      </c>
      <c r="C610" s="2" t="s">
        <v>22</v>
      </c>
      <c r="D610" s="2">
        <v>2021</v>
      </c>
      <c r="E610" s="2" t="s">
        <v>34</v>
      </c>
      <c r="F610" s="2" t="s">
        <v>1255</v>
      </c>
      <c r="G610" s="3">
        <v>0.68</v>
      </c>
      <c r="H610" s="3" t="str">
        <f>LEFT(Table1[[#This Row],[Ingredients]],1)</f>
        <v>3</v>
      </c>
      <c r="I610" s="2" t="s">
        <v>63</v>
      </c>
      <c r="J610" s="2" t="s">
        <v>1256</v>
      </c>
      <c r="K610" s="2">
        <v>3</v>
      </c>
      <c r="L6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11" spans="1:12">
      <c r="A611" s="2">
        <v>2606</v>
      </c>
      <c r="B611" s="2" t="s">
        <v>1254</v>
      </c>
      <c r="C611" s="2" t="s">
        <v>22</v>
      </c>
      <c r="D611" s="2">
        <v>2021</v>
      </c>
      <c r="E611" s="2" t="s">
        <v>36</v>
      </c>
      <c r="F611" s="2" t="s">
        <v>1257</v>
      </c>
      <c r="G611" s="3">
        <v>0.77</v>
      </c>
      <c r="H611" s="3" t="str">
        <f>LEFT(Table1[[#This Row],[Ingredients]],1)</f>
        <v>2</v>
      </c>
      <c r="I611" s="2" t="s">
        <v>143</v>
      </c>
      <c r="J611" s="2" t="s">
        <v>1258</v>
      </c>
      <c r="K611" s="2">
        <v>3.25</v>
      </c>
      <c r="L6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12" spans="1:12">
      <c r="A612" s="2">
        <v>2606</v>
      </c>
      <c r="B612" s="2" t="s">
        <v>1254</v>
      </c>
      <c r="C612" s="2" t="s">
        <v>22</v>
      </c>
      <c r="D612" s="2">
        <v>2021</v>
      </c>
      <c r="E612" s="2" t="s">
        <v>40</v>
      </c>
      <c r="F612" s="2" t="s">
        <v>1259</v>
      </c>
      <c r="G612" s="3">
        <v>0.7</v>
      </c>
      <c r="H612" s="3" t="str">
        <f>LEFT(Table1[[#This Row],[Ingredients]],1)</f>
        <v>3</v>
      </c>
      <c r="I612" s="2" t="s">
        <v>63</v>
      </c>
      <c r="J612" s="2" t="s">
        <v>1260</v>
      </c>
      <c r="K612" s="2">
        <v>3.25</v>
      </c>
      <c r="L6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13" spans="1:12">
      <c r="A613" s="2">
        <v>292</v>
      </c>
      <c r="B613" s="2" t="s">
        <v>1261</v>
      </c>
      <c r="C613" s="2" t="s">
        <v>1262</v>
      </c>
      <c r="D613" s="2">
        <v>2008</v>
      </c>
      <c r="E613" s="2" t="s">
        <v>33</v>
      </c>
      <c r="F613" s="2" t="s">
        <v>623</v>
      </c>
      <c r="G613" s="3">
        <v>0.8</v>
      </c>
      <c r="H613" s="3" t="str">
        <f>LEFT(Table1[[#This Row],[Ingredients]],1)</f>
        <v/>
      </c>
      <c r="I613" s="2"/>
      <c r="J613" s="2" t="s">
        <v>1263</v>
      </c>
      <c r="K613" s="2">
        <v>2.75</v>
      </c>
      <c r="L6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14" spans="1:12">
      <c r="A614" s="2">
        <v>292</v>
      </c>
      <c r="B614" s="2" t="s">
        <v>1261</v>
      </c>
      <c r="C614" s="2" t="s">
        <v>1262</v>
      </c>
      <c r="D614" s="2">
        <v>2008</v>
      </c>
      <c r="E614" s="2" t="s">
        <v>42</v>
      </c>
      <c r="F614" s="2" t="s">
        <v>1264</v>
      </c>
      <c r="G614" s="3">
        <v>0.72</v>
      </c>
      <c r="H614" s="3" t="str">
        <f>LEFT(Table1[[#This Row],[Ingredients]],1)</f>
        <v/>
      </c>
      <c r="I614" s="2"/>
      <c r="J614" s="2" t="s">
        <v>1265</v>
      </c>
      <c r="K614" s="2">
        <v>3.25</v>
      </c>
      <c r="L6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15" spans="1:12">
      <c r="A615" s="2">
        <v>292</v>
      </c>
      <c r="B615" s="2" t="s">
        <v>1261</v>
      </c>
      <c r="C615" s="2" t="s">
        <v>1262</v>
      </c>
      <c r="D615" s="2">
        <v>2008</v>
      </c>
      <c r="E615" s="2" t="s">
        <v>33</v>
      </c>
      <c r="F615" s="2" t="s">
        <v>236</v>
      </c>
      <c r="G615" s="3">
        <v>0.7</v>
      </c>
      <c r="H615" s="3" t="str">
        <f>LEFT(Table1[[#This Row],[Ingredients]],1)</f>
        <v/>
      </c>
      <c r="I615" s="2"/>
      <c r="J615" s="2" t="s">
        <v>1266</v>
      </c>
      <c r="K615" s="2">
        <v>3.75</v>
      </c>
      <c r="L6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16" spans="1:12">
      <c r="A616" s="2">
        <v>296</v>
      </c>
      <c r="B616" s="2" t="s">
        <v>1261</v>
      </c>
      <c r="C616" s="2" t="s">
        <v>1262</v>
      </c>
      <c r="D616" s="2">
        <v>2008</v>
      </c>
      <c r="E616" s="2" t="s">
        <v>16</v>
      </c>
      <c r="F616" s="2" t="s">
        <v>730</v>
      </c>
      <c r="G616" s="3">
        <v>0.88</v>
      </c>
      <c r="H616" s="3" t="str">
        <f>LEFT(Table1[[#This Row],[Ingredients]],1)</f>
        <v/>
      </c>
      <c r="I616" s="2"/>
      <c r="J616" s="2" t="s">
        <v>1267</v>
      </c>
      <c r="K616" s="2">
        <v>2.75</v>
      </c>
      <c r="L6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17" spans="1:12">
      <c r="A617" s="2">
        <v>579</v>
      </c>
      <c r="B617" s="2" t="s">
        <v>1261</v>
      </c>
      <c r="C617" s="2" t="s">
        <v>1262</v>
      </c>
      <c r="D617" s="2">
        <v>2010</v>
      </c>
      <c r="E617" s="2" t="s">
        <v>33</v>
      </c>
      <c r="F617" s="2" t="s">
        <v>210</v>
      </c>
      <c r="G617" s="3">
        <v>0.7</v>
      </c>
      <c r="H617" s="3" t="str">
        <f>LEFT(Table1[[#This Row],[Ingredients]],1)</f>
        <v/>
      </c>
      <c r="I617" s="2"/>
      <c r="J617" s="2" t="s">
        <v>1268</v>
      </c>
      <c r="K617" s="2">
        <v>3.25</v>
      </c>
      <c r="L6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18" spans="1:12">
      <c r="A618" s="2">
        <v>1630</v>
      </c>
      <c r="B618" s="2" t="s">
        <v>1269</v>
      </c>
      <c r="C618" s="2" t="s">
        <v>22</v>
      </c>
      <c r="D618" s="2">
        <v>2015</v>
      </c>
      <c r="E618" s="2" t="s">
        <v>16</v>
      </c>
      <c r="F618" s="2" t="s">
        <v>333</v>
      </c>
      <c r="G618" s="3">
        <v>0.76</v>
      </c>
      <c r="H618" s="3" t="str">
        <f>LEFT(Table1[[#This Row],[Ingredients]],1)</f>
        <v>2</v>
      </c>
      <c r="I618" s="2" t="s">
        <v>143</v>
      </c>
      <c r="J618" s="2" t="s">
        <v>1270</v>
      </c>
      <c r="K618" s="2">
        <v>3.5</v>
      </c>
      <c r="L6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19" spans="1:12">
      <c r="A619" s="2">
        <v>1916</v>
      </c>
      <c r="B619" s="2" t="s">
        <v>1271</v>
      </c>
      <c r="C619" s="2" t="s">
        <v>22</v>
      </c>
      <c r="D619" s="2">
        <v>2016</v>
      </c>
      <c r="E619" s="2" t="s">
        <v>193</v>
      </c>
      <c r="F619" s="2" t="s">
        <v>1272</v>
      </c>
      <c r="G619" s="3">
        <v>0.78</v>
      </c>
      <c r="H619" s="3" t="str">
        <f>LEFT(Table1[[#This Row],[Ingredients]],1)</f>
        <v>2</v>
      </c>
      <c r="I619" s="2" t="s">
        <v>143</v>
      </c>
      <c r="J619" s="2" t="s">
        <v>1273</v>
      </c>
      <c r="K619" s="2">
        <v>2.75</v>
      </c>
      <c r="L6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20" spans="1:12">
      <c r="A620" s="2">
        <v>2684</v>
      </c>
      <c r="B620" s="2" t="s">
        <v>1274</v>
      </c>
      <c r="C620" s="2" t="s">
        <v>22</v>
      </c>
      <c r="D620" s="2">
        <v>2021</v>
      </c>
      <c r="E620" s="2" t="s">
        <v>34</v>
      </c>
      <c r="F620" s="2" t="s">
        <v>369</v>
      </c>
      <c r="G620" s="3">
        <v>0.68</v>
      </c>
      <c r="H620" s="3" t="str">
        <f>LEFT(Table1[[#This Row],[Ingredients]],1)</f>
        <v>3</v>
      </c>
      <c r="I620" s="2" t="s">
        <v>63</v>
      </c>
      <c r="J620" s="2" t="s">
        <v>1275</v>
      </c>
      <c r="K620" s="2">
        <v>3.25</v>
      </c>
      <c r="L6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21" spans="1:12">
      <c r="A621" s="2">
        <v>2688</v>
      </c>
      <c r="B621" s="2" t="s">
        <v>1274</v>
      </c>
      <c r="C621" s="2" t="s">
        <v>22</v>
      </c>
      <c r="D621" s="2">
        <v>2021</v>
      </c>
      <c r="E621" s="2" t="s">
        <v>431</v>
      </c>
      <c r="F621" s="2" t="s">
        <v>1276</v>
      </c>
      <c r="G621" s="3">
        <v>0.7</v>
      </c>
      <c r="H621" s="3" t="str">
        <f>LEFT(Table1[[#This Row],[Ingredients]],1)</f>
        <v>3</v>
      </c>
      <c r="I621" s="2" t="s">
        <v>63</v>
      </c>
      <c r="J621" s="2" t="s">
        <v>1277</v>
      </c>
      <c r="K621" s="2">
        <v>2.5</v>
      </c>
      <c r="L6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22" spans="1:12">
      <c r="A622" s="2">
        <v>2688</v>
      </c>
      <c r="B622" s="2" t="s">
        <v>1274</v>
      </c>
      <c r="C622" s="2" t="s">
        <v>22</v>
      </c>
      <c r="D622" s="2">
        <v>2021</v>
      </c>
      <c r="E622" s="2" t="s">
        <v>678</v>
      </c>
      <c r="F622" s="2" t="s">
        <v>1278</v>
      </c>
      <c r="G622" s="3">
        <v>0.7</v>
      </c>
      <c r="H622" s="3" t="str">
        <f>LEFT(Table1[[#This Row],[Ingredients]],1)</f>
        <v>3</v>
      </c>
      <c r="I622" s="2" t="s">
        <v>63</v>
      </c>
      <c r="J622" s="2" t="s">
        <v>1279</v>
      </c>
      <c r="K622" s="2">
        <v>2.5</v>
      </c>
      <c r="L6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23" spans="1:12">
      <c r="A623" s="2">
        <v>2688</v>
      </c>
      <c r="B623" s="2" t="s">
        <v>1274</v>
      </c>
      <c r="C623" s="2" t="s">
        <v>22</v>
      </c>
      <c r="D623" s="2">
        <v>2021</v>
      </c>
      <c r="E623" s="2" t="s">
        <v>39</v>
      </c>
      <c r="F623" s="2" t="s">
        <v>337</v>
      </c>
      <c r="G623" s="3">
        <v>0.75</v>
      </c>
      <c r="H623" s="3" t="str">
        <f>LEFT(Table1[[#This Row],[Ingredients]],1)</f>
        <v>3</v>
      </c>
      <c r="I623" s="2" t="s">
        <v>63</v>
      </c>
      <c r="J623" s="2" t="s">
        <v>1280</v>
      </c>
      <c r="K623" s="2">
        <v>3.5</v>
      </c>
      <c r="L6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24" spans="1:12">
      <c r="A624" s="2">
        <v>196</v>
      </c>
      <c r="B624" s="2" t="s">
        <v>1281</v>
      </c>
      <c r="C624" s="2" t="s">
        <v>18</v>
      </c>
      <c r="D624" s="2">
        <v>2007</v>
      </c>
      <c r="E624" s="2" t="s">
        <v>36</v>
      </c>
      <c r="F624" s="2" t="s">
        <v>1282</v>
      </c>
      <c r="G624" s="3">
        <v>0.72</v>
      </c>
      <c r="H624" s="3" t="str">
        <f>LEFT(Table1[[#This Row],[Ingredients]],1)</f>
        <v>3</v>
      </c>
      <c r="I624" s="2" t="s">
        <v>63</v>
      </c>
      <c r="J624" s="2" t="s">
        <v>1283</v>
      </c>
      <c r="K624" s="2">
        <v>3</v>
      </c>
      <c r="L6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25" spans="1:12">
      <c r="A625" s="2">
        <v>220</v>
      </c>
      <c r="B625" s="2" t="s">
        <v>1281</v>
      </c>
      <c r="C625" s="2" t="s">
        <v>18</v>
      </c>
      <c r="D625" s="2">
        <v>2008</v>
      </c>
      <c r="E625" s="2" t="s">
        <v>131</v>
      </c>
      <c r="F625" s="2" t="s">
        <v>1284</v>
      </c>
      <c r="G625" s="3">
        <v>0.72</v>
      </c>
      <c r="H625" s="3" t="str">
        <f>LEFT(Table1[[#This Row],[Ingredients]],1)</f>
        <v>3</v>
      </c>
      <c r="I625" s="2" t="s">
        <v>63</v>
      </c>
      <c r="J625" s="2" t="s">
        <v>1285</v>
      </c>
      <c r="K625" s="2">
        <v>3</v>
      </c>
      <c r="L6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26" spans="1:12">
      <c r="A626" s="2">
        <v>220</v>
      </c>
      <c r="B626" s="2" t="s">
        <v>1281</v>
      </c>
      <c r="C626" s="2" t="s">
        <v>18</v>
      </c>
      <c r="D626" s="2">
        <v>2008</v>
      </c>
      <c r="E626" s="2" t="s">
        <v>33</v>
      </c>
      <c r="F626" s="2" t="s">
        <v>676</v>
      </c>
      <c r="G626" s="3">
        <v>0.72</v>
      </c>
      <c r="H626" s="3" t="str">
        <f>LEFT(Table1[[#This Row],[Ingredients]],1)</f>
        <v>3</v>
      </c>
      <c r="I626" s="2" t="s">
        <v>63</v>
      </c>
      <c r="J626" s="2" t="s">
        <v>1286</v>
      </c>
      <c r="K626" s="2">
        <v>3</v>
      </c>
      <c r="L6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27" spans="1:12">
      <c r="A627" s="2">
        <v>341</v>
      </c>
      <c r="B627" s="2" t="s">
        <v>1281</v>
      </c>
      <c r="C627" s="2" t="s">
        <v>18</v>
      </c>
      <c r="D627" s="2">
        <v>2009</v>
      </c>
      <c r="E627" s="2" t="s">
        <v>34</v>
      </c>
      <c r="F627" s="2" t="s">
        <v>680</v>
      </c>
      <c r="G627" s="3">
        <v>0.72</v>
      </c>
      <c r="H627" s="3" t="str">
        <f>LEFT(Table1[[#This Row],[Ingredients]],1)</f>
        <v>3</v>
      </c>
      <c r="I627" s="2" t="s">
        <v>63</v>
      </c>
      <c r="J627" s="2" t="s">
        <v>1287</v>
      </c>
      <c r="K627" s="2">
        <v>3</v>
      </c>
      <c r="L6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28" spans="1:12">
      <c r="A628" s="2">
        <v>445</v>
      </c>
      <c r="B628" s="2" t="s">
        <v>1281</v>
      </c>
      <c r="C628" s="2" t="s">
        <v>18</v>
      </c>
      <c r="D628" s="2">
        <v>2009</v>
      </c>
      <c r="E628" s="2" t="s">
        <v>34</v>
      </c>
      <c r="F628" s="2" t="s">
        <v>680</v>
      </c>
      <c r="G628" s="3">
        <v>0.62</v>
      </c>
      <c r="H628" s="3" t="str">
        <f>LEFT(Table1[[#This Row],[Ingredients]],1)</f>
        <v>3</v>
      </c>
      <c r="I628" s="2" t="s">
        <v>63</v>
      </c>
      <c r="J628" s="2" t="s">
        <v>1288</v>
      </c>
      <c r="K628" s="2">
        <v>3.25</v>
      </c>
      <c r="L6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29" spans="1:12">
      <c r="A629" s="2">
        <v>451</v>
      </c>
      <c r="B629" s="2" t="s">
        <v>1281</v>
      </c>
      <c r="C629" s="2" t="s">
        <v>18</v>
      </c>
      <c r="D629" s="2">
        <v>2009</v>
      </c>
      <c r="E629" s="2" t="s">
        <v>33</v>
      </c>
      <c r="F629" s="2" t="s">
        <v>1289</v>
      </c>
      <c r="G629" s="3">
        <v>0.7</v>
      </c>
      <c r="H629" s="3" t="str">
        <f>LEFT(Table1[[#This Row],[Ingredients]],1)</f>
        <v>3</v>
      </c>
      <c r="I629" s="2" t="s">
        <v>63</v>
      </c>
      <c r="J629" s="2" t="s">
        <v>1290</v>
      </c>
      <c r="K629" s="2">
        <v>3.5</v>
      </c>
      <c r="L6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30" spans="1:12">
      <c r="A630" s="2">
        <v>451</v>
      </c>
      <c r="B630" s="2" t="s">
        <v>1281</v>
      </c>
      <c r="C630" s="2" t="s">
        <v>18</v>
      </c>
      <c r="D630" s="2">
        <v>2009</v>
      </c>
      <c r="E630" s="2" t="s">
        <v>33</v>
      </c>
      <c r="F630" s="2" t="s">
        <v>1291</v>
      </c>
      <c r="G630" s="3">
        <v>0.7</v>
      </c>
      <c r="H630" s="3" t="str">
        <f>LEFT(Table1[[#This Row],[Ingredients]],1)</f>
        <v>3</v>
      </c>
      <c r="I630" s="2" t="s">
        <v>63</v>
      </c>
      <c r="J630" s="2" t="s">
        <v>1292</v>
      </c>
      <c r="K630" s="2">
        <v>3.75</v>
      </c>
      <c r="L6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31" spans="1:12">
      <c r="A631" s="2">
        <v>470</v>
      </c>
      <c r="B631" s="2" t="s">
        <v>1281</v>
      </c>
      <c r="C631" s="2" t="s">
        <v>18</v>
      </c>
      <c r="D631" s="2">
        <v>2010</v>
      </c>
      <c r="E631" s="2" t="s">
        <v>281</v>
      </c>
      <c r="F631" s="2" t="s">
        <v>281</v>
      </c>
      <c r="G631" s="3">
        <v>0.72</v>
      </c>
      <c r="H631" s="3" t="str">
        <f>LEFT(Table1[[#This Row],[Ingredients]],1)</f>
        <v>3</v>
      </c>
      <c r="I631" s="2" t="s">
        <v>63</v>
      </c>
      <c r="J631" s="2" t="s">
        <v>1293</v>
      </c>
      <c r="K631" s="2">
        <v>3.25</v>
      </c>
      <c r="L6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32" spans="1:12">
      <c r="A632" s="2">
        <v>478</v>
      </c>
      <c r="B632" s="2" t="s">
        <v>1281</v>
      </c>
      <c r="C632" s="2" t="s">
        <v>18</v>
      </c>
      <c r="D632" s="2">
        <v>2010</v>
      </c>
      <c r="E632" s="2" t="s">
        <v>33</v>
      </c>
      <c r="F632" s="2" t="s">
        <v>98</v>
      </c>
      <c r="G632" s="3">
        <v>0.7</v>
      </c>
      <c r="H632" s="3" t="str">
        <f>LEFT(Table1[[#This Row],[Ingredients]],1)</f>
        <v>3</v>
      </c>
      <c r="I632" s="2" t="s">
        <v>63</v>
      </c>
      <c r="J632" s="2" t="s">
        <v>1294</v>
      </c>
      <c r="K632" s="2">
        <v>3</v>
      </c>
      <c r="L6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33" spans="1:12">
      <c r="A633" s="2">
        <v>558</v>
      </c>
      <c r="B633" s="2" t="s">
        <v>1281</v>
      </c>
      <c r="C633" s="2" t="s">
        <v>18</v>
      </c>
      <c r="D633" s="2">
        <v>2010</v>
      </c>
      <c r="E633" s="2" t="s">
        <v>16</v>
      </c>
      <c r="F633" s="2" t="s">
        <v>1295</v>
      </c>
      <c r="G633" s="3">
        <v>0.72</v>
      </c>
      <c r="H633" s="3" t="str">
        <f>LEFT(Table1[[#This Row],[Ingredients]],1)</f>
        <v>3</v>
      </c>
      <c r="I633" s="2" t="s">
        <v>63</v>
      </c>
      <c r="J633" s="2" t="s">
        <v>1296</v>
      </c>
      <c r="K633" s="2">
        <v>2.5</v>
      </c>
      <c r="L6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34" spans="1:12">
      <c r="A634" s="2">
        <v>558</v>
      </c>
      <c r="B634" s="2" t="s">
        <v>1281</v>
      </c>
      <c r="C634" s="2" t="s">
        <v>18</v>
      </c>
      <c r="D634" s="2">
        <v>2010</v>
      </c>
      <c r="E634" s="2" t="s">
        <v>189</v>
      </c>
      <c r="F634" s="2" t="s">
        <v>189</v>
      </c>
      <c r="G634" s="3">
        <v>0.72</v>
      </c>
      <c r="H634" s="3" t="str">
        <f>LEFT(Table1[[#This Row],[Ingredients]],1)</f>
        <v>3</v>
      </c>
      <c r="I634" s="2" t="s">
        <v>63</v>
      </c>
      <c r="J634" s="2" t="s">
        <v>1297</v>
      </c>
      <c r="K634" s="2">
        <v>3</v>
      </c>
      <c r="L6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35" spans="1:12">
      <c r="A635" s="2">
        <v>558</v>
      </c>
      <c r="B635" s="2" t="s">
        <v>1281</v>
      </c>
      <c r="C635" s="2" t="s">
        <v>18</v>
      </c>
      <c r="D635" s="2">
        <v>2010</v>
      </c>
      <c r="E635" s="2" t="s">
        <v>279</v>
      </c>
      <c r="F635" s="2" t="s">
        <v>279</v>
      </c>
      <c r="G635" s="3">
        <v>0.72</v>
      </c>
      <c r="H635" s="3" t="str">
        <f>LEFT(Table1[[#This Row],[Ingredients]],1)</f>
        <v>3</v>
      </c>
      <c r="I635" s="2" t="s">
        <v>63</v>
      </c>
      <c r="J635" s="2" t="s">
        <v>1298</v>
      </c>
      <c r="K635" s="2">
        <v>3.25</v>
      </c>
      <c r="L6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36" spans="1:12">
      <c r="A636" s="2">
        <v>558</v>
      </c>
      <c r="B636" s="2" t="s">
        <v>1281</v>
      </c>
      <c r="C636" s="2" t="s">
        <v>18</v>
      </c>
      <c r="D636" s="2">
        <v>2010</v>
      </c>
      <c r="E636" s="2" t="s">
        <v>33</v>
      </c>
      <c r="F636" s="2" t="s">
        <v>1299</v>
      </c>
      <c r="G636" s="3">
        <v>0.72</v>
      </c>
      <c r="H636" s="3" t="str">
        <f>LEFT(Table1[[#This Row],[Ingredients]],1)</f>
        <v>3</v>
      </c>
      <c r="I636" s="2" t="s">
        <v>63</v>
      </c>
      <c r="J636" s="2" t="s">
        <v>1300</v>
      </c>
      <c r="K636" s="2">
        <v>3.25</v>
      </c>
      <c r="L6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37" spans="1:12">
      <c r="A637" s="2">
        <v>813</v>
      </c>
      <c r="B637" s="2" t="s">
        <v>1281</v>
      </c>
      <c r="C637" s="2" t="s">
        <v>18</v>
      </c>
      <c r="D637" s="2">
        <v>2012</v>
      </c>
      <c r="E637" s="2" t="s">
        <v>251</v>
      </c>
      <c r="F637" s="2" t="s">
        <v>1301</v>
      </c>
      <c r="G637" s="3">
        <v>0.85</v>
      </c>
      <c r="H637" s="3" t="str">
        <f>LEFT(Table1[[#This Row],[Ingredients]],1)</f>
        <v>3</v>
      </c>
      <c r="I637" s="2" t="s">
        <v>63</v>
      </c>
      <c r="J637" s="2" t="s">
        <v>1302</v>
      </c>
      <c r="K637" s="2">
        <v>3.5</v>
      </c>
      <c r="L6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38" spans="1:12">
      <c r="A638" s="2">
        <v>817</v>
      </c>
      <c r="B638" s="2" t="s">
        <v>1281</v>
      </c>
      <c r="C638" s="2" t="s">
        <v>18</v>
      </c>
      <c r="D638" s="2">
        <v>2012</v>
      </c>
      <c r="E638" s="2" t="s">
        <v>16</v>
      </c>
      <c r="F638" s="2" t="s">
        <v>1303</v>
      </c>
      <c r="G638" s="3">
        <v>1</v>
      </c>
      <c r="H638" s="3" t="str">
        <f>LEFT(Table1[[#This Row],[Ingredients]],1)</f>
        <v/>
      </c>
      <c r="I638" s="2"/>
      <c r="J638" s="2" t="s">
        <v>1304</v>
      </c>
      <c r="K638" s="2">
        <v>1.5</v>
      </c>
      <c r="L6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639" spans="1:12">
      <c r="A639" s="2">
        <v>821</v>
      </c>
      <c r="B639" s="2" t="s">
        <v>1281</v>
      </c>
      <c r="C639" s="2" t="s">
        <v>18</v>
      </c>
      <c r="D639" s="2">
        <v>2012</v>
      </c>
      <c r="E639" s="2" t="s">
        <v>37</v>
      </c>
      <c r="F639" s="2" t="s">
        <v>1305</v>
      </c>
      <c r="G639" s="3">
        <v>0.72</v>
      </c>
      <c r="H639" s="3" t="str">
        <f>LEFT(Table1[[#This Row],[Ingredients]],1)</f>
        <v>3</v>
      </c>
      <c r="I639" s="2" t="s">
        <v>63</v>
      </c>
      <c r="J639" s="2" t="s">
        <v>45</v>
      </c>
      <c r="K639" s="2">
        <v>3.75</v>
      </c>
      <c r="L6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40" spans="1:12">
      <c r="A640" s="2">
        <v>959</v>
      </c>
      <c r="B640" s="2" t="s">
        <v>1281</v>
      </c>
      <c r="C640" s="2" t="s">
        <v>18</v>
      </c>
      <c r="D640" s="2">
        <v>2012</v>
      </c>
      <c r="E640" s="2" t="s">
        <v>36</v>
      </c>
      <c r="F640" s="2" t="s">
        <v>36</v>
      </c>
      <c r="G640" s="3">
        <v>0.7</v>
      </c>
      <c r="H640" s="3" t="str">
        <f>LEFT(Table1[[#This Row],[Ingredients]],1)</f>
        <v>3</v>
      </c>
      <c r="I640" s="2" t="s">
        <v>63</v>
      </c>
      <c r="J640" s="2" t="s">
        <v>1306</v>
      </c>
      <c r="K640" s="2">
        <v>3.5</v>
      </c>
      <c r="L6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41" spans="1:12">
      <c r="A641" s="2">
        <v>1169</v>
      </c>
      <c r="B641" s="2" t="s">
        <v>1281</v>
      </c>
      <c r="C641" s="2" t="s">
        <v>18</v>
      </c>
      <c r="D641" s="2">
        <v>2013</v>
      </c>
      <c r="E641" s="2" t="s">
        <v>16</v>
      </c>
      <c r="F641" s="2" t="s">
        <v>1307</v>
      </c>
      <c r="G641" s="3">
        <v>0.65</v>
      </c>
      <c r="H641" s="3" t="str">
        <f>LEFT(Table1[[#This Row],[Ingredients]],1)</f>
        <v>4</v>
      </c>
      <c r="I641" s="2" t="s">
        <v>81</v>
      </c>
      <c r="J641" s="2" t="s">
        <v>1308</v>
      </c>
      <c r="K641" s="2">
        <v>3.25</v>
      </c>
      <c r="L6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42" spans="1:12">
      <c r="A642" s="2">
        <v>1984</v>
      </c>
      <c r="B642" s="2" t="s">
        <v>1281</v>
      </c>
      <c r="C642" s="2" t="s">
        <v>18</v>
      </c>
      <c r="D642" s="2">
        <v>2017</v>
      </c>
      <c r="E642" s="2" t="s">
        <v>251</v>
      </c>
      <c r="F642" s="2" t="s">
        <v>251</v>
      </c>
      <c r="G642" s="3">
        <v>0.75</v>
      </c>
      <c r="H642" s="3" t="str">
        <f>LEFT(Table1[[#This Row],[Ingredients]],1)</f>
        <v>3</v>
      </c>
      <c r="I642" s="2" t="s">
        <v>63</v>
      </c>
      <c r="J642" s="2" t="s">
        <v>1309</v>
      </c>
      <c r="K642" s="2">
        <v>3.75</v>
      </c>
      <c r="L6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43" spans="1:12">
      <c r="A643" s="2">
        <v>48</v>
      </c>
      <c r="B643" s="2" t="s">
        <v>1310</v>
      </c>
      <c r="C643" s="2" t="s">
        <v>14</v>
      </c>
      <c r="D643" s="2">
        <v>2006</v>
      </c>
      <c r="E643" s="2" t="s">
        <v>37</v>
      </c>
      <c r="F643" s="2" t="s">
        <v>1311</v>
      </c>
      <c r="G643" s="3">
        <v>0.7</v>
      </c>
      <c r="H643" s="3" t="str">
        <f>LEFT(Table1[[#This Row],[Ingredients]],1)</f>
        <v/>
      </c>
      <c r="I643" s="2"/>
      <c r="J643" s="2" t="s">
        <v>1312</v>
      </c>
      <c r="K643" s="2">
        <v>1</v>
      </c>
      <c r="L6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Unpleasant</v>
      </c>
    </row>
    <row r="644" spans="1:12">
      <c r="A644" s="2">
        <v>971</v>
      </c>
      <c r="B644" s="2" t="s">
        <v>1313</v>
      </c>
      <c r="C644" s="2" t="s">
        <v>13</v>
      </c>
      <c r="D644" s="2">
        <v>2012</v>
      </c>
      <c r="E644" s="2" t="s">
        <v>39</v>
      </c>
      <c r="F644" s="2" t="s">
        <v>1314</v>
      </c>
      <c r="G644" s="3">
        <v>0.75</v>
      </c>
      <c r="H644" s="3" t="str">
        <f>LEFT(Table1[[#This Row],[Ingredients]],1)</f>
        <v>3</v>
      </c>
      <c r="I644" s="2" t="s">
        <v>63</v>
      </c>
      <c r="J644" s="2" t="s">
        <v>1315</v>
      </c>
      <c r="K644" s="2">
        <v>3.25</v>
      </c>
      <c r="L6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45" spans="1:12">
      <c r="A645" s="2">
        <v>975</v>
      </c>
      <c r="B645" s="2" t="s">
        <v>1313</v>
      </c>
      <c r="C645" s="2" t="s">
        <v>13</v>
      </c>
      <c r="D645" s="2">
        <v>2012</v>
      </c>
      <c r="E645" s="2" t="s">
        <v>41</v>
      </c>
      <c r="F645" s="2" t="s">
        <v>1316</v>
      </c>
      <c r="G645" s="3">
        <v>0.65</v>
      </c>
      <c r="H645" s="3" t="str">
        <f>LEFT(Table1[[#This Row],[Ingredients]],1)</f>
        <v>3</v>
      </c>
      <c r="I645" s="2" t="s">
        <v>63</v>
      </c>
      <c r="J645" s="2" t="s">
        <v>1317</v>
      </c>
      <c r="K645" s="2">
        <v>3.25</v>
      </c>
      <c r="L6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46" spans="1:12">
      <c r="A646" s="2">
        <v>975</v>
      </c>
      <c r="B646" s="2" t="s">
        <v>1313</v>
      </c>
      <c r="C646" s="2" t="s">
        <v>13</v>
      </c>
      <c r="D646" s="2">
        <v>2012</v>
      </c>
      <c r="E646" s="2" t="s">
        <v>69</v>
      </c>
      <c r="F646" s="2" t="s">
        <v>1318</v>
      </c>
      <c r="G646" s="3">
        <v>0.67</v>
      </c>
      <c r="H646" s="3" t="str">
        <f>LEFT(Table1[[#This Row],[Ingredients]],1)</f>
        <v>3</v>
      </c>
      <c r="I646" s="2" t="s">
        <v>63</v>
      </c>
      <c r="J646" s="2" t="s">
        <v>1319</v>
      </c>
      <c r="K646" s="2">
        <v>3.25</v>
      </c>
      <c r="L6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47" spans="1:12">
      <c r="A647" s="2">
        <v>975</v>
      </c>
      <c r="B647" s="2" t="s">
        <v>1313</v>
      </c>
      <c r="C647" s="2" t="s">
        <v>13</v>
      </c>
      <c r="D647" s="2">
        <v>2012</v>
      </c>
      <c r="E647" s="2" t="s">
        <v>160</v>
      </c>
      <c r="F647" s="2" t="s">
        <v>1320</v>
      </c>
      <c r="G647" s="3">
        <v>0.64</v>
      </c>
      <c r="H647" s="3" t="str">
        <f>LEFT(Table1[[#This Row],[Ingredients]],1)</f>
        <v>3</v>
      </c>
      <c r="I647" s="2" t="s">
        <v>63</v>
      </c>
      <c r="J647" s="2" t="s">
        <v>1321</v>
      </c>
      <c r="K647" s="2">
        <v>3.25</v>
      </c>
      <c r="L6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48" spans="1:12">
      <c r="A648" s="2">
        <v>975</v>
      </c>
      <c r="B648" s="2" t="s">
        <v>1313</v>
      </c>
      <c r="C648" s="2" t="s">
        <v>13</v>
      </c>
      <c r="D648" s="2">
        <v>2012</v>
      </c>
      <c r="E648" s="2" t="s">
        <v>96</v>
      </c>
      <c r="F648" s="2" t="s">
        <v>1322</v>
      </c>
      <c r="G648" s="3">
        <v>0.75</v>
      </c>
      <c r="H648" s="3" t="str">
        <f>LEFT(Table1[[#This Row],[Ingredients]],1)</f>
        <v>3</v>
      </c>
      <c r="I648" s="2" t="s">
        <v>63</v>
      </c>
      <c r="J648" s="2" t="s">
        <v>1323</v>
      </c>
      <c r="K648" s="2">
        <v>3.5</v>
      </c>
      <c r="L6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49" spans="1:12">
      <c r="A649" s="2">
        <v>1283</v>
      </c>
      <c r="B649" s="2" t="s">
        <v>1313</v>
      </c>
      <c r="C649" s="2" t="s">
        <v>13</v>
      </c>
      <c r="D649" s="2">
        <v>2014</v>
      </c>
      <c r="E649" s="2" t="s">
        <v>96</v>
      </c>
      <c r="F649" s="2" t="s">
        <v>1324</v>
      </c>
      <c r="G649" s="3">
        <v>0.7</v>
      </c>
      <c r="H649" s="3" t="str">
        <f>LEFT(Table1[[#This Row],[Ingredients]],1)</f>
        <v>3</v>
      </c>
      <c r="I649" s="2" t="s">
        <v>63</v>
      </c>
      <c r="J649" s="2" t="s">
        <v>1325</v>
      </c>
      <c r="K649" s="2">
        <v>2.5</v>
      </c>
      <c r="L6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50" spans="1:12">
      <c r="A650" s="2">
        <v>1335</v>
      </c>
      <c r="B650" s="2" t="s">
        <v>1313</v>
      </c>
      <c r="C650" s="2" t="s">
        <v>13</v>
      </c>
      <c r="D650" s="2">
        <v>2014</v>
      </c>
      <c r="E650" s="2" t="s">
        <v>160</v>
      </c>
      <c r="F650" s="2" t="s">
        <v>1320</v>
      </c>
      <c r="G650" s="3">
        <v>0.83</v>
      </c>
      <c r="H650" s="3" t="str">
        <f>LEFT(Table1[[#This Row],[Ingredients]],1)</f>
        <v>3</v>
      </c>
      <c r="I650" s="2" t="s">
        <v>63</v>
      </c>
      <c r="J650" s="2" t="s">
        <v>1326</v>
      </c>
      <c r="K650" s="2">
        <v>2.75</v>
      </c>
      <c r="L6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51" spans="1:12">
      <c r="A651" s="2">
        <v>1736</v>
      </c>
      <c r="B651" s="2" t="s">
        <v>1327</v>
      </c>
      <c r="C651" s="2" t="s">
        <v>22</v>
      </c>
      <c r="D651" s="2">
        <v>2016</v>
      </c>
      <c r="E651" s="2" t="s">
        <v>16</v>
      </c>
      <c r="F651" s="2" t="s">
        <v>1328</v>
      </c>
      <c r="G651" s="3">
        <v>0.85</v>
      </c>
      <c r="H651" s="3" t="str">
        <f>LEFT(Table1[[#This Row],[Ingredients]],1)</f>
        <v>3</v>
      </c>
      <c r="I651" s="2" t="s">
        <v>63</v>
      </c>
      <c r="J651" s="2" t="s">
        <v>1329</v>
      </c>
      <c r="K651" s="2">
        <v>3.25</v>
      </c>
      <c r="L6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52" spans="1:12">
      <c r="A652" s="2">
        <v>1736</v>
      </c>
      <c r="B652" s="2" t="s">
        <v>1327</v>
      </c>
      <c r="C652" s="2" t="s">
        <v>22</v>
      </c>
      <c r="D652" s="2">
        <v>2016</v>
      </c>
      <c r="E652" s="2" t="s">
        <v>16</v>
      </c>
      <c r="F652" s="2" t="s">
        <v>1328</v>
      </c>
      <c r="G652" s="3">
        <v>0.73</v>
      </c>
      <c r="H652" s="3" t="str">
        <f>LEFT(Table1[[#This Row],[Ingredients]],1)</f>
        <v>3</v>
      </c>
      <c r="I652" s="2" t="s">
        <v>63</v>
      </c>
      <c r="J652" s="2" t="s">
        <v>1330</v>
      </c>
      <c r="K652" s="2">
        <v>3.75</v>
      </c>
      <c r="L6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53" spans="1:12">
      <c r="A653" s="2">
        <v>2466</v>
      </c>
      <c r="B653" s="2" t="s">
        <v>1331</v>
      </c>
      <c r="C653" s="2" t="s">
        <v>22</v>
      </c>
      <c r="D653" s="2">
        <v>2020</v>
      </c>
      <c r="E653" s="2" t="s">
        <v>35</v>
      </c>
      <c r="F653" s="2" t="s">
        <v>1332</v>
      </c>
      <c r="G653" s="3">
        <v>0.7</v>
      </c>
      <c r="H653" s="3" t="str">
        <f>LEFT(Table1[[#This Row],[Ingredients]],1)</f>
        <v>2</v>
      </c>
      <c r="I653" s="2" t="s">
        <v>143</v>
      </c>
      <c r="J653" s="2" t="s">
        <v>1333</v>
      </c>
      <c r="K653" s="2">
        <v>3.25</v>
      </c>
      <c r="L6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54" spans="1:12">
      <c r="A654" s="2">
        <v>2466</v>
      </c>
      <c r="B654" s="2" t="s">
        <v>1331</v>
      </c>
      <c r="C654" s="2" t="s">
        <v>22</v>
      </c>
      <c r="D654" s="2">
        <v>2020</v>
      </c>
      <c r="E654" s="2" t="s">
        <v>40</v>
      </c>
      <c r="F654" s="2" t="s">
        <v>1334</v>
      </c>
      <c r="G654" s="3">
        <v>0.7</v>
      </c>
      <c r="H654" s="3" t="str">
        <f>LEFT(Table1[[#This Row],[Ingredients]],1)</f>
        <v>2</v>
      </c>
      <c r="I654" s="2" t="s">
        <v>143</v>
      </c>
      <c r="J654" s="2" t="s">
        <v>1335</v>
      </c>
      <c r="K654" s="2">
        <v>3.25</v>
      </c>
      <c r="L6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55" spans="1:12">
      <c r="A655" s="2">
        <v>2466</v>
      </c>
      <c r="B655" s="2" t="s">
        <v>1331</v>
      </c>
      <c r="C655" s="2" t="s">
        <v>22</v>
      </c>
      <c r="D655" s="2">
        <v>2020</v>
      </c>
      <c r="E655" s="2" t="s">
        <v>348</v>
      </c>
      <c r="F655" s="2" t="s">
        <v>1336</v>
      </c>
      <c r="G655" s="3">
        <v>0.7</v>
      </c>
      <c r="H655" s="3" t="str">
        <f>LEFT(Table1[[#This Row],[Ingredients]],1)</f>
        <v>2</v>
      </c>
      <c r="I655" s="2" t="s">
        <v>143</v>
      </c>
      <c r="J655" s="2" t="s">
        <v>1337</v>
      </c>
      <c r="K655" s="2">
        <v>3.5</v>
      </c>
      <c r="L6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56" spans="1:12">
      <c r="A656" s="2">
        <v>2502</v>
      </c>
      <c r="B656" s="2" t="s">
        <v>1331</v>
      </c>
      <c r="C656" s="2" t="s">
        <v>22</v>
      </c>
      <c r="D656" s="2">
        <v>2020</v>
      </c>
      <c r="E656" s="2" t="s">
        <v>16</v>
      </c>
      <c r="F656" s="2" t="s">
        <v>1338</v>
      </c>
      <c r="G656" s="3">
        <v>0.7</v>
      </c>
      <c r="H656" s="3" t="str">
        <f>LEFT(Table1[[#This Row],[Ingredients]],1)</f>
        <v>2</v>
      </c>
      <c r="I656" s="2" t="s">
        <v>143</v>
      </c>
      <c r="J656" s="2" t="s">
        <v>1339</v>
      </c>
      <c r="K656" s="2">
        <v>3.25</v>
      </c>
      <c r="L6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57" spans="1:12">
      <c r="A657" s="2">
        <v>2656</v>
      </c>
      <c r="B657" s="2" t="s">
        <v>1331</v>
      </c>
      <c r="C657" s="2" t="s">
        <v>22</v>
      </c>
      <c r="D657" s="2">
        <v>2021</v>
      </c>
      <c r="E657" s="2" t="s">
        <v>72</v>
      </c>
      <c r="F657" s="2" t="s">
        <v>1340</v>
      </c>
      <c r="G657" s="3">
        <v>0.7</v>
      </c>
      <c r="H657" s="3" t="str">
        <f>LEFT(Table1[[#This Row],[Ingredients]],1)</f>
        <v>2</v>
      </c>
      <c r="I657" s="2" t="s">
        <v>143</v>
      </c>
      <c r="J657" s="2" t="s">
        <v>1341</v>
      </c>
      <c r="K657" s="2">
        <v>3.75</v>
      </c>
      <c r="L6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58" spans="1:12">
      <c r="A658" s="2">
        <v>2720</v>
      </c>
      <c r="B658" s="2" t="s">
        <v>1342</v>
      </c>
      <c r="C658" s="2" t="s">
        <v>22</v>
      </c>
      <c r="D658" s="2">
        <v>2022</v>
      </c>
      <c r="E658" s="2" t="s">
        <v>310</v>
      </c>
      <c r="F658" s="2" t="s">
        <v>1343</v>
      </c>
      <c r="G658" s="3">
        <v>0.72</v>
      </c>
      <c r="H658" s="3" t="str">
        <f>LEFT(Table1[[#This Row],[Ingredients]],1)</f>
        <v>2</v>
      </c>
      <c r="I658" s="2" t="s">
        <v>143</v>
      </c>
      <c r="J658" s="2" t="s">
        <v>1344</v>
      </c>
      <c r="K658" s="2">
        <v>3.5</v>
      </c>
      <c r="L6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59" spans="1:12">
      <c r="A659" s="2">
        <v>2724</v>
      </c>
      <c r="B659" s="2" t="s">
        <v>1342</v>
      </c>
      <c r="C659" s="2" t="s">
        <v>22</v>
      </c>
      <c r="D659" s="2">
        <v>2022</v>
      </c>
      <c r="E659" s="2" t="s">
        <v>38</v>
      </c>
      <c r="F659" s="2" t="s">
        <v>1345</v>
      </c>
      <c r="G659" s="3">
        <v>0.72</v>
      </c>
      <c r="H659" s="3" t="str">
        <f>LEFT(Table1[[#This Row],[Ingredients]],1)</f>
        <v>2</v>
      </c>
      <c r="I659" s="2" t="s">
        <v>143</v>
      </c>
      <c r="J659" s="2" t="s">
        <v>1346</v>
      </c>
      <c r="K659" s="2">
        <v>3.5</v>
      </c>
      <c r="L6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60" spans="1:12">
      <c r="A660" s="2">
        <v>2724</v>
      </c>
      <c r="B660" s="2" t="s">
        <v>1342</v>
      </c>
      <c r="C660" s="2" t="s">
        <v>22</v>
      </c>
      <c r="D660" s="2">
        <v>2022</v>
      </c>
      <c r="E660" s="2" t="s">
        <v>348</v>
      </c>
      <c r="F660" s="2" t="s">
        <v>1347</v>
      </c>
      <c r="G660" s="3">
        <v>0.72</v>
      </c>
      <c r="H660" s="3" t="str">
        <f>LEFT(Table1[[#This Row],[Ingredients]],1)</f>
        <v>2</v>
      </c>
      <c r="I660" s="2" t="s">
        <v>143</v>
      </c>
      <c r="J660" s="2" t="s">
        <v>1348</v>
      </c>
      <c r="K660" s="2">
        <v>3</v>
      </c>
      <c r="L6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61" spans="1:12">
      <c r="A661" s="2">
        <v>2522</v>
      </c>
      <c r="B661" s="2" t="s">
        <v>1349</v>
      </c>
      <c r="C661" s="2" t="s">
        <v>22</v>
      </c>
      <c r="D661" s="2">
        <v>2020</v>
      </c>
      <c r="E661" s="2" t="s">
        <v>371</v>
      </c>
      <c r="F661" s="2" t="s">
        <v>1350</v>
      </c>
      <c r="G661" s="3">
        <v>0.7</v>
      </c>
      <c r="H661" s="3" t="str">
        <f>LEFT(Table1[[#This Row],[Ingredients]],1)</f>
        <v>3</v>
      </c>
      <c r="I661" s="2" t="s">
        <v>63</v>
      </c>
      <c r="J661" s="2" t="s">
        <v>1351</v>
      </c>
      <c r="K661" s="2">
        <v>3.5</v>
      </c>
      <c r="L6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62" spans="1:12">
      <c r="A662" s="2">
        <v>2522</v>
      </c>
      <c r="B662" s="2" t="s">
        <v>1349</v>
      </c>
      <c r="C662" s="2" t="s">
        <v>22</v>
      </c>
      <c r="D662" s="2">
        <v>2020</v>
      </c>
      <c r="E662" s="2" t="s">
        <v>268</v>
      </c>
      <c r="F662" s="2" t="s">
        <v>1352</v>
      </c>
      <c r="G662" s="3">
        <v>0.75</v>
      </c>
      <c r="H662" s="3" t="str">
        <f>LEFT(Table1[[#This Row],[Ingredients]],1)</f>
        <v>3</v>
      </c>
      <c r="I662" s="2" t="s">
        <v>63</v>
      </c>
      <c r="J662" s="2" t="s">
        <v>1353</v>
      </c>
      <c r="K662" s="2">
        <v>3.5</v>
      </c>
      <c r="L6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63" spans="1:12">
      <c r="A663" s="2">
        <v>2526</v>
      </c>
      <c r="B663" s="2" t="s">
        <v>1349</v>
      </c>
      <c r="C663" s="2" t="s">
        <v>22</v>
      </c>
      <c r="D663" s="2">
        <v>2020</v>
      </c>
      <c r="E663" s="2" t="s">
        <v>310</v>
      </c>
      <c r="F663" s="2" t="s">
        <v>1354</v>
      </c>
      <c r="G663" s="3">
        <v>0.7</v>
      </c>
      <c r="H663" s="3" t="str">
        <f>LEFT(Table1[[#This Row],[Ingredients]],1)</f>
        <v>3</v>
      </c>
      <c r="I663" s="2" t="s">
        <v>63</v>
      </c>
      <c r="J663" s="2" t="s">
        <v>1355</v>
      </c>
      <c r="K663" s="2">
        <v>3.25</v>
      </c>
      <c r="L6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64" spans="1:12">
      <c r="A664" s="2">
        <v>2526</v>
      </c>
      <c r="B664" s="2" t="s">
        <v>1349</v>
      </c>
      <c r="C664" s="2" t="s">
        <v>22</v>
      </c>
      <c r="D664" s="2">
        <v>2020</v>
      </c>
      <c r="E664" s="2" t="s">
        <v>131</v>
      </c>
      <c r="F664" s="2" t="s">
        <v>1356</v>
      </c>
      <c r="G664" s="3">
        <v>0.7</v>
      </c>
      <c r="H664" s="3" t="str">
        <f>LEFT(Table1[[#This Row],[Ingredients]],1)</f>
        <v>3</v>
      </c>
      <c r="I664" s="2" t="s">
        <v>63</v>
      </c>
      <c r="J664" s="2" t="s">
        <v>1357</v>
      </c>
      <c r="K664" s="2">
        <v>3.5</v>
      </c>
      <c r="L6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65" spans="1:12">
      <c r="A665" s="2">
        <v>2622</v>
      </c>
      <c r="B665" s="2" t="s">
        <v>1358</v>
      </c>
      <c r="C665" s="2" t="s">
        <v>131</v>
      </c>
      <c r="D665" s="2">
        <v>2021</v>
      </c>
      <c r="E665" s="2" t="s">
        <v>131</v>
      </c>
      <c r="F665" s="2" t="s">
        <v>1359</v>
      </c>
      <c r="G665" s="3">
        <v>0.73</v>
      </c>
      <c r="H665" s="3" t="str">
        <f>LEFT(Table1[[#This Row],[Ingredients]],1)</f>
        <v>2</v>
      </c>
      <c r="I665" s="2" t="s">
        <v>143</v>
      </c>
      <c r="J665" s="2" t="s">
        <v>1360</v>
      </c>
      <c r="K665" s="2">
        <v>3.75</v>
      </c>
      <c r="L6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66" spans="1:12">
      <c r="A666" s="2">
        <v>785</v>
      </c>
      <c r="B666" s="2" t="s">
        <v>1361</v>
      </c>
      <c r="C666" s="2" t="s">
        <v>13</v>
      </c>
      <c r="D666" s="2">
        <v>2011</v>
      </c>
      <c r="E666" s="2" t="s">
        <v>13</v>
      </c>
      <c r="F666" s="2" t="s">
        <v>1362</v>
      </c>
      <c r="G666" s="3">
        <v>0.7</v>
      </c>
      <c r="H666" s="3" t="str">
        <f>LEFT(Table1[[#This Row],[Ingredients]],1)</f>
        <v>5</v>
      </c>
      <c r="I666" s="2" t="s">
        <v>185</v>
      </c>
      <c r="J666" s="2" t="s">
        <v>1363</v>
      </c>
      <c r="K666" s="2">
        <v>3.25</v>
      </c>
      <c r="L6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67" spans="1:12">
      <c r="A667" s="2">
        <v>1654</v>
      </c>
      <c r="B667" s="2" t="s">
        <v>1361</v>
      </c>
      <c r="C667" s="2" t="s">
        <v>13</v>
      </c>
      <c r="D667" s="2">
        <v>2015</v>
      </c>
      <c r="E667" s="2" t="s">
        <v>13</v>
      </c>
      <c r="F667" s="2" t="s">
        <v>1364</v>
      </c>
      <c r="G667" s="3">
        <v>0.7</v>
      </c>
      <c r="H667" s="3" t="str">
        <f>LEFT(Table1[[#This Row],[Ingredients]],1)</f>
        <v>3</v>
      </c>
      <c r="I667" s="2" t="s">
        <v>63</v>
      </c>
      <c r="J667" s="2" t="s">
        <v>1365</v>
      </c>
      <c r="K667" s="2">
        <v>2.75</v>
      </c>
      <c r="L6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68" spans="1:12">
      <c r="A668" s="2">
        <v>1928</v>
      </c>
      <c r="B668" s="2" t="s">
        <v>1366</v>
      </c>
      <c r="C668" s="2" t="s">
        <v>22</v>
      </c>
      <c r="D668" s="2">
        <v>2017</v>
      </c>
      <c r="E668" s="2" t="s">
        <v>35</v>
      </c>
      <c r="F668" s="2" t="s">
        <v>1367</v>
      </c>
      <c r="G668" s="3">
        <v>0.72</v>
      </c>
      <c r="H668" s="3" t="str">
        <f>LEFT(Table1[[#This Row],[Ingredients]],1)</f>
        <v>2</v>
      </c>
      <c r="I668" s="2" t="s">
        <v>143</v>
      </c>
      <c r="J668" s="2" t="s">
        <v>1368</v>
      </c>
      <c r="K668" s="2">
        <v>2.75</v>
      </c>
      <c r="L6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69" spans="1:12">
      <c r="A669" s="2">
        <v>1610</v>
      </c>
      <c r="B669" s="2" t="s">
        <v>1369</v>
      </c>
      <c r="C669" s="2" t="s">
        <v>21</v>
      </c>
      <c r="D669" s="2">
        <v>2015</v>
      </c>
      <c r="E669" s="2" t="s">
        <v>189</v>
      </c>
      <c r="F669" s="2" t="s">
        <v>1370</v>
      </c>
      <c r="G669" s="3">
        <v>0.7</v>
      </c>
      <c r="H669" s="3" t="str">
        <f>LEFT(Table1[[#This Row],[Ingredients]],1)</f>
        <v>3</v>
      </c>
      <c r="I669" s="2" t="s">
        <v>63</v>
      </c>
      <c r="J669" s="2" t="s">
        <v>1371</v>
      </c>
      <c r="K669" s="2">
        <v>3</v>
      </c>
      <c r="L6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70" spans="1:12">
      <c r="A670" s="2">
        <v>1610</v>
      </c>
      <c r="B670" s="2" t="s">
        <v>1369</v>
      </c>
      <c r="C670" s="2" t="s">
        <v>21</v>
      </c>
      <c r="D670" s="2">
        <v>2015</v>
      </c>
      <c r="E670" s="2" t="s">
        <v>16</v>
      </c>
      <c r="F670" s="2" t="s">
        <v>957</v>
      </c>
      <c r="G670" s="3">
        <v>0.7</v>
      </c>
      <c r="H670" s="3" t="str">
        <f>LEFT(Table1[[#This Row],[Ingredients]],1)</f>
        <v>3</v>
      </c>
      <c r="I670" s="2" t="s">
        <v>63</v>
      </c>
      <c r="J670" s="2" t="s">
        <v>772</v>
      </c>
      <c r="K670" s="2">
        <v>3.5</v>
      </c>
      <c r="L6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71" spans="1:12">
      <c r="A671" s="2">
        <v>1666</v>
      </c>
      <c r="B671" s="2" t="s">
        <v>1369</v>
      </c>
      <c r="C671" s="2" t="s">
        <v>21</v>
      </c>
      <c r="D671" s="2">
        <v>2015</v>
      </c>
      <c r="E671" s="2" t="s">
        <v>281</v>
      </c>
      <c r="F671" s="2" t="s">
        <v>1372</v>
      </c>
      <c r="G671" s="3">
        <v>0.7</v>
      </c>
      <c r="H671" s="3" t="str">
        <f>LEFT(Table1[[#This Row],[Ingredients]],1)</f>
        <v>3</v>
      </c>
      <c r="I671" s="2" t="s">
        <v>63</v>
      </c>
      <c r="J671" s="2" t="s">
        <v>1373</v>
      </c>
      <c r="K671" s="2">
        <v>2.25</v>
      </c>
      <c r="L6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72" spans="1:12">
      <c r="A672" s="2">
        <v>1666</v>
      </c>
      <c r="B672" s="2" t="s">
        <v>1369</v>
      </c>
      <c r="C672" s="2" t="s">
        <v>21</v>
      </c>
      <c r="D672" s="2">
        <v>2015</v>
      </c>
      <c r="E672" s="2" t="s">
        <v>38</v>
      </c>
      <c r="F672" s="2" t="s">
        <v>1374</v>
      </c>
      <c r="G672" s="3">
        <v>0.7</v>
      </c>
      <c r="H672" s="3" t="str">
        <f>LEFT(Table1[[#This Row],[Ingredients]],1)</f>
        <v>3</v>
      </c>
      <c r="I672" s="2" t="s">
        <v>63</v>
      </c>
      <c r="J672" s="2" t="s">
        <v>1375</v>
      </c>
      <c r="K672" s="2">
        <v>2.75</v>
      </c>
      <c r="L6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73" spans="1:12">
      <c r="A673" s="2">
        <v>2064</v>
      </c>
      <c r="B673" s="2" t="s">
        <v>1369</v>
      </c>
      <c r="C673" s="2" t="s">
        <v>21</v>
      </c>
      <c r="D673" s="2">
        <v>2018</v>
      </c>
      <c r="E673" s="2" t="s">
        <v>37</v>
      </c>
      <c r="F673" s="2" t="s">
        <v>1376</v>
      </c>
      <c r="G673" s="3">
        <v>0.65</v>
      </c>
      <c r="H673" s="3" t="str">
        <f>LEFT(Table1[[#This Row],[Ingredients]],1)</f>
        <v>4</v>
      </c>
      <c r="I673" s="2" t="s">
        <v>81</v>
      </c>
      <c r="J673" s="2" t="s">
        <v>1377</v>
      </c>
      <c r="K673" s="2">
        <v>2.5</v>
      </c>
      <c r="L6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74" spans="1:12">
      <c r="A674" s="2">
        <v>2574</v>
      </c>
      <c r="B674" s="2" t="s">
        <v>1378</v>
      </c>
      <c r="C674" s="2" t="s">
        <v>22</v>
      </c>
      <c r="D674" s="2">
        <v>2021</v>
      </c>
      <c r="E674" s="2" t="s">
        <v>809</v>
      </c>
      <c r="F674" s="2" t="s">
        <v>1379</v>
      </c>
      <c r="G674" s="3">
        <v>0.68</v>
      </c>
      <c r="H674" s="3" t="str">
        <f>LEFT(Table1[[#This Row],[Ingredients]],1)</f>
        <v>4</v>
      </c>
      <c r="I674" s="2" t="s">
        <v>81</v>
      </c>
      <c r="J674" s="2" t="s">
        <v>1380</v>
      </c>
      <c r="K674" s="2">
        <v>2.5</v>
      </c>
      <c r="L6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75" spans="1:12">
      <c r="A675" s="2">
        <v>2574</v>
      </c>
      <c r="B675" s="2" t="s">
        <v>1378</v>
      </c>
      <c r="C675" s="2" t="s">
        <v>22</v>
      </c>
      <c r="D675" s="2">
        <v>2021</v>
      </c>
      <c r="E675" s="2" t="s">
        <v>72</v>
      </c>
      <c r="F675" s="2" t="s">
        <v>361</v>
      </c>
      <c r="G675" s="3">
        <v>0.72</v>
      </c>
      <c r="H675" s="3" t="str">
        <f>LEFT(Table1[[#This Row],[Ingredients]],1)</f>
        <v>4</v>
      </c>
      <c r="I675" s="2" t="s">
        <v>81</v>
      </c>
      <c r="J675" s="2" t="s">
        <v>1381</v>
      </c>
      <c r="K675" s="2">
        <v>3</v>
      </c>
      <c r="L6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76" spans="1:12">
      <c r="A676" s="2">
        <v>2574</v>
      </c>
      <c r="B676" s="2" t="s">
        <v>1378</v>
      </c>
      <c r="C676" s="2" t="s">
        <v>22</v>
      </c>
      <c r="D676" s="2">
        <v>2021</v>
      </c>
      <c r="E676" s="2" t="s">
        <v>34</v>
      </c>
      <c r="F676" s="2" t="s">
        <v>1382</v>
      </c>
      <c r="G676" s="3">
        <v>0.72</v>
      </c>
      <c r="H676" s="3" t="str">
        <f>LEFT(Table1[[#This Row],[Ingredients]],1)</f>
        <v>4</v>
      </c>
      <c r="I676" s="2" t="s">
        <v>81</v>
      </c>
      <c r="J676" s="2" t="s">
        <v>1383</v>
      </c>
      <c r="K676" s="2">
        <v>3.5</v>
      </c>
      <c r="L6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77" spans="1:12">
      <c r="A677" s="2">
        <v>805</v>
      </c>
      <c r="B677" s="2" t="s">
        <v>1384</v>
      </c>
      <c r="C677" s="2" t="s">
        <v>22</v>
      </c>
      <c r="D677" s="2">
        <v>2012</v>
      </c>
      <c r="E677" s="2" t="s">
        <v>351</v>
      </c>
      <c r="F677" s="2" t="s">
        <v>1385</v>
      </c>
      <c r="G677" s="3">
        <v>0.7</v>
      </c>
      <c r="H677" s="3" t="str">
        <f>LEFT(Table1[[#This Row],[Ingredients]],1)</f>
        <v>2</v>
      </c>
      <c r="I677" s="2" t="s">
        <v>143</v>
      </c>
      <c r="J677" s="2" t="s">
        <v>1386</v>
      </c>
      <c r="K677" s="2">
        <v>3</v>
      </c>
      <c r="L6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78" spans="1:12">
      <c r="A678" s="2">
        <v>805</v>
      </c>
      <c r="B678" s="2" t="s">
        <v>1384</v>
      </c>
      <c r="C678" s="2" t="s">
        <v>22</v>
      </c>
      <c r="D678" s="2">
        <v>2012</v>
      </c>
      <c r="E678" s="2" t="s">
        <v>40</v>
      </c>
      <c r="F678" s="2" t="s">
        <v>1387</v>
      </c>
      <c r="G678" s="3">
        <v>0.7</v>
      </c>
      <c r="H678" s="3" t="str">
        <f>LEFT(Table1[[#This Row],[Ingredients]],1)</f>
        <v>2</v>
      </c>
      <c r="I678" s="2" t="s">
        <v>143</v>
      </c>
      <c r="J678" s="2" t="s">
        <v>1388</v>
      </c>
      <c r="K678" s="2">
        <v>3.25</v>
      </c>
      <c r="L6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79" spans="1:12">
      <c r="A679" s="2">
        <v>915</v>
      </c>
      <c r="B679" s="2" t="s">
        <v>1384</v>
      </c>
      <c r="C679" s="2" t="s">
        <v>22</v>
      </c>
      <c r="D679" s="2">
        <v>2012</v>
      </c>
      <c r="E679" s="2" t="s">
        <v>35</v>
      </c>
      <c r="F679" s="2" t="s">
        <v>1389</v>
      </c>
      <c r="G679" s="3">
        <v>0.7</v>
      </c>
      <c r="H679" s="3" t="str">
        <f>LEFT(Table1[[#This Row],[Ingredients]],1)</f>
        <v>2</v>
      </c>
      <c r="I679" s="2" t="s">
        <v>143</v>
      </c>
      <c r="J679" s="2" t="s">
        <v>1390</v>
      </c>
      <c r="K679" s="2">
        <v>3.75</v>
      </c>
      <c r="L6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80" spans="1:12">
      <c r="A680" s="2">
        <v>1026</v>
      </c>
      <c r="B680" s="2" t="s">
        <v>1384</v>
      </c>
      <c r="C680" s="2" t="s">
        <v>22</v>
      </c>
      <c r="D680" s="2">
        <v>2013</v>
      </c>
      <c r="E680" s="2" t="s">
        <v>33</v>
      </c>
      <c r="F680" s="2" t="s">
        <v>1391</v>
      </c>
      <c r="G680" s="3">
        <v>0.7</v>
      </c>
      <c r="H680" s="3" t="str">
        <f>LEFT(Table1[[#This Row],[Ingredients]],1)</f>
        <v>2</v>
      </c>
      <c r="I680" s="2" t="s">
        <v>143</v>
      </c>
      <c r="J680" s="2" t="s">
        <v>1392</v>
      </c>
      <c r="K680" s="2">
        <v>2.75</v>
      </c>
      <c r="L6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81" spans="1:12">
      <c r="A681" s="2">
        <v>1026</v>
      </c>
      <c r="B681" s="2" t="s">
        <v>1384</v>
      </c>
      <c r="C681" s="2" t="s">
        <v>22</v>
      </c>
      <c r="D681" s="2">
        <v>2013</v>
      </c>
      <c r="E681" s="2" t="s">
        <v>33</v>
      </c>
      <c r="F681" s="2" t="s">
        <v>1393</v>
      </c>
      <c r="G681" s="3">
        <v>0.7</v>
      </c>
      <c r="H681" s="3" t="str">
        <f>LEFT(Table1[[#This Row],[Ingredients]],1)</f>
        <v>2</v>
      </c>
      <c r="I681" s="2" t="s">
        <v>143</v>
      </c>
      <c r="J681" s="2" t="s">
        <v>1394</v>
      </c>
      <c r="K681" s="2">
        <v>3.25</v>
      </c>
      <c r="L6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82" spans="1:12">
      <c r="A682" s="2">
        <v>1085</v>
      </c>
      <c r="B682" s="2" t="s">
        <v>1384</v>
      </c>
      <c r="C682" s="2" t="s">
        <v>22</v>
      </c>
      <c r="D682" s="2">
        <v>2013</v>
      </c>
      <c r="E682" s="2" t="s">
        <v>33</v>
      </c>
      <c r="F682" s="2" t="s">
        <v>1395</v>
      </c>
      <c r="G682" s="3">
        <v>0.7</v>
      </c>
      <c r="H682" s="3" t="str">
        <f>LEFT(Table1[[#This Row],[Ingredients]],1)</f>
        <v>2</v>
      </c>
      <c r="I682" s="2" t="s">
        <v>143</v>
      </c>
      <c r="J682" s="2" t="s">
        <v>1396</v>
      </c>
      <c r="K682" s="2">
        <v>3.5</v>
      </c>
      <c r="L6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83" spans="1:12">
      <c r="A683" s="2">
        <v>1153</v>
      </c>
      <c r="B683" s="2" t="s">
        <v>1384</v>
      </c>
      <c r="C683" s="2" t="s">
        <v>22</v>
      </c>
      <c r="D683" s="2">
        <v>2013</v>
      </c>
      <c r="E683" s="2" t="s">
        <v>96</v>
      </c>
      <c r="F683" s="2" t="s">
        <v>1397</v>
      </c>
      <c r="G683" s="3">
        <v>0.7</v>
      </c>
      <c r="H683" s="3" t="str">
        <f>LEFT(Table1[[#This Row],[Ingredients]],1)</f>
        <v>2</v>
      </c>
      <c r="I683" s="2" t="s">
        <v>143</v>
      </c>
      <c r="J683" s="2" t="s">
        <v>1398</v>
      </c>
      <c r="K683" s="2">
        <v>3.5</v>
      </c>
      <c r="L6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84" spans="1:12">
      <c r="A684" s="2">
        <v>1219</v>
      </c>
      <c r="B684" s="2" t="s">
        <v>1384</v>
      </c>
      <c r="C684" s="2" t="s">
        <v>22</v>
      </c>
      <c r="D684" s="2">
        <v>2014</v>
      </c>
      <c r="E684" s="2" t="s">
        <v>268</v>
      </c>
      <c r="F684" s="2" t="s">
        <v>327</v>
      </c>
      <c r="G684" s="3">
        <v>0.7</v>
      </c>
      <c r="H684" s="3" t="str">
        <f>LEFT(Table1[[#This Row],[Ingredients]],1)</f>
        <v>2</v>
      </c>
      <c r="I684" s="2" t="s">
        <v>143</v>
      </c>
      <c r="J684" s="2" t="s">
        <v>1399</v>
      </c>
      <c r="K684" s="2">
        <v>3.5</v>
      </c>
      <c r="L6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85" spans="1:12">
      <c r="A685" s="2">
        <v>1295</v>
      </c>
      <c r="B685" s="2" t="s">
        <v>1384</v>
      </c>
      <c r="C685" s="2" t="s">
        <v>22</v>
      </c>
      <c r="D685" s="2">
        <v>2014</v>
      </c>
      <c r="E685" s="2" t="s">
        <v>16</v>
      </c>
      <c r="F685" s="2" t="s">
        <v>1400</v>
      </c>
      <c r="G685" s="3">
        <v>0.7</v>
      </c>
      <c r="H685" s="3" t="str">
        <f>LEFT(Table1[[#This Row],[Ingredients]],1)</f>
        <v>2</v>
      </c>
      <c r="I685" s="2" t="s">
        <v>143</v>
      </c>
      <c r="J685" s="2" t="s">
        <v>1401</v>
      </c>
      <c r="K685" s="2">
        <v>3.5</v>
      </c>
      <c r="L6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86" spans="1:12">
      <c r="A686" s="2">
        <v>1303</v>
      </c>
      <c r="B686" s="2" t="s">
        <v>1384</v>
      </c>
      <c r="C686" s="2" t="s">
        <v>22</v>
      </c>
      <c r="D686" s="2">
        <v>2014</v>
      </c>
      <c r="E686" s="2" t="s">
        <v>1402</v>
      </c>
      <c r="F686" s="2" t="s">
        <v>1403</v>
      </c>
      <c r="G686" s="3">
        <v>0.7</v>
      </c>
      <c r="H686" s="3" t="str">
        <f>LEFT(Table1[[#This Row],[Ingredients]],1)</f>
        <v>2</v>
      </c>
      <c r="I686" s="2" t="s">
        <v>143</v>
      </c>
      <c r="J686" s="2" t="s">
        <v>1404</v>
      </c>
      <c r="K686" s="2">
        <v>2.75</v>
      </c>
      <c r="L6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687" spans="1:12">
      <c r="A687" s="2">
        <v>1387</v>
      </c>
      <c r="B687" s="2" t="s">
        <v>1384</v>
      </c>
      <c r="C687" s="2" t="s">
        <v>22</v>
      </c>
      <c r="D687" s="2">
        <v>2014</v>
      </c>
      <c r="E687" s="2" t="s">
        <v>35</v>
      </c>
      <c r="F687" s="2" t="s">
        <v>1405</v>
      </c>
      <c r="G687" s="3">
        <v>0.7</v>
      </c>
      <c r="H687" s="3" t="str">
        <f>LEFT(Table1[[#This Row],[Ingredients]],1)</f>
        <v>2</v>
      </c>
      <c r="I687" s="2" t="s">
        <v>143</v>
      </c>
      <c r="J687" s="2" t="s">
        <v>44</v>
      </c>
      <c r="K687" s="2">
        <v>3.75</v>
      </c>
      <c r="L6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88" spans="1:12">
      <c r="A688" s="2">
        <v>1446</v>
      </c>
      <c r="B688" s="2" t="s">
        <v>1384</v>
      </c>
      <c r="C688" s="2" t="s">
        <v>22</v>
      </c>
      <c r="D688" s="2">
        <v>2015</v>
      </c>
      <c r="E688" s="2" t="s">
        <v>268</v>
      </c>
      <c r="F688" s="2" t="s">
        <v>1406</v>
      </c>
      <c r="G688" s="3">
        <v>0.7</v>
      </c>
      <c r="H688" s="3" t="str">
        <f>LEFT(Table1[[#This Row],[Ingredients]],1)</f>
        <v>2</v>
      </c>
      <c r="I688" s="2" t="s">
        <v>143</v>
      </c>
      <c r="J688" s="2" t="s">
        <v>1407</v>
      </c>
      <c r="K688" s="2">
        <v>3</v>
      </c>
      <c r="L6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89" spans="1:12">
      <c r="A689" s="2">
        <v>1816</v>
      </c>
      <c r="B689" s="2" t="s">
        <v>1384</v>
      </c>
      <c r="C689" s="2" t="s">
        <v>22</v>
      </c>
      <c r="D689" s="2">
        <v>2016</v>
      </c>
      <c r="E689" s="2" t="s">
        <v>35</v>
      </c>
      <c r="F689" s="2" t="s">
        <v>1408</v>
      </c>
      <c r="G689" s="3">
        <v>0.7</v>
      </c>
      <c r="H689" s="3" t="str">
        <f>LEFT(Table1[[#This Row],[Ingredients]],1)</f>
        <v>2</v>
      </c>
      <c r="I689" s="2" t="s">
        <v>143</v>
      </c>
      <c r="J689" s="2" t="s">
        <v>44</v>
      </c>
      <c r="K689" s="2">
        <v>3.75</v>
      </c>
      <c r="L6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690" spans="1:12">
      <c r="A690" s="2">
        <v>2024</v>
      </c>
      <c r="B690" s="2" t="s">
        <v>1384</v>
      </c>
      <c r="C690" s="2" t="s">
        <v>22</v>
      </c>
      <c r="D690" s="2">
        <v>2017</v>
      </c>
      <c r="E690" s="2" t="s">
        <v>351</v>
      </c>
      <c r="F690" s="2" t="s">
        <v>1409</v>
      </c>
      <c r="G690" s="3">
        <v>0.7</v>
      </c>
      <c r="H690" s="3" t="str">
        <f>LEFT(Table1[[#This Row],[Ingredients]],1)</f>
        <v>2</v>
      </c>
      <c r="I690" s="2" t="s">
        <v>143</v>
      </c>
      <c r="J690" s="2" t="s">
        <v>1410</v>
      </c>
      <c r="K690" s="2">
        <v>3</v>
      </c>
      <c r="L6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91" spans="1:12">
      <c r="A691" s="2">
        <v>2178</v>
      </c>
      <c r="B691" s="2" t="s">
        <v>1384</v>
      </c>
      <c r="C691" s="2" t="s">
        <v>22</v>
      </c>
      <c r="D691" s="2">
        <v>2018</v>
      </c>
      <c r="E691" s="2" t="s">
        <v>1411</v>
      </c>
      <c r="F691" s="2" t="s">
        <v>1412</v>
      </c>
      <c r="G691" s="3">
        <v>0.7</v>
      </c>
      <c r="H691" s="3" t="str">
        <f>LEFT(Table1[[#This Row],[Ingredients]],1)</f>
        <v>2</v>
      </c>
      <c r="I691" s="2" t="s">
        <v>143</v>
      </c>
      <c r="J691" s="2" t="s">
        <v>1413</v>
      </c>
      <c r="K691" s="2">
        <v>3</v>
      </c>
      <c r="L6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92" spans="1:12">
      <c r="A692" s="2">
        <v>2178</v>
      </c>
      <c r="B692" s="2" t="s">
        <v>1384</v>
      </c>
      <c r="C692" s="2" t="s">
        <v>22</v>
      </c>
      <c r="D692" s="2">
        <v>2018</v>
      </c>
      <c r="E692" s="2" t="s">
        <v>348</v>
      </c>
      <c r="F692" s="2" t="s">
        <v>1414</v>
      </c>
      <c r="G692" s="3">
        <v>0.7</v>
      </c>
      <c r="H692" s="3" t="str">
        <f>LEFT(Table1[[#This Row],[Ingredients]],1)</f>
        <v>2</v>
      </c>
      <c r="I692" s="2" t="s">
        <v>143</v>
      </c>
      <c r="J692" s="2" t="s">
        <v>1415</v>
      </c>
      <c r="K692" s="2">
        <v>3.25</v>
      </c>
      <c r="L6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93" spans="1:12">
      <c r="A693" s="2">
        <v>2178</v>
      </c>
      <c r="B693" s="2" t="s">
        <v>1384</v>
      </c>
      <c r="C693" s="2" t="s">
        <v>22</v>
      </c>
      <c r="D693" s="2">
        <v>2018</v>
      </c>
      <c r="E693" s="2" t="s">
        <v>72</v>
      </c>
      <c r="F693" s="2" t="s">
        <v>1416</v>
      </c>
      <c r="G693" s="3">
        <v>0.7</v>
      </c>
      <c r="H693" s="3" t="str">
        <f>LEFT(Table1[[#This Row],[Ingredients]],1)</f>
        <v>2</v>
      </c>
      <c r="I693" s="2" t="s">
        <v>143</v>
      </c>
      <c r="J693" s="2" t="s">
        <v>1417</v>
      </c>
      <c r="K693" s="2">
        <v>3.5</v>
      </c>
      <c r="L6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94" spans="1:12">
      <c r="A694" s="2">
        <v>2386</v>
      </c>
      <c r="B694" s="2" t="s">
        <v>1384</v>
      </c>
      <c r="C694" s="2" t="s">
        <v>22</v>
      </c>
      <c r="D694" s="2">
        <v>2019</v>
      </c>
      <c r="E694" s="2" t="s">
        <v>193</v>
      </c>
      <c r="F694" s="2" t="s">
        <v>1418</v>
      </c>
      <c r="G694" s="3">
        <v>0.7</v>
      </c>
      <c r="H694" s="3" t="str">
        <f>LEFT(Table1[[#This Row],[Ingredients]],1)</f>
        <v>2</v>
      </c>
      <c r="I694" s="2" t="s">
        <v>143</v>
      </c>
      <c r="J694" s="2" t="s">
        <v>1419</v>
      </c>
      <c r="K694" s="2">
        <v>3.5</v>
      </c>
      <c r="L6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95" spans="1:12">
      <c r="A695" s="2">
        <v>2546</v>
      </c>
      <c r="B695" s="2" t="s">
        <v>1384</v>
      </c>
      <c r="C695" s="2" t="s">
        <v>22</v>
      </c>
      <c r="D695" s="2">
        <v>2021</v>
      </c>
      <c r="E695" s="2" t="s">
        <v>39</v>
      </c>
      <c r="F695" s="2" t="s">
        <v>1420</v>
      </c>
      <c r="G695" s="3">
        <v>0.7</v>
      </c>
      <c r="H695" s="3" t="str">
        <f>LEFT(Table1[[#This Row],[Ingredients]],1)</f>
        <v>2</v>
      </c>
      <c r="I695" s="2" t="s">
        <v>143</v>
      </c>
      <c r="J695" s="2" t="s">
        <v>1421</v>
      </c>
      <c r="K695" s="2">
        <v>3.5</v>
      </c>
      <c r="L6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96" spans="1:12">
      <c r="A696" s="2">
        <v>2546</v>
      </c>
      <c r="B696" s="2" t="s">
        <v>1384</v>
      </c>
      <c r="C696" s="2" t="s">
        <v>22</v>
      </c>
      <c r="D696" s="2">
        <v>2021</v>
      </c>
      <c r="E696" s="2" t="s">
        <v>41</v>
      </c>
      <c r="F696" s="2" t="s">
        <v>1422</v>
      </c>
      <c r="G696" s="3">
        <v>0.7</v>
      </c>
      <c r="H696" s="3" t="str">
        <f>LEFT(Table1[[#This Row],[Ingredients]],1)</f>
        <v>2</v>
      </c>
      <c r="I696" s="2" t="s">
        <v>143</v>
      </c>
      <c r="J696" s="2" t="s">
        <v>1423</v>
      </c>
      <c r="K696" s="2">
        <v>4</v>
      </c>
      <c r="L6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697" spans="1:12">
      <c r="A697" s="2">
        <v>2550</v>
      </c>
      <c r="B697" s="2" t="s">
        <v>1384</v>
      </c>
      <c r="C697" s="2" t="s">
        <v>22</v>
      </c>
      <c r="D697" s="2">
        <v>2021</v>
      </c>
      <c r="E697" s="2" t="s">
        <v>34</v>
      </c>
      <c r="F697" s="2" t="s">
        <v>1424</v>
      </c>
      <c r="G697" s="3">
        <v>0.7</v>
      </c>
      <c r="H697" s="3" t="str">
        <f>LEFT(Table1[[#This Row],[Ingredients]],1)</f>
        <v>2</v>
      </c>
      <c r="I697" s="2" t="s">
        <v>143</v>
      </c>
      <c r="J697" s="2" t="s">
        <v>1425</v>
      </c>
      <c r="K697" s="2">
        <v>3.25</v>
      </c>
      <c r="L6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98" spans="1:12">
      <c r="A698" s="2">
        <v>2550</v>
      </c>
      <c r="B698" s="2" t="s">
        <v>1384</v>
      </c>
      <c r="C698" s="2" t="s">
        <v>22</v>
      </c>
      <c r="D698" s="2">
        <v>2021</v>
      </c>
      <c r="E698" s="2" t="s">
        <v>35</v>
      </c>
      <c r="F698" s="2" t="s">
        <v>1426</v>
      </c>
      <c r="G698" s="3">
        <v>0.7</v>
      </c>
      <c r="H698" s="3" t="str">
        <f>LEFT(Table1[[#This Row],[Ingredients]],1)</f>
        <v>2</v>
      </c>
      <c r="I698" s="2" t="s">
        <v>143</v>
      </c>
      <c r="J698" s="2" t="s">
        <v>1427</v>
      </c>
      <c r="K698" s="2">
        <v>3.5</v>
      </c>
      <c r="L6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699" spans="1:12">
      <c r="A699" s="2">
        <v>2602</v>
      </c>
      <c r="B699" s="2" t="s">
        <v>1384</v>
      </c>
      <c r="C699" s="2" t="s">
        <v>22</v>
      </c>
      <c r="D699" s="2">
        <v>2021</v>
      </c>
      <c r="E699" s="2" t="s">
        <v>310</v>
      </c>
      <c r="F699" s="2" t="s">
        <v>1428</v>
      </c>
      <c r="G699" s="3">
        <v>0.7</v>
      </c>
      <c r="H699" s="3" t="str">
        <f>LEFT(Table1[[#This Row],[Ingredients]],1)</f>
        <v>2</v>
      </c>
      <c r="I699" s="2" t="s">
        <v>143</v>
      </c>
      <c r="J699" s="2" t="s">
        <v>1429</v>
      </c>
      <c r="K699" s="2">
        <v>2.75</v>
      </c>
      <c r="L6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00" spans="1:12">
      <c r="A700" s="2">
        <v>2602</v>
      </c>
      <c r="B700" s="2" t="s">
        <v>1384</v>
      </c>
      <c r="C700" s="2" t="s">
        <v>22</v>
      </c>
      <c r="D700" s="2">
        <v>2021</v>
      </c>
      <c r="E700" s="2" t="s">
        <v>72</v>
      </c>
      <c r="F700" s="2" t="s">
        <v>1430</v>
      </c>
      <c r="G700" s="3">
        <v>0.7</v>
      </c>
      <c r="H700" s="3" t="str">
        <f>LEFT(Table1[[#This Row],[Ingredients]],1)</f>
        <v>2</v>
      </c>
      <c r="I700" s="2" t="s">
        <v>143</v>
      </c>
      <c r="J700" s="2" t="s">
        <v>1431</v>
      </c>
      <c r="K700" s="2">
        <v>2.75</v>
      </c>
      <c r="L7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01" spans="1:12">
      <c r="A701" s="2">
        <v>2602</v>
      </c>
      <c r="B701" s="2" t="s">
        <v>1384</v>
      </c>
      <c r="C701" s="2" t="s">
        <v>22</v>
      </c>
      <c r="D701" s="2">
        <v>2021</v>
      </c>
      <c r="E701" s="2" t="s">
        <v>72</v>
      </c>
      <c r="F701" s="2" t="s">
        <v>1432</v>
      </c>
      <c r="G701" s="3">
        <v>0.7</v>
      </c>
      <c r="H701" s="3" t="str">
        <f>LEFT(Table1[[#This Row],[Ingredients]],1)</f>
        <v>2</v>
      </c>
      <c r="I701" s="2" t="s">
        <v>143</v>
      </c>
      <c r="J701" s="2" t="s">
        <v>1433</v>
      </c>
      <c r="K701" s="2">
        <v>3.25</v>
      </c>
      <c r="L7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02" spans="1:12">
      <c r="A702" s="2">
        <v>654</v>
      </c>
      <c r="B702" s="2" t="s">
        <v>1434</v>
      </c>
      <c r="C702" s="2" t="s">
        <v>22</v>
      </c>
      <c r="D702" s="2">
        <v>2011</v>
      </c>
      <c r="E702" s="2" t="s">
        <v>35</v>
      </c>
      <c r="F702" s="2" t="s">
        <v>35</v>
      </c>
      <c r="G702" s="3">
        <v>0.7</v>
      </c>
      <c r="H702" s="3" t="str">
        <f>LEFT(Table1[[#This Row],[Ingredients]],1)</f>
        <v>2</v>
      </c>
      <c r="I702" s="2" t="s">
        <v>143</v>
      </c>
      <c r="J702" s="2" t="s">
        <v>1435</v>
      </c>
      <c r="K702" s="2">
        <v>3.25</v>
      </c>
      <c r="L7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03" spans="1:12">
      <c r="A703" s="2">
        <v>654</v>
      </c>
      <c r="B703" s="2" t="s">
        <v>1434</v>
      </c>
      <c r="C703" s="2" t="s">
        <v>22</v>
      </c>
      <c r="D703" s="2">
        <v>2011</v>
      </c>
      <c r="E703" s="2" t="s">
        <v>36</v>
      </c>
      <c r="F703" s="2" t="s">
        <v>36</v>
      </c>
      <c r="G703" s="3">
        <v>0.7</v>
      </c>
      <c r="H703" s="3" t="str">
        <f>LEFT(Table1[[#This Row],[Ingredients]],1)</f>
        <v>2</v>
      </c>
      <c r="I703" s="2" t="s">
        <v>143</v>
      </c>
      <c r="J703" s="2" t="s">
        <v>1436</v>
      </c>
      <c r="K703" s="2">
        <v>3.25</v>
      </c>
      <c r="L7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04" spans="1:12">
      <c r="A704" s="2">
        <v>654</v>
      </c>
      <c r="B704" s="2" t="s">
        <v>1434</v>
      </c>
      <c r="C704" s="2" t="s">
        <v>22</v>
      </c>
      <c r="D704" s="2">
        <v>2011</v>
      </c>
      <c r="E704" s="2" t="s">
        <v>39</v>
      </c>
      <c r="F704" s="2" t="s">
        <v>39</v>
      </c>
      <c r="G704" s="3">
        <v>0.7</v>
      </c>
      <c r="H704" s="3" t="str">
        <f>LEFT(Table1[[#This Row],[Ingredients]],1)</f>
        <v>2</v>
      </c>
      <c r="I704" s="2" t="s">
        <v>143</v>
      </c>
      <c r="J704" s="2" t="s">
        <v>1437</v>
      </c>
      <c r="K704" s="2">
        <v>3.25</v>
      </c>
      <c r="L7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05" spans="1:12">
      <c r="A705" s="2">
        <v>2550</v>
      </c>
      <c r="B705" s="2" t="s">
        <v>1438</v>
      </c>
      <c r="C705" s="2" t="s">
        <v>22</v>
      </c>
      <c r="D705" s="2">
        <v>2021</v>
      </c>
      <c r="E705" s="2" t="s">
        <v>35</v>
      </c>
      <c r="F705" s="2" t="s">
        <v>1439</v>
      </c>
      <c r="G705" s="3">
        <v>0.7</v>
      </c>
      <c r="H705" s="3" t="str">
        <f>LEFT(Table1[[#This Row],[Ingredients]],1)</f>
        <v>2</v>
      </c>
      <c r="I705" s="2" t="s">
        <v>143</v>
      </c>
      <c r="J705" s="2" t="s">
        <v>1440</v>
      </c>
      <c r="K705" s="2">
        <v>3</v>
      </c>
      <c r="L7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06" spans="1:12">
      <c r="A706" s="2">
        <v>423</v>
      </c>
      <c r="B706" s="2" t="s">
        <v>1441</v>
      </c>
      <c r="C706" s="2" t="s">
        <v>310</v>
      </c>
      <c r="D706" s="2">
        <v>2009</v>
      </c>
      <c r="E706" s="2" t="s">
        <v>310</v>
      </c>
      <c r="F706" s="2" t="s">
        <v>1442</v>
      </c>
      <c r="G706" s="3">
        <v>0.75</v>
      </c>
      <c r="H706" s="3" t="str">
        <f>LEFT(Table1[[#This Row],[Ingredients]],1)</f>
        <v>4</v>
      </c>
      <c r="I706" s="2" t="s">
        <v>171</v>
      </c>
      <c r="J706" s="2" t="s">
        <v>1443</v>
      </c>
      <c r="K706" s="2">
        <v>3</v>
      </c>
      <c r="L7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07" spans="1:12">
      <c r="A707" s="2">
        <v>423</v>
      </c>
      <c r="B707" s="2" t="s">
        <v>1441</v>
      </c>
      <c r="C707" s="2" t="s">
        <v>310</v>
      </c>
      <c r="D707" s="2">
        <v>2009</v>
      </c>
      <c r="E707" s="2" t="s">
        <v>310</v>
      </c>
      <c r="F707" s="2" t="s">
        <v>1442</v>
      </c>
      <c r="G707" s="3">
        <v>0.6</v>
      </c>
      <c r="H707" s="3" t="str">
        <f>LEFT(Table1[[#This Row],[Ingredients]],1)</f>
        <v>4</v>
      </c>
      <c r="I707" s="2" t="s">
        <v>171</v>
      </c>
      <c r="J707" s="2" t="s">
        <v>1444</v>
      </c>
      <c r="K707" s="2">
        <v>3.25</v>
      </c>
      <c r="L7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08" spans="1:12">
      <c r="A708" s="2">
        <v>661</v>
      </c>
      <c r="B708" s="2" t="s">
        <v>1441</v>
      </c>
      <c r="C708" s="2" t="s">
        <v>310</v>
      </c>
      <c r="D708" s="2">
        <v>2011</v>
      </c>
      <c r="E708" s="2" t="s">
        <v>310</v>
      </c>
      <c r="F708" s="2" t="s">
        <v>1445</v>
      </c>
      <c r="G708" s="3">
        <v>0.6</v>
      </c>
      <c r="H708" s="3" t="str">
        <f>LEFT(Table1[[#This Row],[Ingredients]],1)</f>
        <v>4</v>
      </c>
      <c r="I708" s="2" t="s">
        <v>171</v>
      </c>
      <c r="J708" s="2" t="s">
        <v>1446</v>
      </c>
      <c r="K708" s="2">
        <v>3.5</v>
      </c>
      <c r="L7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09" spans="1:12">
      <c r="A709" s="2">
        <v>987</v>
      </c>
      <c r="B709" s="2" t="s">
        <v>1441</v>
      </c>
      <c r="C709" s="2" t="s">
        <v>310</v>
      </c>
      <c r="D709" s="2">
        <v>2012</v>
      </c>
      <c r="E709" s="2" t="s">
        <v>33</v>
      </c>
      <c r="F709" s="2" t="s">
        <v>98</v>
      </c>
      <c r="G709" s="3">
        <v>0.75</v>
      </c>
      <c r="H709" s="3" t="str">
        <f>LEFT(Table1[[#This Row],[Ingredients]],1)</f>
        <v>4</v>
      </c>
      <c r="I709" s="2" t="s">
        <v>171</v>
      </c>
      <c r="J709" s="2" t="s">
        <v>1447</v>
      </c>
      <c r="K709" s="2">
        <v>3</v>
      </c>
      <c r="L7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10" spans="1:12">
      <c r="A710" s="2">
        <v>987</v>
      </c>
      <c r="B710" s="2" t="s">
        <v>1441</v>
      </c>
      <c r="C710" s="2" t="s">
        <v>310</v>
      </c>
      <c r="D710" s="2">
        <v>2012</v>
      </c>
      <c r="E710" s="2" t="s">
        <v>310</v>
      </c>
      <c r="F710" s="2" t="s">
        <v>1445</v>
      </c>
      <c r="G710" s="3">
        <v>0.7</v>
      </c>
      <c r="H710" s="3" t="str">
        <f>LEFT(Table1[[#This Row],[Ingredients]],1)</f>
        <v>2</v>
      </c>
      <c r="I710" s="2" t="s">
        <v>143</v>
      </c>
      <c r="J710" s="2" t="s">
        <v>1448</v>
      </c>
      <c r="K710" s="2">
        <v>3.75</v>
      </c>
      <c r="L7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11" spans="1:12">
      <c r="A711" s="2">
        <v>987</v>
      </c>
      <c r="B711" s="2" t="s">
        <v>1441</v>
      </c>
      <c r="C711" s="2" t="s">
        <v>310</v>
      </c>
      <c r="D711" s="2">
        <v>2012</v>
      </c>
      <c r="E711" s="2" t="s">
        <v>36</v>
      </c>
      <c r="F711" s="2" t="s">
        <v>456</v>
      </c>
      <c r="G711" s="3">
        <v>0.7</v>
      </c>
      <c r="H711" s="3" t="str">
        <f>LEFT(Table1[[#This Row],[Ingredients]],1)</f>
        <v>2</v>
      </c>
      <c r="I711" s="2" t="s">
        <v>143</v>
      </c>
      <c r="J711" s="2" t="s">
        <v>1449</v>
      </c>
      <c r="K711" s="2">
        <v>3.75</v>
      </c>
      <c r="L7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12" spans="1:12">
      <c r="A712" s="2">
        <v>987</v>
      </c>
      <c r="B712" s="2" t="s">
        <v>1441</v>
      </c>
      <c r="C712" s="2" t="s">
        <v>310</v>
      </c>
      <c r="D712" s="2">
        <v>2012</v>
      </c>
      <c r="E712" s="2" t="s">
        <v>310</v>
      </c>
      <c r="F712" s="2" t="s">
        <v>1442</v>
      </c>
      <c r="G712" s="3">
        <v>0.7</v>
      </c>
      <c r="H712" s="3" t="str">
        <f>LEFT(Table1[[#This Row],[Ingredients]],1)</f>
        <v>2</v>
      </c>
      <c r="I712" s="2" t="s">
        <v>143</v>
      </c>
      <c r="J712" s="2" t="s">
        <v>1450</v>
      </c>
      <c r="K712" s="2">
        <v>4</v>
      </c>
      <c r="L7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713" spans="1:12">
      <c r="A713" s="2">
        <v>991</v>
      </c>
      <c r="B713" s="2" t="s">
        <v>1441</v>
      </c>
      <c r="C713" s="2" t="s">
        <v>310</v>
      </c>
      <c r="D713" s="2">
        <v>2012</v>
      </c>
      <c r="E713" s="2" t="s">
        <v>310</v>
      </c>
      <c r="F713" s="2" t="s">
        <v>1451</v>
      </c>
      <c r="G713" s="3">
        <v>0.7</v>
      </c>
      <c r="H713" s="3" t="str">
        <f>LEFT(Table1[[#This Row],[Ingredients]],1)</f>
        <v>2</v>
      </c>
      <c r="I713" s="2" t="s">
        <v>143</v>
      </c>
      <c r="J713" s="2" t="s">
        <v>1452</v>
      </c>
      <c r="K713" s="2">
        <v>3.25</v>
      </c>
      <c r="L7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14" spans="1:12">
      <c r="A714" s="2">
        <v>1223</v>
      </c>
      <c r="B714" s="2" t="s">
        <v>1441</v>
      </c>
      <c r="C714" s="2" t="s">
        <v>310</v>
      </c>
      <c r="D714" s="2">
        <v>2014</v>
      </c>
      <c r="E714" s="2" t="s">
        <v>310</v>
      </c>
      <c r="F714" s="2" t="s">
        <v>1445</v>
      </c>
      <c r="G714" s="3">
        <v>0.82</v>
      </c>
      <c r="H714" s="3" t="str">
        <f>LEFT(Table1[[#This Row],[Ingredients]],1)</f>
        <v>4</v>
      </c>
      <c r="I714" s="2" t="s">
        <v>171</v>
      </c>
      <c r="J714" s="2" t="s">
        <v>1453</v>
      </c>
      <c r="K714" s="2">
        <v>3.25</v>
      </c>
      <c r="L7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15" spans="1:12">
      <c r="A715" s="2">
        <v>1920</v>
      </c>
      <c r="B715" s="2" t="s">
        <v>1454</v>
      </c>
      <c r="C715" s="2" t="s">
        <v>22</v>
      </c>
      <c r="D715" s="2">
        <v>2016</v>
      </c>
      <c r="E715" s="2" t="s">
        <v>33</v>
      </c>
      <c r="F715" s="2" t="s">
        <v>1455</v>
      </c>
      <c r="G715" s="3">
        <v>0.72</v>
      </c>
      <c r="H715" s="3" t="str">
        <f>LEFT(Table1[[#This Row],[Ingredients]],1)</f>
        <v>2</v>
      </c>
      <c r="I715" s="2" t="s">
        <v>143</v>
      </c>
      <c r="J715" s="2" t="s">
        <v>1456</v>
      </c>
      <c r="K715" s="2">
        <v>2.75</v>
      </c>
      <c r="L7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16" spans="1:12">
      <c r="A716" s="2">
        <v>1920</v>
      </c>
      <c r="B716" s="2" t="s">
        <v>1454</v>
      </c>
      <c r="C716" s="2" t="s">
        <v>22</v>
      </c>
      <c r="D716" s="2">
        <v>2016</v>
      </c>
      <c r="E716" s="2" t="s">
        <v>193</v>
      </c>
      <c r="F716" s="2" t="s">
        <v>193</v>
      </c>
      <c r="G716" s="3">
        <v>0.72</v>
      </c>
      <c r="H716" s="3" t="str">
        <f>LEFT(Table1[[#This Row],[Ingredients]],1)</f>
        <v>2</v>
      </c>
      <c r="I716" s="2" t="s">
        <v>143</v>
      </c>
      <c r="J716" s="2" t="s">
        <v>1457</v>
      </c>
      <c r="K716" s="2">
        <v>3</v>
      </c>
      <c r="L7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17" spans="1:12">
      <c r="A717" s="2">
        <v>1920</v>
      </c>
      <c r="B717" s="2" t="s">
        <v>1454</v>
      </c>
      <c r="C717" s="2" t="s">
        <v>22</v>
      </c>
      <c r="D717" s="2">
        <v>2016</v>
      </c>
      <c r="E717" s="2" t="s">
        <v>37</v>
      </c>
      <c r="F717" s="2" t="s">
        <v>1458</v>
      </c>
      <c r="G717" s="3">
        <v>0.7</v>
      </c>
      <c r="H717" s="3" t="str">
        <f>LEFT(Table1[[#This Row],[Ingredients]],1)</f>
        <v>2</v>
      </c>
      <c r="I717" s="2" t="s">
        <v>143</v>
      </c>
      <c r="J717" s="2" t="s">
        <v>1459</v>
      </c>
      <c r="K717" s="2">
        <v>3.25</v>
      </c>
      <c r="L7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18" spans="1:12">
      <c r="A718" s="2">
        <v>2342</v>
      </c>
      <c r="B718" s="2" t="s">
        <v>1460</v>
      </c>
      <c r="C718" s="2" t="s">
        <v>14</v>
      </c>
      <c r="D718" s="2">
        <v>2019</v>
      </c>
      <c r="E718" s="2" t="s">
        <v>34</v>
      </c>
      <c r="F718" s="2" t="s">
        <v>100</v>
      </c>
      <c r="G718" s="3">
        <v>0.72</v>
      </c>
      <c r="H718" s="3" t="str">
        <f>LEFT(Table1[[#This Row],[Ingredients]],1)</f>
        <v>4</v>
      </c>
      <c r="I718" s="2" t="s">
        <v>81</v>
      </c>
      <c r="J718" s="2" t="s">
        <v>1461</v>
      </c>
      <c r="K718" s="2">
        <v>3</v>
      </c>
      <c r="L7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19" spans="1:12">
      <c r="A719" s="2">
        <v>2342</v>
      </c>
      <c r="B719" s="2" t="s">
        <v>1460</v>
      </c>
      <c r="C719" s="2" t="s">
        <v>14</v>
      </c>
      <c r="D719" s="2">
        <v>2019</v>
      </c>
      <c r="E719" s="2" t="s">
        <v>193</v>
      </c>
      <c r="F719" s="2" t="s">
        <v>1462</v>
      </c>
      <c r="G719" s="3">
        <v>0.7</v>
      </c>
      <c r="H719" s="3" t="str">
        <f>LEFT(Table1[[#This Row],[Ingredients]],1)</f>
        <v>4</v>
      </c>
      <c r="I719" s="2" t="s">
        <v>81</v>
      </c>
      <c r="J719" s="2" t="s">
        <v>1463</v>
      </c>
      <c r="K719" s="2">
        <v>3.25</v>
      </c>
      <c r="L7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20" spans="1:12">
      <c r="A720" s="2">
        <v>1550</v>
      </c>
      <c r="B720" s="2" t="s">
        <v>1464</v>
      </c>
      <c r="C720" s="2" t="s">
        <v>22</v>
      </c>
      <c r="D720" s="2">
        <v>2015</v>
      </c>
      <c r="E720" s="2" t="s">
        <v>36</v>
      </c>
      <c r="F720" s="2" t="s">
        <v>36</v>
      </c>
      <c r="G720" s="3">
        <v>0.7</v>
      </c>
      <c r="H720" s="3" t="str">
        <f>LEFT(Table1[[#This Row],[Ingredients]],1)</f>
        <v>3</v>
      </c>
      <c r="I720" s="2" t="s">
        <v>63</v>
      </c>
      <c r="J720" s="2" t="s">
        <v>1465</v>
      </c>
      <c r="K720" s="2">
        <v>3</v>
      </c>
      <c r="L7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21" spans="1:12">
      <c r="A721" s="2">
        <v>1550</v>
      </c>
      <c r="B721" s="2" t="s">
        <v>1464</v>
      </c>
      <c r="C721" s="2" t="s">
        <v>22</v>
      </c>
      <c r="D721" s="2">
        <v>2015</v>
      </c>
      <c r="E721" s="2" t="s">
        <v>33</v>
      </c>
      <c r="F721" s="2" t="s">
        <v>236</v>
      </c>
      <c r="G721" s="3">
        <v>0.7</v>
      </c>
      <c r="H721" s="3" t="str">
        <f>LEFT(Table1[[#This Row],[Ingredients]],1)</f>
        <v>3</v>
      </c>
      <c r="I721" s="2" t="s">
        <v>63</v>
      </c>
      <c r="J721" s="2" t="s">
        <v>1466</v>
      </c>
      <c r="K721" s="2">
        <v>3.25</v>
      </c>
      <c r="L7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22" spans="1:12">
      <c r="A722" s="2">
        <v>1554</v>
      </c>
      <c r="B722" s="2" t="s">
        <v>1464</v>
      </c>
      <c r="C722" s="2" t="s">
        <v>22</v>
      </c>
      <c r="D722" s="2">
        <v>2015</v>
      </c>
      <c r="E722" s="2" t="s">
        <v>39</v>
      </c>
      <c r="F722" s="2" t="s">
        <v>39</v>
      </c>
      <c r="G722" s="3">
        <v>0.7</v>
      </c>
      <c r="H722" s="3" t="str">
        <f>LEFT(Table1[[#This Row],[Ingredients]],1)</f>
        <v>3</v>
      </c>
      <c r="I722" s="2" t="s">
        <v>63</v>
      </c>
      <c r="J722" s="2" t="s">
        <v>1467</v>
      </c>
      <c r="K722" s="2">
        <v>3</v>
      </c>
      <c r="L7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23" spans="1:12">
      <c r="A723" s="2">
        <v>1554</v>
      </c>
      <c r="B723" s="2" t="s">
        <v>1464</v>
      </c>
      <c r="C723" s="2" t="s">
        <v>22</v>
      </c>
      <c r="D723" s="2">
        <v>2015</v>
      </c>
      <c r="E723" s="2" t="s">
        <v>16</v>
      </c>
      <c r="F723" s="2" t="s">
        <v>16</v>
      </c>
      <c r="G723" s="3">
        <v>0.7</v>
      </c>
      <c r="H723" s="3" t="str">
        <f>LEFT(Table1[[#This Row],[Ingredients]],1)</f>
        <v>3</v>
      </c>
      <c r="I723" s="2" t="s">
        <v>63</v>
      </c>
      <c r="J723" s="2" t="s">
        <v>1468</v>
      </c>
      <c r="K723" s="2">
        <v>3.25</v>
      </c>
      <c r="L7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24" spans="1:12">
      <c r="A724" s="2">
        <v>1708</v>
      </c>
      <c r="B724" s="2" t="s">
        <v>1464</v>
      </c>
      <c r="C724" s="2" t="s">
        <v>22</v>
      </c>
      <c r="D724" s="2">
        <v>2016</v>
      </c>
      <c r="E724" s="2" t="s">
        <v>42</v>
      </c>
      <c r="F724" s="2" t="s">
        <v>42</v>
      </c>
      <c r="G724" s="3">
        <v>0.75</v>
      </c>
      <c r="H724" s="3" t="str">
        <f>LEFT(Table1[[#This Row],[Ingredients]],1)</f>
        <v>3</v>
      </c>
      <c r="I724" s="2" t="s">
        <v>63</v>
      </c>
      <c r="J724" s="2" t="s">
        <v>1469</v>
      </c>
      <c r="K724" s="2">
        <v>3.25</v>
      </c>
      <c r="L7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25" spans="1:12">
      <c r="A725" s="2">
        <v>907</v>
      </c>
      <c r="B725" s="2" t="s">
        <v>1470</v>
      </c>
      <c r="C725" s="2" t="s">
        <v>22</v>
      </c>
      <c r="D725" s="2">
        <v>2012</v>
      </c>
      <c r="E725" s="2" t="s">
        <v>37</v>
      </c>
      <c r="F725" s="2" t="s">
        <v>1471</v>
      </c>
      <c r="G725" s="3">
        <v>0.58</v>
      </c>
      <c r="H725" s="3" t="str">
        <f>LEFT(Table1[[#This Row],[Ingredients]],1)</f>
        <v>4</v>
      </c>
      <c r="I725" s="2" t="s">
        <v>81</v>
      </c>
      <c r="J725" s="2" t="s">
        <v>1472</v>
      </c>
      <c r="K725" s="2">
        <v>3.25</v>
      </c>
      <c r="L7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26" spans="1:12">
      <c r="A726" s="2">
        <v>1093</v>
      </c>
      <c r="B726" s="2" t="s">
        <v>1470</v>
      </c>
      <c r="C726" s="2" t="s">
        <v>22</v>
      </c>
      <c r="D726" s="2">
        <v>2013</v>
      </c>
      <c r="E726" s="2" t="s">
        <v>251</v>
      </c>
      <c r="F726" s="2" t="s">
        <v>251</v>
      </c>
      <c r="G726" s="3">
        <v>0.7</v>
      </c>
      <c r="H726" s="3" t="str">
        <f>LEFT(Table1[[#This Row],[Ingredients]],1)</f>
        <v>4</v>
      </c>
      <c r="I726" s="2" t="s">
        <v>81</v>
      </c>
      <c r="J726" s="2" t="s">
        <v>1473</v>
      </c>
      <c r="K726" s="2">
        <v>2.5</v>
      </c>
      <c r="L7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27" spans="1:12">
      <c r="A727" s="2">
        <v>1093</v>
      </c>
      <c r="B727" s="2" t="s">
        <v>1470</v>
      </c>
      <c r="C727" s="2" t="s">
        <v>22</v>
      </c>
      <c r="D727" s="2">
        <v>2013</v>
      </c>
      <c r="E727" s="2" t="s">
        <v>35</v>
      </c>
      <c r="F727" s="2" t="s">
        <v>1474</v>
      </c>
      <c r="G727" s="3">
        <v>0.7</v>
      </c>
      <c r="H727" s="3" t="str">
        <f>LEFT(Table1[[#This Row],[Ingredients]],1)</f>
        <v>4</v>
      </c>
      <c r="I727" s="2" t="s">
        <v>81</v>
      </c>
      <c r="J727" s="2" t="s">
        <v>1475</v>
      </c>
      <c r="K727" s="2">
        <v>2.75</v>
      </c>
      <c r="L7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28" spans="1:12">
      <c r="A728" s="2">
        <v>1093</v>
      </c>
      <c r="B728" s="2" t="s">
        <v>1470</v>
      </c>
      <c r="C728" s="2" t="s">
        <v>22</v>
      </c>
      <c r="D728" s="2">
        <v>2013</v>
      </c>
      <c r="E728" s="2" t="s">
        <v>33</v>
      </c>
      <c r="F728" s="2" t="s">
        <v>33</v>
      </c>
      <c r="G728" s="3">
        <v>0.7</v>
      </c>
      <c r="H728" s="3" t="str">
        <f>LEFT(Table1[[#This Row],[Ingredients]],1)</f>
        <v>4</v>
      </c>
      <c r="I728" s="2" t="s">
        <v>81</v>
      </c>
      <c r="J728" s="2" t="s">
        <v>1476</v>
      </c>
      <c r="K728" s="2">
        <v>2.75</v>
      </c>
      <c r="L7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29" spans="1:12">
      <c r="A729" s="2">
        <v>1462</v>
      </c>
      <c r="B729" s="2" t="s">
        <v>1477</v>
      </c>
      <c r="C729" s="2" t="s">
        <v>41</v>
      </c>
      <c r="D729" s="2">
        <v>2015</v>
      </c>
      <c r="E729" s="2" t="s">
        <v>41</v>
      </c>
      <c r="F729" s="2" t="s">
        <v>1478</v>
      </c>
      <c r="G729" s="3">
        <v>0.72</v>
      </c>
      <c r="H729" s="3" t="str">
        <f>LEFT(Table1[[#This Row],[Ingredients]],1)</f>
        <v>3</v>
      </c>
      <c r="I729" s="2" t="s">
        <v>63</v>
      </c>
      <c r="J729" s="2" t="s">
        <v>1479</v>
      </c>
      <c r="K729" s="2">
        <v>3.5</v>
      </c>
      <c r="L7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30" spans="1:12">
      <c r="A730" s="2">
        <v>1462</v>
      </c>
      <c r="B730" s="2" t="s">
        <v>1477</v>
      </c>
      <c r="C730" s="2" t="s">
        <v>41</v>
      </c>
      <c r="D730" s="2">
        <v>2015</v>
      </c>
      <c r="E730" s="2" t="s">
        <v>41</v>
      </c>
      <c r="F730" s="2" t="s">
        <v>1480</v>
      </c>
      <c r="G730" s="3">
        <v>0.65</v>
      </c>
      <c r="H730" s="3" t="str">
        <f>LEFT(Table1[[#This Row],[Ingredients]],1)</f>
        <v>3</v>
      </c>
      <c r="I730" s="2" t="s">
        <v>63</v>
      </c>
      <c r="J730" s="2" t="s">
        <v>1481</v>
      </c>
      <c r="K730" s="2">
        <v>3.5</v>
      </c>
      <c r="L7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31" spans="1:12">
      <c r="A731" s="2">
        <v>1832</v>
      </c>
      <c r="B731" s="2" t="s">
        <v>1482</v>
      </c>
      <c r="C731" s="2" t="s">
        <v>1483</v>
      </c>
      <c r="D731" s="2">
        <v>2016</v>
      </c>
      <c r="E731" s="2" t="s">
        <v>77</v>
      </c>
      <c r="F731" s="2" t="s">
        <v>1484</v>
      </c>
      <c r="G731" s="3">
        <v>0.7</v>
      </c>
      <c r="H731" s="3" t="str">
        <f>LEFT(Table1[[#This Row],[Ingredients]],1)</f>
        <v>3</v>
      </c>
      <c r="I731" s="2" t="s">
        <v>63</v>
      </c>
      <c r="J731" s="2" t="s">
        <v>1485</v>
      </c>
      <c r="K731" s="2">
        <v>2.5</v>
      </c>
      <c r="L7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32" spans="1:12">
      <c r="A732" s="2">
        <v>1832</v>
      </c>
      <c r="B732" s="2" t="s">
        <v>1482</v>
      </c>
      <c r="C732" s="2" t="s">
        <v>1483</v>
      </c>
      <c r="D732" s="2">
        <v>2016</v>
      </c>
      <c r="E732" s="2" t="s">
        <v>36</v>
      </c>
      <c r="F732" s="2" t="s">
        <v>1486</v>
      </c>
      <c r="G732" s="3">
        <v>0.7</v>
      </c>
      <c r="H732" s="3" t="str">
        <f>LEFT(Table1[[#This Row],[Ingredients]],1)</f>
        <v>3</v>
      </c>
      <c r="I732" s="2" t="s">
        <v>63</v>
      </c>
      <c r="J732" s="2" t="s">
        <v>1487</v>
      </c>
      <c r="K732" s="2">
        <v>3</v>
      </c>
      <c r="L7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33" spans="1:12">
      <c r="A733" s="2">
        <v>170</v>
      </c>
      <c r="B733" s="2" t="s">
        <v>1488</v>
      </c>
      <c r="C733" s="2" t="s">
        <v>22</v>
      </c>
      <c r="D733" s="2">
        <v>2007</v>
      </c>
      <c r="E733" s="2" t="s">
        <v>36</v>
      </c>
      <c r="F733" s="2" t="s">
        <v>36</v>
      </c>
      <c r="G733" s="3">
        <v>0.66</v>
      </c>
      <c r="H733" s="3" t="str">
        <f>LEFT(Table1[[#This Row],[Ingredients]],1)</f>
        <v>4</v>
      </c>
      <c r="I733" s="2" t="s">
        <v>171</v>
      </c>
      <c r="J733" s="2" t="s">
        <v>1489</v>
      </c>
      <c r="K733" s="2">
        <v>2.5</v>
      </c>
      <c r="L7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34" spans="1:12">
      <c r="A734" s="2">
        <v>175</v>
      </c>
      <c r="B734" s="2" t="s">
        <v>1488</v>
      </c>
      <c r="C734" s="2" t="s">
        <v>22</v>
      </c>
      <c r="D734" s="2">
        <v>2007</v>
      </c>
      <c r="E734" s="2" t="s">
        <v>351</v>
      </c>
      <c r="F734" s="2" t="s">
        <v>351</v>
      </c>
      <c r="G734" s="3">
        <v>0.64</v>
      </c>
      <c r="H734" s="3" t="str">
        <f>LEFT(Table1[[#This Row],[Ingredients]],1)</f>
        <v>4</v>
      </c>
      <c r="I734" s="2" t="s">
        <v>171</v>
      </c>
      <c r="J734" s="2" t="s">
        <v>1490</v>
      </c>
      <c r="K734" s="2">
        <v>3</v>
      </c>
      <c r="L7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35" spans="1:12">
      <c r="A735" s="2">
        <v>175</v>
      </c>
      <c r="B735" s="2" t="s">
        <v>1488</v>
      </c>
      <c r="C735" s="2" t="s">
        <v>22</v>
      </c>
      <c r="D735" s="2">
        <v>2007</v>
      </c>
      <c r="E735" s="2" t="s">
        <v>16</v>
      </c>
      <c r="F735" s="2" t="s">
        <v>16</v>
      </c>
      <c r="G735" s="3">
        <v>0.71</v>
      </c>
      <c r="H735" s="3" t="str">
        <f>LEFT(Table1[[#This Row],[Ingredients]],1)</f>
        <v>4</v>
      </c>
      <c r="I735" s="2" t="s">
        <v>171</v>
      </c>
      <c r="J735" s="2" t="s">
        <v>1491</v>
      </c>
      <c r="K735" s="2">
        <v>3</v>
      </c>
      <c r="L7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36" spans="1:12">
      <c r="A736" s="2">
        <v>175</v>
      </c>
      <c r="B736" s="2" t="s">
        <v>1488</v>
      </c>
      <c r="C736" s="2" t="s">
        <v>22</v>
      </c>
      <c r="D736" s="2">
        <v>2007</v>
      </c>
      <c r="E736" s="2" t="s">
        <v>251</v>
      </c>
      <c r="F736" s="2" t="s">
        <v>251</v>
      </c>
      <c r="G736" s="3">
        <v>0.6</v>
      </c>
      <c r="H736" s="3" t="str">
        <f>LEFT(Table1[[#This Row],[Ingredients]],1)</f>
        <v>4</v>
      </c>
      <c r="I736" s="2" t="s">
        <v>171</v>
      </c>
      <c r="J736" s="2" t="s">
        <v>1492</v>
      </c>
      <c r="K736" s="2">
        <v>3</v>
      </c>
      <c r="L7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37" spans="1:12">
      <c r="A737" s="2">
        <v>180</v>
      </c>
      <c r="B737" s="2" t="s">
        <v>1488</v>
      </c>
      <c r="C737" s="2" t="s">
        <v>22</v>
      </c>
      <c r="D737" s="2">
        <v>2007</v>
      </c>
      <c r="E737" s="2" t="s">
        <v>96</v>
      </c>
      <c r="F737" s="2" t="s">
        <v>96</v>
      </c>
      <c r="G737" s="3">
        <v>0.64</v>
      </c>
      <c r="H737" s="3" t="str">
        <f>LEFT(Table1[[#This Row],[Ingredients]],1)</f>
        <v>4</v>
      </c>
      <c r="I737" s="2" t="s">
        <v>171</v>
      </c>
      <c r="J737" s="2" t="s">
        <v>1493</v>
      </c>
      <c r="K737" s="2">
        <v>3</v>
      </c>
      <c r="L7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38" spans="1:12">
      <c r="A738" s="2">
        <v>180</v>
      </c>
      <c r="B738" s="2" t="s">
        <v>1488</v>
      </c>
      <c r="C738" s="2" t="s">
        <v>22</v>
      </c>
      <c r="D738" s="2">
        <v>2007</v>
      </c>
      <c r="E738" s="2" t="s">
        <v>34</v>
      </c>
      <c r="F738" s="2" t="s">
        <v>34</v>
      </c>
      <c r="G738" s="3">
        <v>0.64</v>
      </c>
      <c r="H738" s="3" t="str">
        <f>LEFT(Table1[[#This Row],[Ingredients]],1)</f>
        <v>4</v>
      </c>
      <c r="I738" s="2" t="s">
        <v>171</v>
      </c>
      <c r="J738" s="2" t="s">
        <v>1494</v>
      </c>
      <c r="K738" s="2">
        <v>3</v>
      </c>
      <c r="L7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39" spans="1:12">
      <c r="A739" s="2">
        <v>263</v>
      </c>
      <c r="B739" s="2" t="s">
        <v>1495</v>
      </c>
      <c r="C739" s="2" t="s">
        <v>17</v>
      </c>
      <c r="D739" s="2">
        <v>2008</v>
      </c>
      <c r="E739" s="2" t="s">
        <v>33</v>
      </c>
      <c r="F739" s="2" t="s">
        <v>33</v>
      </c>
      <c r="G739" s="3">
        <v>0.66</v>
      </c>
      <c r="H739" s="3" t="str">
        <f>LEFT(Table1[[#This Row],[Ingredients]],1)</f>
        <v>4</v>
      </c>
      <c r="I739" s="2" t="s">
        <v>171</v>
      </c>
      <c r="J739" s="2" t="s">
        <v>1496</v>
      </c>
      <c r="K739" s="2">
        <v>3.75</v>
      </c>
      <c r="L7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40" spans="1:12">
      <c r="A740" s="2">
        <v>423</v>
      </c>
      <c r="B740" s="2" t="s">
        <v>1495</v>
      </c>
      <c r="C740" s="2" t="s">
        <v>17</v>
      </c>
      <c r="D740" s="2">
        <v>2009</v>
      </c>
      <c r="E740" s="2" t="s">
        <v>96</v>
      </c>
      <c r="F740" s="2" t="s">
        <v>96</v>
      </c>
      <c r="G740" s="3">
        <v>0.64</v>
      </c>
      <c r="H740" s="3" t="str">
        <f>LEFT(Table1[[#This Row],[Ingredients]],1)</f>
        <v>4</v>
      </c>
      <c r="I740" s="2" t="s">
        <v>171</v>
      </c>
      <c r="J740" s="2" t="s">
        <v>1497</v>
      </c>
      <c r="K740" s="2">
        <v>3</v>
      </c>
      <c r="L7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41" spans="1:12">
      <c r="A741" s="2">
        <v>2222</v>
      </c>
      <c r="B741" s="2" t="s">
        <v>1498</v>
      </c>
      <c r="C741" s="2" t="s">
        <v>35</v>
      </c>
      <c r="D741" s="2">
        <v>2018</v>
      </c>
      <c r="E741" s="2" t="s">
        <v>35</v>
      </c>
      <c r="F741" s="2" t="s">
        <v>303</v>
      </c>
      <c r="G741" s="3">
        <v>0.7</v>
      </c>
      <c r="H741" s="3" t="str">
        <f>LEFT(Table1[[#This Row],[Ingredients]],1)</f>
        <v>2</v>
      </c>
      <c r="I741" s="2" t="s">
        <v>143</v>
      </c>
      <c r="J741" s="2" t="s">
        <v>1499</v>
      </c>
      <c r="K741" s="2">
        <v>2.5</v>
      </c>
      <c r="L7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42" spans="1:12">
      <c r="A742" s="2">
        <v>2222</v>
      </c>
      <c r="B742" s="2" t="s">
        <v>1498</v>
      </c>
      <c r="C742" s="2" t="s">
        <v>35</v>
      </c>
      <c r="D742" s="2">
        <v>2018</v>
      </c>
      <c r="E742" s="2" t="s">
        <v>35</v>
      </c>
      <c r="F742" s="2" t="s">
        <v>477</v>
      </c>
      <c r="G742" s="3">
        <v>0.7</v>
      </c>
      <c r="H742" s="3" t="str">
        <f>LEFT(Table1[[#This Row],[Ingredients]],1)</f>
        <v>2</v>
      </c>
      <c r="I742" s="2" t="s">
        <v>143</v>
      </c>
      <c r="J742" s="2" t="s">
        <v>1500</v>
      </c>
      <c r="K742" s="2">
        <v>2.5</v>
      </c>
      <c r="L7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43" spans="1:12">
      <c r="A743" s="2">
        <v>2222</v>
      </c>
      <c r="B743" s="2" t="s">
        <v>1498</v>
      </c>
      <c r="C743" s="2" t="s">
        <v>35</v>
      </c>
      <c r="D743" s="2">
        <v>2018</v>
      </c>
      <c r="E743" s="2" t="s">
        <v>35</v>
      </c>
      <c r="F743" s="2" t="s">
        <v>477</v>
      </c>
      <c r="G743" s="3">
        <v>0.8</v>
      </c>
      <c r="H743" s="3" t="str">
        <f>LEFT(Table1[[#This Row],[Ingredients]],1)</f>
        <v>2</v>
      </c>
      <c r="I743" s="2" t="s">
        <v>143</v>
      </c>
      <c r="J743" s="2" t="s">
        <v>1501</v>
      </c>
      <c r="K743" s="2">
        <v>3</v>
      </c>
      <c r="L7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44" spans="1:12">
      <c r="A744" s="2">
        <v>1916</v>
      </c>
      <c r="B744" s="2" t="s">
        <v>1502</v>
      </c>
      <c r="C744" s="2" t="s">
        <v>15</v>
      </c>
      <c r="D744" s="2">
        <v>2016</v>
      </c>
      <c r="E744" s="2" t="s">
        <v>39</v>
      </c>
      <c r="F744" s="2" t="s">
        <v>1503</v>
      </c>
      <c r="G744" s="3">
        <v>0.72</v>
      </c>
      <c r="H744" s="3" t="str">
        <f>LEFT(Table1[[#This Row],[Ingredients]],1)</f>
        <v>2</v>
      </c>
      <c r="I744" s="2" t="s">
        <v>143</v>
      </c>
      <c r="J744" s="2" t="s">
        <v>1504</v>
      </c>
      <c r="K744" s="2">
        <v>2.5</v>
      </c>
      <c r="L7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45" spans="1:12">
      <c r="A745" s="2">
        <v>2422</v>
      </c>
      <c r="B745" s="2" t="s">
        <v>1502</v>
      </c>
      <c r="C745" s="2" t="s">
        <v>15</v>
      </c>
      <c r="D745" s="2">
        <v>2019</v>
      </c>
      <c r="E745" s="2" t="s">
        <v>310</v>
      </c>
      <c r="F745" s="2" t="s">
        <v>1505</v>
      </c>
      <c r="G745" s="3">
        <v>0.72</v>
      </c>
      <c r="H745" s="3" t="str">
        <f>LEFT(Table1[[#This Row],[Ingredients]],1)</f>
        <v>2</v>
      </c>
      <c r="I745" s="2" t="s">
        <v>143</v>
      </c>
      <c r="J745" s="2" t="s">
        <v>1506</v>
      </c>
      <c r="K745" s="2">
        <v>3</v>
      </c>
      <c r="L7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46" spans="1:12">
      <c r="A746" s="2">
        <v>166</v>
      </c>
      <c r="B746" s="2" t="s">
        <v>1507</v>
      </c>
      <c r="C746" s="2" t="s">
        <v>22</v>
      </c>
      <c r="D746" s="2">
        <v>2007</v>
      </c>
      <c r="E746" s="2" t="s">
        <v>351</v>
      </c>
      <c r="F746" s="2" t="s">
        <v>351</v>
      </c>
      <c r="G746" s="3">
        <v>0.77</v>
      </c>
      <c r="H746" s="3" t="str">
        <f>LEFT(Table1[[#This Row],[Ingredients]],1)</f>
        <v>2</v>
      </c>
      <c r="I746" s="2" t="s">
        <v>143</v>
      </c>
      <c r="J746" s="2" t="s">
        <v>1508</v>
      </c>
      <c r="K746" s="2">
        <v>3.5</v>
      </c>
      <c r="L7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47" spans="1:12">
      <c r="A747" s="2">
        <v>166</v>
      </c>
      <c r="B747" s="2" t="s">
        <v>1507</v>
      </c>
      <c r="C747" s="2" t="s">
        <v>22</v>
      </c>
      <c r="D747" s="2">
        <v>2007</v>
      </c>
      <c r="E747" s="2" t="s">
        <v>35</v>
      </c>
      <c r="F747" s="2" t="s">
        <v>35</v>
      </c>
      <c r="G747" s="3">
        <v>0.77</v>
      </c>
      <c r="H747" s="3" t="str">
        <f>LEFT(Table1[[#This Row],[Ingredients]],1)</f>
        <v>2</v>
      </c>
      <c r="I747" s="2" t="s">
        <v>143</v>
      </c>
      <c r="J747" s="2" t="s">
        <v>1509</v>
      </c>
      <c r="K747" s="2">
        <v>3.5</v>
      </c>
      <c r="L7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48" spans="1:12">
      <c r="A748" s="2">
        <v>241</v>
      </c>
      <c r="B748" s="2" t="s">
        <v>1507</v>
      </c>
      <c r="C748" s="2" t="s">
        <v>22</v>
      </c>
      <c r="D748" s="2">
        <v>2008</v>
      </c>
      <c r="E748" s="2" t="s">
        <v>42</v>
      </c>
      <c r="F748" s="2" t="s">
        <v>1510</v>
      </c>
      <c r="G748" s="3">
        <v>0.8</v>
      </c>
      <c r="H748" s="3" t="str">
        <f>LEFT(Table1[[#This Row],[Ingredients]],1)</f>
        <v>2</v>
      </c>
      <c r="I748" s="2" t="s">
        <v>143</v>
      </c>
      <c r="J748" s="2" t="s">
        <v>1511</v>
      </c>
      <c r="K748" s="2">
        <v>2.75</v>
      </c>
      <c r="L7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49" spans="1:12">
      <c r="A749" s="2">
        <v>661</v>
      </c>
      <c r="B749" s="2" t="s">
        <v>1512</v>
      </c>
      <c r="C749" s="2" t="s">
        <v>22</v>
      </c>
      <c r="D749" s="2">
        <v>2011</v>
      </c>
      <c r="E749" s="2" t="s">
        <v>36</v>
      </c>
      <c r="F749" s="2" t="s">
        <v>456</v>
      </c>
      <c r="G749" s="3">
        <v>0.8</v>
      </c>
      <c r="H749" s="3" t="str">
        <f>LEFT(Table1[[#This Row],[Ingredients]],1)</f>
        <v>2</v>
      </c>
      <c r="I749" s="2" t="s">
        <v>143</v>
      </c>
      <c r="J749" s="2" t="s">
        <v>1513</v>
      </c>
      <c r="K749" s="2">
        <v>2.75</v>
      </c>
      <c r="L7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50" spans="1:12">
      <c r="A750" s="2">
        <v>682</v>
      </c>
      <c r="B750" s="2" t="s">
        <v>1512</v>
      </c>
      <c r="C750" s="2" t="s">
        <v>22</v>
      </c>
      <c r="D750" s="2">
        <v>2011</v>
      </c>
      <c r="E750" s="2" t="s">
        <v>33</v>
      </c>
      <c r="F750" s="2" t="s">
        <v>1514</v>
      </c>
      <c r="G750" s="3">
        <v>0.75</v>
      </c>
      <c r="H750" s="3" t="str">
        <f>LEFT(Table1[[#This Row],[Ingredients]],1)</f>
        <v>2</v>
      </c>
      <c r="I750" s="2" t="s">
        <v>143</v>
      </c>
      <c r="J750" s="2" t="s">
        <v>1515</v>
      </c>
      <c r="K750" s="2">
        <v>2.75</v>
      </c>
      <c r="L7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51" spans="1:12">
      <c r="A751" s="2">
        <v>769</v>
      </c>
      <c r="B751" s="2" t="s">
        <v>1512</v>
      </c>
      <c r="C751" s="2" t="s">
        <v>22</v>
      </c>
      <c r="D751" s="2">
        <v>2011</v>
      </c>
      <c r="E751" s="2" t="s">
        <v>35</v>
      </c>
      <c r="F751" s="2" t="s">
        <v>621</v>
      </c>
      <c r="G751" s="3">
        <v>0.74</v>
      </c>
      <c r="H751" s="3" t="str">
        <f>LEFT(Table1[[#This Row],[Ingredients]],1)</f>
        <v>2</v>
      </c>
      <c r="I751" s="2" t="s">
        <v>143</v>
      </c>
      <c r="J751" s="2" t="s">
        <v>1516</v>
      </c>
      <c r="K751" s="2">
        <v>3</v>
      </c>
      <c r="L7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52" spans="1:12">
      <c r="A752" s="2">
        <v>769</v>
      </c>
      <c r="B752" s="2" t="s">
        <v>1512</v>
      </c>
      <c r="C752" s="2" t="s">
        <v>22</v>
      </c>
      <c r="D752" s="2">
        <v>2011</v>
      </c>
      <c r="E752" s="2" t="s">
        <v>16</v>
      </c>
      <c r="F752" s="2" t="s">
        <v>16</v>
      </c>
      <c r="G752" s="3">
        <v>0.7</v>
      </c>
      <c r="H752" s="3" t="str">
        <f>LEFT(Table1[[#This Row],[Ingredients]],1)</f>
        <v>2</v>
      </c>
      <c r="I752" s="2" t="s">
        <v>143</v>
      </c>
      <c r="J752" s="2" t="s">
        <v>1517</v>
      </c>
      <c r="K752" s="2">
        <v>3.25</v>
      </c>
      <c r="L7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53" spans="1:12">
      <c r="A753" s="2">
        <v>895</v>
      </c>
      <c r="B753" s="2" t="s">
        <v>1512</v>
      </c>
      <c r="C753" s="2" t="s">
        <v>22</v>
      </c>
      <c r="D753" s="2">
        <v>2012</v>
      </c>
      <c r="E753" s="2" t="s">
        <v>42</v>
      </c>
      <c r="F753" s="2" t="s">
        <v>42</v>
      </c>
      <c r="G753" s="3">
        <v>0.75</v>
      </c>
      <c r="H753" s="3" t="str">
        <f>LEFT(Table1[[#This Row],[Ingredients]],1)</f>
        <v>2</v>
      </c>
      <c r="I753" s="2" t="s">
        <v>143</v>
      </c>
      <c r="J753" s="2" t="s">
        <v>1518</v>
      </c>
      <c r="K753" s="2">
        <v>2.75</v>
      </c>
      <c r="L7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54" spans="1:12">
      <c r="A754" s="2">
        <v>1034</v>
      </c>
      <c r="B754" s="2" t="s">
        <v>1512</v>
      </c>
      <c r="C754" s="2" t="s">
        <v>22</v>
      </c>
      <c r="D754" s="2">
        <v>2013</v>
      </c>
      <c r="E754" s="2" t="s">
        <v>16</v>
      </c>
      <c r="F754" s="2" t="s">
        <v>1519</v>
      </c>
      <c r="G754" s="3">
        <v>0.7</v>
      </c>
      <c r="H754" s="3" t="str">
        <f>LEFT(Table1[[#This Row],[Ingredients]],1)</f>
        <v>2</v>
      </c>
      <c r="I754" s="2" t="s">
        <v>143</v>
      </c>
      <c r="J754" s="2" t="s">
        <v>1520</v>
      </c>
      <c r="K754" s="2">
        <v>3.25</v>
      </c>
      <c r="L7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55" spans="1:12">
      <c r="A755" s="2">
        <v>1193</v>
      </c>
      <c r="B755" s="2" t="s">
        <v>1512</v>
      </c>
      <c r="C755" s="2" t="s">
        <v>22</v>
      </c>
      <c r="D755" s="2">
        <v>2013</v>
      </c>
      <c r="E755" s="2" t="s">
        <v>16</v>
      </c>
      <c r="F755" s="2" t="s">
        <v>333</v>
      </c>
      <c r="G755" s="3">
        <v>0.76</v>
      </c>
      <c r="H755" s="3" t="str">
        <f>LEFT(Table1[[#This Row],[Ingredients]],1)</f>
        <v>2</v>
      </c>
      <c r="I755" s="2" t="s">
        <v>143</v>
      </c>
      <c r="J755" s="2" t="s">
        <v>1521</v>
      </c>
      <c r="K755" s="2">
        <v>3.5</v>
      </c>
      <c r="L7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56" spans="1:12">
      <c r="A756" s="2">
        <v>1235</v>
      </c>
      <c r="B756" s="2" t="s">
        <v>1512</v>
      </c>
      <c r="C756" s="2" t="s">
        <v>22</v>
      </c>
      <c r="D756" s="2">
        <v>2014</v>
      </c>
      <c r="E756" s="2" t="s">
        <v>35</v>
      </c>
      <c r="F756" s="2" t="s">
        <v>303</v>
      </c>
      <c r="G756" s="3">
        <v>0.74</v>
      </c>
      <c r="H756" s="3" t="str">
        <f>LEFT(Table1[[#This Row],[Ingredients]],1)</f>
        <v>2</v>
      </c>
      <c r="I756" s="2" t="s">
        <v>143</v>
      </c>
      <c r="J756" s="2" t="s">
        <v>1522</v>
      </c>
      <c r="K756" s="2">
        <v>3.5</v>
      </c>
      <c r="L7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57" spans="1:12">
      <c r="A757" s="2">
        <v>1634</v>
      </c>
      <c r="B757" s="2" t="s">
        <v>1512</v>
      </c>
      <c r="C757" s="2" t="s">
        <v>22</v>
      </c>
      <c r="D757" s="2">
        <v>2015</v>
      </c>
      <c r="E757" s="2" t="s">
        <v>42</v>
      </c>
      <c r="F757" s="2" t="s">
        <v>1523</v>
      </c>
      <c r="G757" s="3">
        <v>0.7</v>
      </c>
      <c r="H757" s="3" t="str">
        <f>LEFT(Table1[[#This Row],[Ingredients]],1)</f>
        <v>2</v>
      </c>
      <c r="I757" s="2" t="s">
        <v>143</v>
      </c>
      <c r="J757" s="2" t="s">
        <v>1524</v>
      </c>
      <c r="K757" s="2">
        <v>3.75</v>
      </c>
      <c r="L7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58" spans="1:12">
      <c r="A758" s="2">
        <v>1864</v>
      </c>
      <c r="B758" s="2" t="s">
        <v>1512</v>
      </c>
      <c r="C758" s="2" t="s">
        <v>22</v>
      </c>
      <c r="D758" s="2">
        <v>2016</v>
      </c>
      <c r="E758" s="2" t="s">
        <v>193</v>
      </c>
      <c r="F758" s="2" t="s">
        <v>207</v>
      </c>
      <c r="G758" s="3">
        <v>0.78</v>
      </c>
      <c r="H758" s="3" t="str">
        <f>LEFT(Table1[[#This Row],[Ingredients]],1)</f>
        <v>2</v>
      </c>
      <c r="I758" s="2" t="s">
        <v>143</v>
      </c>
      <c r="J758" s="2" t="s">
        <v>1525</v>
      </c>
      <c r="K758" s="2">
        <v>3.5</v>
      </c>
      <c r="L7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59" spans="1:12">
      <c r="A759" s="2">
        <v>1952</v>
      </c>
      <c r="B759" s="2" t="s">
        <v>1512</v>
      </c>
      <c r="C759" s="2" t="s">
        <v>22</v>
      </c>
      <c r="D759" s="2">
        <v>2017</v>
      </c>
      <c r="E759" s="2" t="s">
        <v>310</v>
      </c>
      <c r="F759" s="2" t="s">
        <v>1526</v>
      </c>
      <c r="G759" s="3">
        <v>0.7</v>
      </c>
      <c r="H759" s="3" t="str">
        <f>LEFT(Table1[[#This Row],[Ingredients]],1)</f>
        <v>2</v>
      </c>
      <c r="I759" s="2" t="s">
        <v>143</v>
      </c>
      <c r="J759" s="2" t="s">
        <v>1527</v>
      </c>
      <c r="K759" s="2">
        <v>3.75</v>
      </c>
      <c r="L7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60" spans="1:12">
      <c r="A760" s="2">
        <v>1972</v>
      </c>
      <c r="B760" s="2" t="s">
        <v>1512</v>
      </c>
      <c r="C760" s="2" t="s">
        <v>22</v>
      </c>
      <c r="D760" s="2">
        <v>2017</v>
      </c>
      <c r="E760" s="2" t="s">
        <v>41</v>
      </c>
      <c r="F760" s="2" t="s">
        <v>1528</v>
      </c>
      <c r="G760" s="3">
        <v>0.75</v>
      </c>
      <c r="H760" s="3" t="str">
        <f>LEFT(Table1[[#This Row],[Ingredients]],1)</f>
        <v>2</v>
      </c>
      <c r="I760" s="2" t="s">
        <v>143</v>
      </c>
      <c r="J760" s="2" t="s">
        <v>1529</v>
      </c>
      <c r="K760" s="2">
        <v>3.75</v>
      </c>
      <c r="L7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61" spans="1:12">
      <c r="A761" s="2">
        <v>2016</v>
      </c>
      <c r="B761" s="2" t="s">
        <v>1512</v>
      </c>
      <c r="C761" s="2" t="s">
        <v>22</v>
      </c>
      <c r="D761" s="2">
        <v>2017</v>
      </c>
      <c r="E761" s="2" t="s">
        <v>441</v>
      </c>
      <c r="F761" s="2" t="s">
        <v>1530</v>
      </c>
      <c r="G761" s="3">
        <v>0.72</v>
      </c>
      <c r="H761" s="3" t="str">
        <f>LEFT(Table1[[#This Row],[Ingredients]],1)</f>
        <v>2</v>
      </c>
      <c r="I761" s="2" t="s">
        <v>143</v>
      </c>
      <c r="J761" s="2" t="s">
        <v>1531</v>
      </c>
      <c r="K761" s="2">
        <v>4</v>
      </c>
      <c r="L7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762" spans="1:12">
      <c r="A762" s="2">
        <v>2258</v>
      </c>
      <c r="B762" s="2" t="s">
        <v>1512</v>
      </c>
      <c r="C762" s="2" t="s">
        <v>22</v>
      </c>
      <c r="D762" s="2">
        <v>2018</v>
      </c>
      <c r="E762" s="2" t="s">
        <v>69</v>
      </c>
      <c r="F762" s="2" t="s">
        <v>1532</v>
      </c>
      <c r="G762" s="3">
        <v>0.8</v>
      </c>
      <c r="H762" s="3" t="str">
        <f>LEFT(Table1[[#This Row],[Ingredients]],1)</f>
        <v>2</v>
      </c>
      <c r="I762" s="2" t="s">
        <v>143</v>
      </c>
      <c r="J762" s="2" t="s">
        <v>1533</v>
      </c>
      <c r="K762" s="2">
        <v>3.75</v>
      </c>
      <c r="L7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63" spans="1:12">
      <c r="A763" s="2">
        <v>2270</v>
      </c>
      <c r="B763" s="2" t="s">
        <v>1512</v>
      </c>
      <c r="C763" s="2" t="s">
        <v>22</v>
      </c>
      <c r="D763" s="2">
        <v>2019</v>
      </c>
      <c r="E763" s="2" t="s">
        <v>268</v>
      </c>
      <c r="F763" s="2" t="s">
        <v>1534</v>
      </c>
      <c r="G763" s="3">
        <v>0.72</v>
      </c>
      <c r="H763" s="3" t="str">
        <f>LEFT(Table1[[#This Row],[Ingredients]],1)</f>
        <v>2</v>
      </c>
      <c r="I763" s="2" t="s">
        <v>143</v>
      </c>
      <c r="J763" s="2" t="s">
        <v>1535</v>
      </c>
      <c r="K763" s="2">
        <v>4</v>
      </c>
      <c r="L7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764" spans="1:12">
      <c r="A764" s="2">
        <v>2434</v>
      </c>
      <c r="B764" s="2" t="s">
        <v>1512</v>
      </c>
      <c r="C764" s="2" t="s">
        <v>22</v>
      </c>
      <c r="D764" s="2">
        <v>2019</v>
      </c>
      <c r="E764" s="2" t="s">
        <v>36</v>
      </c>
      <c r="F764" s="2" t="s">
        <v>1536</v>
      </c>
      <c r="G764" s="3">
        <v>0.72</v>
      </c>
      <c r="H764" s="3" t="str">
        <f>LEFT(Table1[[#This Row],[Ingredients]],1)</f>
        <v>2</v>
      </c>
      <c r="I764" s="2" t="s">
        <v>143</v>
      </c>
      <c r="J764" s="2" t="s">
        <v>1537</v>
      </c>
      <c r="K764" s="2">
        <v>3.75</v>
      </c>
      <c r="L7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65" spans="1:12">
      <c r="A765" s="2">
        <v>2466</v>
      </c>
      <c r="B765" s="2" t="s">
        <v>1512</v>
      </c>
      <c r="C765" s="2" t="s">
        <v>22</v>
      </c>
      <c r="D765" s="2">
        <v>2020</v>
      </c>
      <c r="E765" s="2" t="s">
        <v>37</v>
      </c>
      <c r="F765" s="2" t="s">
        <v>1538</v>
      </c>
      <c r="G765" s="3">
        <v>0.73</v>
      </c>
      <c r="H765" s="3" t="str">
        <f>LEFT(Table1[[#This Row],[Ingredients]],1)</f>
        <v>2</v>
      </c>
      <c r="I765" s="2" t="s">
        <v>143</v>
      </c>
      <c r="J765" s="2" t="s">
        <v>1539</v>
      </c>
      <c r="K765" s="2">
        <v>3.5</v>
      </c>
      <c r="L7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66" spans="1:12">
      <c r="A766" s="2">
        <v>2554</v>
      </c>
      <c r="B766" s="2" t="s">
        <v>1512</v>
      </c>
      <c r="C766" s="2" t="s">
        <v>22</v>
      </c>
      <c r="D766" s="2">
        <v>2021</v>
      </c>
      <c r="E766" s="2" t="s">
        <v>279</v>
      </c>
      <c r="F766" s="2" t="s">
        <v>1540</v>
      </c>
      <c r="G766" s="3">
        <v>0.75</v>
      </c>
      <c r="H766" s="3" t="str">
        <f>LEFT(Table1[[#This Row],[Ingredients]],1)</f>
        <v>2</v>
      </c>
      <c r="I766" s="2" t="s">
        <v>143</v>
      </c>
      <c r="J766" s="2" t="s">
        <v>1541</v>
      </c>
      <c r="K766" s="2">
        <v>3.75</v>
      </c>
      <c r="L7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67" spans="1:12">
      <c r="A767" s="2">
        <v>2656</v>
      </c>
      <c r="B767" s="2" t="s">
        <v>1512</v>
      </c>
      <c r="C767" s="2" t="s">
        <v>22</v>
      </c>
      <c r="D767" s="2">
        <v>2021</v>
      </c>
      <c r="E767" s="2" t="s">
        <v>131</v>
      </c>
      <c r="F767" s="2" t="s">
        <v>1542</v>
      </c>
      <c r="G767" s="3">
        <v>0.72</v>
      </c>
      <c r="H767" s="3" t="str">
        <f>LEFT(Table1[[#This Row],[Ingredients]],1)</f>
        <v>2</v>
      </c>
      <c r="I767" s="2" t="s">
        <v>143</v>
      </c>
      <c r="J767" s="2" t="s">
        <v>1543</v>
      </c>
      <c r="K767" s="2">
        <v>4</v>
      </c>
      <c r="L7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768" spans="1:12">
      <c r="A768" s="2">
        <v>2732</v>
      </c>
      <c r="B768" s="2" t="s">
        <v>1544</v>
      </c>
      <c r="C768" s="2" t="s">
        <v>14</v>
      </c>
      <c r="D768" s="2">
        <v>2022</v>
      </c>
      <c r="E768" s="2" t="s">
        <v>36</v>
      </c>
      <c r="F768" s="2" t="s">
        <v>36</v>
      </c>
      <c r="G768" s="3">
        <v>0.63</v>
      </c>
      <c r="H768" s="3" t="str">
        <f>LEFT(Table1[[#This Row],[Ingredients]],1)</f>
        <v>3</v>
      </c>
      <c r="I768" s="2" t="s">
        <v>63</v>
      </c>
      <c r="J768" s="2" t="s">
        <v>1545</v>
      </c>
      <c r="K768" s="2">
        <v>3</v>
      </c>
      <c r="L7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69" spans="1:12">
      <c r="A769" s="2">
        <v>2736</v>
      </c>
      <c r="B769" s="2" t="s">
        <v>1544</v>
      </c>
      <c r="C769" s="2" t="s">
        <v>14</v>
      </c>
      <c r="D769" s="2">
        <v>2022</v>
      </c>
      <c r="E769" s="2" t="s">
        <v>34</v>
      </c>
      <c r="F769" s="2" t="s">
        <v>34</v>
      </c>
      <c r="G769" s="3">
        <v>0.65</v>
      </c>
      <c r="H769" s="3" t="str">
        <f>LEFT(Table1[[#This Row],[Ingredients]],1)</f>
        <v>3</v>
      </c>
      <c r="I769" s="2" t="s">
        <v>63</v>
      </c>
      <c r="J769" s="2" t="s">
        <v>1546</v>
      </c>
      <c r="K769" s="2">
        <v>2.75</v>
      </c>
      <c r="L7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70" spans="1:12">
      <c r="A770" s="2">
        <v>2740</v>
      </c>
      <c r="B770" s="2" t="s">
        <v>1544</v>
      </c>
      <c r="C770" s="2" t="s">
        <v>14</v>
      </c>
      <c r="D770" s="2">
        <v>2022</v>
      </c>
      <c r="E770" s="2" t="s">
        <v>193</v>
      </c>
      <c r="F770" s="2" t="s">
        <v>193</v>
      </c>
      <c r="G770" s="3">
        <v>0.7</v>
      </c>
      <c r="H770" s="3" t="str">
        <f>LEFT(Table1[[#This Row],[Ingredients]],1)</f>
        <v>3</v>
      </c>
      <c r="I770" s="2" t="s">
        <v>63</v>
      </c>
      <c r="J770" s="2" t="s">
        <v>1547</v>
      </c>
      <c r="K770" s="2">
        <v>2.75</v>
      </c>
      <c r="L7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71" spans="1:12">
      <c r="A771" s="2">
        <v>2740</v>
      </c>
      <c r="B771" s="2" t="s">
        <v>1544</v>
      </c>
      <c r="C771" s="2" t="s">
        <v>14</v>
      </c>
      <c r="D771" s="2">
        <v>2022</v>
      </c>
      <c r="E771" s="2" t="s">
        <v>408</v>
      </c>
      <c r="F771" s="2" t="s">
        <v>408</v>
      </c>
      <c r="G771" s="3">
        <v>0.65</v>
      </c>
      <c r="H771" s="3" t="str">
        <f>LEFT(Table1[[#This Row],[Ingredients]],1)</f>
        <v>3</v>
      </c>
      <c r="I771" s="2" t="s">
        <v>63</v>
      </c>
      <c r="J771" s="2" t="s">
        <v>1548</v>
      </c>
      <c r="K771" s="2">
        <v>2.5</v>
      </c>
      <c r="L7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72" spans="1:12">
      <c r="A772" s="2">
        <v>2402</v>
      </c>
      <c r="B772" s="2" t="s">
        <v>1549</v>
      </c>
      <c r="C772" s="2" t="s">
        <v>1235</v>
      </c>
      <c r="D772" s="2">
        <v>2019</v>
      </c>
      <c r="E772" s="2" t="s">
        <v>124</v>
      </c>
      <c r="F772" s="2" t="s">
        <v>1550</v>
      </c>
      <c r="G772" s="3">
        <v>0.7</v>
      </c>
      <c r="H772" s="3" t="str">
        <f>LEFT(Table1[[#This Row],[Ingredients]],1)</f>
        <v>4</v>
      </c>
      <c r="I772" s="2" t="s">
        <v>81</v>
      </c>
      <c r="J772" s="2" t="s">
        <v>1551</v>
      </c>
      <c r="K772" s="2">
        <v>2.75</v>
      </c>
      <c r="L7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73" spans="1:12">
      <c r="A773" s="2">
        <v>2402</v>
      </c>
      <c r="B773" s="2" t="s">
        <v>1549</v>
      </c>
      <c r="C773" s="2" t="s">
        <v>1235</v>
      </c>
      <c r="D773" s="2">
        <v>2019</v>
      </c>
      <c r="E773" s="2" t="s">
        <v>124</v>
      </c>
      <c r="F773" s="2" t="s">
        <v>1552</v>
      </c>
      <c r="G773" s="3">
        <v>0.65</v>
      </c>
      <c r="H773" s="3" t="str">
        <f>LEFT(Table1[[#This Row],[Ingredients]],1)</f>
        <v>4</v>
      </c>
      <c r="I773" s="2" t="s">
        <v>81</v>
      </c>
      <c r="J773" s="2" t="s">
        <v>1553</v>
      </c>
      <c r="K773" s="2">
        <v>3</v>
      </c>
      <c r="L7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74" spans="1:12">
      <c r="A774" s="2">
        <v>2406</v>
      </c>
      <c r="B774" s="2" t="s">
        <v>1549</v>
      </c>
      <c r="C774" s="2" t="s">
        <v>1235</v>
      </c>
      <c r="D774" s="2">
        <v>2019</v>
      </c>
      <c r="E774" s="2" t="s">
        <v>124</v>
      </c>
      <c r="F774" s="2" t="s">
        <v>1554</v>
      </c>
      <c r="G774" s="3">
        <v>0.75</v>
      </c>
      <c r="H774" s="3" t="str">
        <f>LEFT(Table1[[#This Row],[Ingredients]],1)</f>
        <v>4</v>
      </c>
      <c r="I774" s="2" t="s">
        <v>81</v>
      </c>
      <c r="J774" s="2" t="s">
        <v>1555</v>
      </c>
      <c r="K774" s="2">
        <v>2.5</v>
      </c>
      <c r="L7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775" spans="1:12">
      <c r="A775" s="2">
        <v>2406</v>
      </c>
      <c r="B775" s="2" t="s">
        <v>1549</v>
      </c>
      <c r="C775" s="2" t="s">
        <v>1235</v>
      </c>
      <c r="D775" s="2">
        <v>2019</v>
      </c>
      <c r="E775" s="2" t="s">
        <v>124</v>
      </c>
      <c r="F775" s="2" t="s">
        <v>1556</v>
      </c>
      <c r="G775" s="3">
        <v>0.75</v>
      </c>
      <c r="H775" s="3" t="str">
        <f>LEFT(Table1[[#This Row],[Ingredients]],1)</f>
        <v>4</v>
      </c>
      <c r="I775" s="2" t="s">
        <v>81</v>
      </c>
      <c r="J775" s="2" t="s">
        <v>1557</v>
      </c>
      <c r="K775" s="2">
        <v>3</v>
      </c>
      <c r="L7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76" spans="1:12">
      <c r="A776" s="2">
        <v>1371</v>
      </c>
      <c r="B776" s="2" t="s">
        <v>1558</v>
      </c>
      <c r="C776" s="2" t="s">
        <v>21</v>
      </c>
      <c r="D776" s="2">
        <v>2014</v>
      </c>
      <c r="E776" s="2" t="s">
        <v>84</v>
      </c>
      <c r="F776" s="2" t="s">
        <v>1559</v>
      </c>
      <c r="G776" s="3">
        <v>0.72</v>
      </c>
      <c r="H776" s="3" t="str">
        <f>LEFT(Table1[[#This Row],[Ingredients]],1)</f>
        <v>3</v>
      </c>
      <c r="I776" s="2" t="s">
        <v>63</v>
      </c>
      <c r="J776" s="2" t="s">
        <v>1560</v>
      </c>
      <c r="K776" s="2">
        <v>3.25</v>
      </c>
      <c r="L7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77" spans="1:12">
      <c r="A777" s="2">
        <v>1371</v>
      </c>
      <c r="B777" s="2" t="s">
        <v>1558</v>
      </c>
      <c r="C777" s="2" t="s">
        <v>21</v>
      </c>
      <c r="D777" s="2">
        <v>2014</v>
      </c>
      <c r="E777" s="2" t="s">
        <v>33</v>
      </c>
      <c r="F777" s="2" t="s">
        <v>1561</v>
      </c>
      <c r="G777" s="3">
        <v>0.72</v>
      </c>
      <c r="H777" s="3" t="str">
        <f>LEFT(Table1[[#This Row],[Ingredients]],1)</f>
        <v>3</v>
      </c>
      <c r="I777" s="2" t="s">
        <v>63</v>
      </c>
      <c r="J777" s="2" t="s">
        <v>1562</v>
      </c>
      <c r="K777" s="2">
        <v>3.25</v>
      </c>
      <c r="L7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78" spans="1:12">
      <c r="A778" s="2">
        <v>1407</v>
      </c>
      <c r="B778" s="2" t="s">
        <v>1558</v>
      </c>
      <c r="C778" s="2" t="s">
        <v>21</v>
      </c>
      <c r="D778" s="2">
        <v>2014</v>
      </c>
      <c r="E778" s="2" t="s">
        <v>38</v>
      </c>
      <c r="F778" s="2" t="s">
        <v>1563</v>
      </c>
      <c r="G778" s="3">
        <v>0.72</v>
      </c>
      <c r="H778" s="3" t="str">
        <f>LEFT(Table1[[#This Row],[Ingredients]],1)</f>
        <v>3</v>
      </c>
      <c r="I778" s="2" t="s">
        <v>63</v>
      </c>
      <c r="J778" s="2" t="s">
        <v>1564</v>
      </c>
      <c r="K778" s="2">
        <v>3.5</v>
      </c>
      <c r="L7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79" spans="1:12">
      <c r="A779" s="2">
        <v>1688</v>
      </c>
      <c r="B779" s="2" t="s">
        <v>1558</v>
      </c>
      <c r="C779" s="2" t="s">
        <v>21</v>
      </c>
      <c r="D779" s="2">
        <v>2015</v>
      </c>
      <c r="E779" s="2" t="s">
        <v>33</v>
      </c>
      <c r="F779" s="2" t="s">
        <v>1565</v>
      </c>
      <c r="G779" s="3">
        <v>0.85</v>
      </c>
      <c r="H779" s="3" t="str">
        <f>LEFT(Table1[[#This Row],[Ingredients]],1)</f>
        <v>3</v>
      </c>
      <c r="I779" s="2" t="s">
        <v>63</v>
      </c>
      <c r="J779" s="2" t="s">
        <v>1566</v>
      </c>
      <c r="K779" s="2">
        <v>3</v>
      </c>
      <c r="L7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80" spans="1:12">
      <c r="A780" s="2">
        <v>311</v>
      </c>
      <c r="B780" s="2" t="s">
        <v>1567</v>
      </c>
      <c r="C780" s="2" t="s">
        <v>22</v>
      </c>
      <c r="D780" s="2">
        <v>2009</v>
      </c>
      <c r="E780" s="2" t="s">
        <v>22</v>
      </c>
      <c r="F780" s="2" t="s">
        <v>1568</v>
      </c>
      <c r="G780" s="3">
        <v>0.7</v>
      </c>
      <c r="H780" s="3" t="str">
        <f>LEFT(Table1[[#This Row],[Ingredients]],1)</f>
        <v/>
      </c>
      <c r="I780" s="2"/>
      <c r="J780" s="2" t="s">
        <v>1569</v>
      </c>
      <c r="K780" s="2">
        <v>3.75</v>
      </c>
      <c r="L7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81" spans="1:12">
      <c r="A781" s="2">
        <v>63</v>
      </c>
      <c r="B781" s="2" t="s">
        <v>1570</v>
      </c>
      <c r="C781" s="2" t="s">
        <v>14</v>
      </c>
      <c r="D781" s="2">
        <v>2006</v>
      </c>
      <c r="E781" s="2" t="s">
        <v>37</v>
      </c>
      <c r="F781" s="2" t="s">
        <v>1571</v>
      </c>
      <c r="G781" s="3">
        <v>0.7</v>
      </c>
      <c r="H781" s="3" t="str">
        <f>LEFT(Table1[[#This Row],[Ingredients]],1)</f>
        <v>3</v>
      </c>
      <c r="I781" s="2" t="s">
        <v>1572</v>
      </c>
      <c r="J781" s="2" t="s">
        <v>1573</v>
      </c>
      <c r="K781" s="2">
        <v>1.5</v>
      </c>
      <c r="L7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782" spans="1:12">
      <c r="A782" s="2">
        <v>304</v>
      </c>
      <c r="B782" s="2" t="s">
        <v>1570</v>
      </c>
      <c r="C782" s="2" t="s">
        <v>14</v>
      </c>
      <c r="D782" s="2">
        <v>2008</v>
      </c>
      <c r="E782" s="2" t="s">
        <v>37</v>
      </c>
      <c r="F782" s="2" t="s">
        <v>1574</v>
      </c>
      <c r="G782" s="3">
        <v>0.88</v>
      </c>
      <c r="H782" s="3" t="str">
        <f>LEFT(Table1[[#This Row],[Ingredients]],1)</f>
        <v>3</v>
      </c>
      <c r="I782" s="2" t="s">
        <v>1572</v>
      </c>
      <c r="J782" s="2" t="s">
        <v>1575</v>
      </c>
      <c r="K782" s="2">
        <v>3</v>
      </c>
      <c r="L7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83" spans="1:12">
      <c r="A783" s="2">
        <v>87</v>
      </c>
      <c r="B783" s="2" t="s">
        <v>1576</v>
      </c>
      <c r="C783" s="2" t="s">
        <v>19</v>
      </c>
      <c r="D783" s="2">
        <v>2006</v>
      </c>
      <c r="E783" s="2" t="s">
        <v>33</v>
      </c>
      <c r="F783" s="2" t="s">
        <v>1577</v>
      </c>
      <c r="G783" s="3">
        <v>0.7</v>
      </c>
      <c r="H783" s="3" t="str">
        <f>LEFT(Table1[[#This Row],[Ingredients]],1)</f>
        <v>2</v>
      </c>
      <c r="I783" s="2" t="s">
        <v>143</v>
      </c>
      <c r="J783" s="2" t="s">
        <v>1578</v>
      </c>
      <c r="K783" s="2">
        <v>3</v>
      </c>
      <c r="L7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84" spans="1:12">
      <c r="A784" s="2">
        <v>87</v>
      </c>
      <c r="B784" s="2" t="s">
        <v>1576</v>
      </c>
      <c r="C784" s="2" t="s">
        <v>19</v>
      </c>
      <c r="D784" s="2">
        <v>2006</v>
      </c>
      <c r="E784" s="2" t="s">
        <v>34</v>
      </c>
      <c r="F784" s="2" t="s">
        <v>1579</v>
      </c>
      <c r="G784" s="3">
        <v>0.7</v>
      </c>
      <c r="H784" s="3" t="str">
        <f>LEFT(Table1[[#This Row],[Ingredients]],1)</f>
        <v>2</v>
      </c>
      <c r="I784" s="2" t="s">
        <v>143</v>
      </c>
      <c r="J784" s="2" t="s">
        <v>1580</v>
      </c>
      <c r="K784" s="2">
        <v>3.25</v>
      </c>
      <c r="L7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85" spans="1:12">
      <c r="A785" s="2">
        <v>87</v>
      </c>
      <c r="B785" s="2" t="s">
        <v>1576</v>
      </c>
      <c r="C785" s="2" t="s">
        <v>19</v>
      </c>
      <c r="D785" s="2">
        <v>2006</v>
      </c>
      <c r="E785" s="2" t="s">
        <v>33</v>
      </c>
      <c r="F785" s="2" t="s">
        <v>623</v>
      </c>
      <c r="G785" s="3">
        <v>0.7</v>
      </c>
      <c r="H785" s="3" t="str">
        <f>LEFT(Table1[[#This Row],[Ingredients]],1)</f>
        <v>2</v>
      </c>
      <c r="I785" s="2" t="s">
        <v>143</v>
      </c>
      <c r="J785" s="2" t="s">
        <v>1581</v>
      </c>
      <c r="K785" s="2">
        <v>3.5</v>
      </c>
      <c r="L7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86" spans="1:12">
      <c r="A786" s="2">
        <v>111</v>
      </c>
      <c r="B786" s="2" t="s">
        <v>1576</v>
      </c>
      <c r="C786" s="2" t="s">
        <v>19</v>
      </c>
      <c r="D786" s="2">
        <v>2007</v>
      </c>
      <c r="E786" s="2" t="s">
        <v>33</v>
      </c>
      <c r="F786" s="2" t="s">
        <v>127</v>
      </c>
      <c r="G786" s="3">
        <v>0.7</v>
      </c>
      <c r="H786" s="3" t="str">
        <f>LEFT(Table1[[#This Row],[Ingredients]],1)</f>
        <v>2</v>
      </c>
      <c r="I786" s="2" t="s">
        <v>143</v>
      </c>
      <c r="J786" s="2" t="s">
        <v>1582</v>
      </c>
      <c r="K786" s="2">
        <v>4</v>
      </c>
      <c r="L7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787" spans="1:12">
      <c r="A787" s="2">
        <v>129</v>
      </c>
      <c r="B787" s="2" t="s">
        <v>1576</v>
      </c>
      <c r="C787" s="2" t="s">
        <v>19</v>
      </c>
      <c r="D787" s="2">
        <v>2007</v>
      </c>
      <c r="E787" s="2" t="s">
        <v>33</v>
      </c>
      <c r="F787" s="2" t="s">
        <v>1583</v>
      </c>
      <c r="G787" s="3">
        <v>0.75</v>
      </c>
      <c r="H787" s="3" t="str">
        <f>LEFT(Table1[[#This Row],[Ingredients]],1)</f>
        <v>2</v>
      </c>
      <c r="I787" s="2" t="s">
        <v>143</v>
      </c>
      <c r="J787" s="2" t="s">
        <v>1584</v>
      </c>
      <c r="K787" s="2">
        <v>3.25</v>
      </c>
      <c r="L7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88" spans="1:12">
      <c r="A788" s="2">
        <v>135</v>
      </c>
      <c r="B788" s="2" t="s">
        <v>1576</v>
      </c>
      <c r="C788" s="2" t="s">
        <v>19</v>
      </c>
      <c r="D788" s="2">
        <v>2007</v>
      </c>
      <c r="E788" s="2" t="s">
        <v>33</v>
      </c>
      <c r="F788" s="2" t="s">
        <v>1585</v>
      </c>
      <c r="G788" s="3">
        <v>0.6</v>
      </c>
      <c r="H788" s="3" t="str">
        <f>LEFT(Table1[[#This Row],[Ingredients]],1)</f>
        <v>2</v>
      </c>
      <c r="I788" s="2" t="s">
        <v>143</v>
      </c>
      <c r="J788" s="2" t="s">
        <v>1586</v>
      </c>
      <c r="K788" s="2">
        <v>3.25</v>
      </c>
      <c r="L7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89" spans="1:12">
      <c r="A789" s="2">
        <v>135</v>
      </c>
      <c r="B789" s="2" t="s">
        <v>1576</v>
      </c>
      <c r="C789" s="2" t="s">
        <v>19</v>
      </c>
      <c r="D789" s="2">
        <v>2007</v>
      </c>
      <c r="E789" s="2" t="s">
        <v>36</v>
      </c>
      <c r="F789" s="2" t="s">
        <v>36</v>
      </c>
      <c r="G789" s="3">
        <v>0.7</v>
      </c>
      <c r="H789" s="3" t="str">
        <f>LEFT(Table1[[#This Row],[Ingredients]],1)</f>
        <v>2</v>
      </c>
      <c r="I789" s="2" t="s">
        <v>143</v>
      </c>
      <c r="J789" s="2" t="s">
        <v>1587</v>
      </c>
      <c r="K789" s="2">
        <v>3.5</v>
      </c>
      <c r="L7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90" spans="1:12">
      <c r="A790" s="2">
        <v>192</v>
      </c>
      <c r="B790" s="2" t="s">
        <v>1576</v>
      </c>
      <c r="C790" s="2" t="s">
        <v>19</v>
      </c>
      <c r="D790" s="2">
        <v>2007</v>
      </c>
      <c r="E790" s="2" t="s">
        <v>36</v>
      </c>
      <c r="F790" s="2" t="s">
        <v>1588</v>
      </c>
      <c r="G790" s="3">
        <v>0.7</v>
      </c>
      <c r="H790" s="3" t="str">
        <f>LEFT(Table1[[#This Row],[Ingredients]],1)</f>
        <v>2</v>
      </c>
      <c r="I790" s="2" t="s">
        <v>143</v>
      </c>
      <c r="J790" s="2" t="s">
        <v>1589</v>
      </c>
      <c r="K790" s="2">
        <v>3.5</v>
      </c>
      <c r="L7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91" spans="1:12">
      <c r="A791" s="2">
        <v>192</v>
      </c>
      <c r="B791" s="2" t="s">
        <v>1576</v>
      </c>
      <c r="C791" s="2" t="s">
        <v>19</v>
      </c>
      <c r="D791" s="2">
        <v>2007</v>
      </c>
      <c r="E791" s="2" t="s">
        <v>134</v>
      </c>
      <c r="F791" s="2" t="s">
        <v>1590</v>
      </c>
      <c r="G791" s="3">
        <v>0.7</v>
      </c>
      <c r="H791" s="3" t="str">
        <f>LEFT(Table1[[#This Row],[Ingredients]],1)</f>
        <v>2</v>
      </c>
      <c r="I791" s="2" t="s">
        <v>143</v>
      </c>
      <c r="J791" s="2" t="s">
        <v>1591</v>
      </c>
      <c r="K791" s="2">
        <v>3.75</v>
      </c>
      <c r="L7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92" spans="1:12">
      <c r="A792" s="2">
        <v>192</v>
      </c>
      <c r="B792" s="2" t="s">
        <v>1576</v>
      </c>
      <c r="C792" s="2" t="s">
        <v>19</v>
      </c>
      <c r="D792" s="2">
        <v>2007</v>
      </c>
      <c r="E792" s="2" t="s">
        <v>16</v>
      </c>
      <c r="F792" s="2" t="s">
        <v>16</v>
      </c>
      <c r="G792" s="3">
        <v>0.7</v>
      </c>
      <c r="H792" s="3" t="str">
        <f>LEFT(Table1[[#This Row],[Ingredients]],1)</f>
        <v>2</v>
      </c>
      <c r="I792" s="2" t="s">
        <v>143</v>
      </c>
      <c r="J792" s="2" t="s">
        <v>1592</v>
      </c>
      <c r="K792" s="2">
        <v>4</v>
      </c>
      <c r="L7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793" spans="1:12">
      <c r="A793" s="2">
        <v>192</v>
      </c>
      <c r="B793" s="2" t="s">
        <v>1576</v>
      </c>
      <c r="C793" s="2" t="s">
        <v>19</v>
      </c>
      <c r="D793" s="2">
        <v>2007</v>
      </c>
      <c r="E793" s="2" t="s">
        <v>33</v>
      </c>
      <c r="F793" s="2" t="s">
        <v>1593</v>
      </c>
      <c r="G793" s="3">
        <v>0.7</v>
      </c>
      <c r="H793" s="3" t="str">
        <f>LEFT(Table1[[#This Row],[Ingredients]],1)</f>
        <v>2</v>
      </c>
      <c r="I793" s="2" t="s">
        <v>143</v>
      </c>
      <c r="J793" s="2" t="s">
        <v>1594</v>
      </c>
      <c r="K793" s="2">
        <v>4</v>
      </c>
      <c r="L7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794" spans="1:12">
      <c r="A794" s="2">
        <v>227</v>
      </c>
      <c r="B794" s="2" t="s">
        <v>1576</v>
      </c>
      <c r="C794" s="2" t="s">
        <v>19</v>
      </c>
      <c r="D794" s="2">
        <v>2008</v>
      </c>
      <c r="E794" s="2" t="s">
        <v>33</v>
      </c>
      <c r="F794" s="2" t="s">
        <v>1595</v>
      </c>
      <c r="G794" s="3">
        <v>0.7</v>
      </c>
      <c r="H794" s="3" t="str">
        <f>LEFT(Table1[[#This Row],[Ingredients]],1)</f>
        <v>2</v>
      </c>
      <c r="I794" s="2" t="s">
        <v>143</v>
      </c>
      <c r="J794" s="2" t="s">
        <v>1596</v>
      </c>
      <c r="K794" s="2">
        <v>3</v>
      </c>
      <c r="L7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95" spans="1:12">
      <c r="A795" s="2">
        <v>272</v>
      </c>
      <c r="B795" s="2" t="s">
        <v>1576</v>
      </c>
      <c r="C795" s="2" t="s">
        <v>19</v>
      </c>
      <c r="D795" s="2">
        <v>2008</v>
      </c>
      <c r="E795" s="2" t="s">
        <v>40</v>
      </c>
      <c r="F795" s="2" t="s">
        <v>1597</v>
      </c>
      <c r="G795" s="3">
        <v>0.7</v>
      </c>
      <c r="H795" s="3" t="str">
        <f>LEFT(Table1[[#This Row],[Ingredients]],1)</f>
        <v>2</v>
      </c>
      <c r="I795" s="2" t="s">
        <v>143</v>
      </c>
      <c r="J795" s="2" t="s">
        <v>1598</v>
      </c>
      <c r="K795" s="2">
        <v>3</v>
      </c>
      <c r="L7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96" spans="1:12">
      <c r="A796" s="2">
        <v>272</v>
      </c>
      <c r="B796" s="2" t="s">
        <v>1576</v>
      </c>
      <c r="C796" s="2" t="s">
        <v>19</v>
      </c>
      <c r="D796" s="2">
        <v>2008</v>
      </c>
      <c r="E796" s="2" t="s">
        <v>37</v>
      </c>
      <c r="F796" s="2" t="s">
        <v>1082</v>
      </c>
      <c r="G796" s="3">
        <v>0.78</v>
      </c>
      <c r="H796" s="3" t="str">
        <f>LEFT(Table1[[#This Row],[Ingredients]],1)</f>
        <v>2</v>
      </c>
      <c r="I796" s="2" t="s">
        <v>143</v>
      </c>
      <c r="J796" s="2" t="s">
        <v>1599</v>
      </c>
      <c r="K796" s="2">
        <v>3.5</v>
      </c>
      <c r="L7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97" spans="1:12">
      <c r="A797" s="2">
        <v>272</v>
      </c>
      <c r="B797" s="2" t="s">
        <v>1576</v>
      </c>
      <c r="C797" s="2" t="s">
        <v>19</v>
      </c>
      <c r="D797" s="2">
        <v>2008</v>
      </c>
      <c r="E797" s="2" t="s">
        <v>37</v>
      </c>
      <c r="F797" s="2" t="s">
        <v>1600</v>
      </c>
      <c r="G797" s="3">
        <v>0.7</v>
      </c>
      <c r="H797" s="3" t="str">
        <f>LEFT(Table1[[#This Row],[Ingredients]],1)</f>
        <v>2</v>
      </c>
      <c r="I797" s="2" t="s">
        <v>143</v>
      </c>
      <c r="J797" s="2" t="s">
        <v>1601</v>
      </c>
      <c r="K797" s="2">
        <v>3.75</v>
      </c>
      <c r="L7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798" spans="1:12">
      <c r="A798" s="2">
        <v>470</v>
      </c>
      <c r="B798" s="2" t="s">
        <v>1576</v>
      </c>
      <c r="C798" s="2" t="s">
        <v>19</v>
      </c>
      <c r="D798" s="2">
        <v>2010</v>
      </c>
      <c r="E798" s="2" t="s">
        <v>33</v>
      </c>
      <c r="F798" s="2" t="s">
        <v>1602</v>
      </c>
      <c r="G798" s="3">
        <v>0.7</v>
      </c>
      <c r="H798" s="3" t="str">
        <f>LEFT(Table1[[#This Row],[Ingredients]],1)</f>
        <v>2</v>
      </c>
      <c r="I798" s="2" t="s">
        <v>143</v>
      </c>
      <c r="J798" s="2" t="s">
        <v>1603</v>
      </c>
      <c r="K798" s="2">
        <v>3</v>
      </c>
      <c r="L7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799" spans="1:12">
      <c r="A799" s="2">
        <v>693</v>
      </c>
      <c r="B799" s="2" t="s">
        <v>1576</v>
      </c>
      <c r="C799" s="2" t="s">
        <v>19</v>
      </c>
      <c r="D799" s="2">
        <v>2011</v>
      </c>
      <c r="E799" s="2" t="s">
        <v>33</v>
      </c>
      <c r="F799" s="2" t="s">
        <v>1604</v>
      </c>
      <c r="G799" s="3">
        <v>0.7</v>
      </c>
      <c r="H799" s="3" t="str">
        <f>LEFT(Table1[[#This Row],[Ingredients]],1)</f>
        <v>2</v>
      </c>
      <c r="I799" s="2" t="s">
        <v>143</v>
      </c>
      <c r="J799" s="2" t="s">
        <v>1605</v>
      </c>
      <c r="K799" s="2">
        <v>3.5</v>
      </c>
      <c r="L7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00" spans="1:12">
      <c r="A800" s="2">
        <v>863</v>
      </c>
      <c r="B800" s="2" t="s">
        <v>1576</v>
      </c>
      <c r="C800" s="2" t="s">
        <v>19</v>
      </c>
      <c r="D800" s="2">
        <v>2012</v>
      </c>
      <c r="E800" s="2" t="s">
        <v>39</v>
      </c>
      <c r="F800" s="2" t="s">
        <v>1606</v>
      </c>
      <c r="G800" s="3">
        <v>0.7</v>
      </c>
      <c r="H800" s="3" t="str">
        <f>LEFT(Table1[[#This Row],[Ingredients]],1)</f>
        <v>2</v>
      </c>
      <c r="I800" s="2" t="s">
        <v>143</v>
      </c>
      <c r="J800" s="2" t="s">
        <v>1607</v>
      </c>
      <c r="K800" s="2">
        <v>3.5</v>
      </c>
      <c r="L8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01" spans="1:12">
      <c r="A801" s="2">
        <v>863</v>
      </c>
      <c r="B801" s="2" t="s">
        <v>1576</v>
      </c>
      <c r="C801" s="2" t="s">
        <v>19</v>
      </c>
      <c r="D801" s="2">
        <v>2012</v>
      </c>
      <c r="E801" s="2" t="s">
        <v>33</v>
      </c>
      <c r="F801" s="2" t="s">
        <v>1608</v>
      </c>
      <c r="G801" s="3">
        <v>0.7</v>
      </c>
      <c r="H801" s="3" t="str">
        <f>LEFT(Table1[[#This Row],[Ingredients]],1)</f>
        <v>2</v>
      </c>
      <c r="I801" s="2" t="s">
        <v>143</v>
      </c>
      <c r="J801" s="2" t="s">
        <v>1609</v>
      </c>
      <c r="K801" s="2">
        <v>3.75</v>
      </c>
      <c r="L8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02" spans="1:12">
      <c r="A802" s="2">
        <v>1109</v>
      </c>
      <c r="B802" s="2" t="s">
        <v>1576</v>
      </c>
      <c r="C802" s="2" t="s">
        <v>19</v>
      </c>
      <c r="D802" s="2">
        <v>2013</v>
      </c>
      <c r="E802" s="2" t="s">
        <v>33</v>
      </c>
      <c r="F802" s="2" t="s">
        <v>1610</v>
      </c>
      <c r="G802" s="3">
        <v>1</v>
      </c>
      <c r="H802" s="3" t="str">
        <f>LEFT(Table1[[#This Row],[Ingredients]],1)</f>
        <v/>
      </c>
      <c r="I802" s="2"/>
      <c r="J802" s="2" t="s">
        <v>1611</v>
      </c>
      <c r="K802" s="2">
        <v>3</v>
      </c>
      <c r="L8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03" spans="1:12">
      <c r="A803" s="2">
        <v>1672</v>
      </c>
      <c r="B803" s="2" t="s">
        <v>1576</v>
      </c>
      <c r="C803" s="2" t="s">
        <v>19</v>
      </c>
      <c r="D803" s="2">
        <v>2015</v>
      </c>
      <c r="E803" s="2" t="s">
        <v>16</v>
      </c>
      <c r="F803" s="2" t="s">
        <v>340</v>
      </c>
      <c r="G803" s="3">
        <v>0.7</v>
      </c>
      <c r="H803" s="3" t="str">
        <f>LEFT(Table1[[#This Row],[Ingredients]],1)</f>
        <v>2</v>
      </c>
      <c r="I803" s="2" t="s">
        <v>143</v>
      </c>
      <c r="J803" s="2" t="s">
        <v>1612</v>
      </c>
      <c r="K803" s="2">
        <v>3.75</v>
      </c>
      <c r="L8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04" spans="1:12">
      <c r="A804" s="2">
        <v>1672</v>
      </c>
      <c r="B804" s="2" t="s">
        <v>1576</v>
      </c>
      <c r="C804" s="2" t="s">
        <v>19</v>
      </c>
      <c r="D804" s="2">
        <v>2015</v>
      </c>
      <c r="E804" s="2" t="s">
        <v>33</v>
      </c>
      <c r="F804" s="2" t="s">
        <v>1613</v>
      </c>
      <c r="G804" s="3">
        <v>0.7</v>
      </c>
      <c r="H804" s="3" t="str">
        <f>LEFT(Table1[[#This Row],[Ingredients]],1)</f>
        <v>2</v>
      </c>
      <c r="I804" s="2" t="s">
        <v>143</v>
      </c>
      <c r="J804" s="2" t="s">
        <v>1614</v>
      </c>
      <c r="K804" s="2">
        <v>3.75</v>
      </c>
      <c r="L8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05" spans="1:12">
      <c r="A805" s="2">
        <v>2040</v>
      </c>
      <c r="B805" s="2" t="s">
        <v>1576</v>
      </c>
      <c r="C805" s="2" t="s">
        <v>19</v>
      </c>
      <c r="D805" s="2">
        <v>2018</v>
      </c>
      <c r="E805" s="2" t="s">
        <v>39</v>
      </c>
      <c r="F805" s="2" t="s">
        <v>39</v>
      </c>
      <c r="G805" s="3">
        <v>0.7</v>
      </c>
      <c r="H805" s="3" t="str">
        <f>LEFT(Table1[[#This Row],[Ingredients]],1)</f>
        <v>2</v>
      </c>
      <c r="I805" s="2" t="s">
        <v>143</v>
      </c>
      <c r="J805" s="2" t="s">
        <v>1615</v>
      </c>
      <c r="K805" s="2">
        <v>4</v>
      </c>
      <c r="L8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806" spans="1:12">
      <c r="A806" s="2">
        <v>2748</v>
      </c>
      <c r="B806" s="2" t="s">
        <v>1576</v>
      </c>
      <c r="C806" s="2" t="s">
        <v>19</v>
      </c>
      <c r="D806" s="2">
        <v>2022</v>
      </c>
      <c r="E806" s="2" t="s">
        <v>41</v>
      </c>
      <c r="F806" s="2" t="s">
        <v>41</v>
      </c>
      <c r="G806" s="3">
        <v>0.7</v>
      </c>
      <c r="H806" s="3" t="str">
        <f>LEFT(Table1[[#This Row],[Ingredients]],1)</f>
        <v>2</v>
      </c>
      <c r="I806" s="2" t="s">
        <v>143</v>
      </c>
      <c r="J806" s="2" t="s">
        <v>1616</v>
      </c>
      <c r="K806" s="2">
        <v>3.5</v>
      </c>
      <c r="L8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07" spans="1:12">
      <c r="A807" s="2">
        <v>1672</v>
      </c>
      <c r="B807" s="2" t="s">
        <v>1617</v>
      </c>
      <c r="C807" s="2" t="s">
        <v>21</v>
      </c>
      <c r="D807" s="2">
        <v>2015</v>
      </c>
      <c r="E807" s="2" t="s">
        <v>33</v>
      </c>
      <c r="F807" s="2" t="s">
        <v>1618</v>
      </c>
      <c r="G807" s="3">
        <v>0.7</v>
      </c>
      <c r="H807" s="3" t="str">
        <f>LEFT(Table1[[#This Row],[Ingredients]],1)</f>
        <v>3</v>
      </c>
      <c r="I807" s="2" t="s">
        <v>63</v>
      </c>
      <c r="J807" s="2" t="s">
        <v>1619</v>
      </c>
      <c r="K807" s="2">
        <v>2.5</v>
      </c>
      <c r="L8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08" spans="1:12">
      <c r="A808" s="2">
        <v>1676</v>
      </c>
      <c r="B808" s="2" t="s">
        <v>1617</v>
      </c>
      <c r="C808" s="2" t="s">
        <v>21</v>
      </c>
      <c r="D808" s="2">
        <v>2015</v>
      </c>
      <c r="E808" s="2" t="s">
        <v>40</v>
      </c>
      <c r="F808" s="2" t="s">
        <v>1620</v>
      </c>
      <c r="G808" s="3">
        <v>0.8</v>
      </c>
      <c r="H808" s="3" t="str">
        <f>LEFT(Table1[[#This Row],[Ingredients]],1)</f>
        <v>3</v>
      </c>
      <c r="I808" s="2" t="s">
        <v>63</v>
      </c>
      <c r="J808" s="2" t="s">
        <v>1621</v>
      </c>
      <c r="K808" s="2">
        <v>2.75</v>
      </c>
      <c r="L8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09" spans="1:12">
      <c r="A809" s="2">
        <v>1676</v>
      </c>
      <c r="B809" s="2" t="s">
        <v>1617</v>
      </c>
      <c r="C809" s="2" t="s">
        <v>21</v>
      </c>
      <c r="D809" s="2">
        <v>2015</v>
      </c>
      <c r="E809" s="2" t="s">
        <v>36</v>
      </c>
      <c r="F809" s="2" t="s">
        <v>1622</v>
      </c>
      <c r="G809" s="3">
        <v>0.77</v>
      </c>
      <c r="H809" s="3" t="str">
        <f>LEFT(Table1[[#This Row],[Ingredients]],1)</f>
        <v>3</v>
      </c>
      <c r="I809" s="2" t="s">
        <v>63</v>
      </c>
      <c r="J809" s="2" t="s">
        <v>1623</v>
      </c>
      <c r="K809" s="2">
        <v>2.75</v>
      </c>
      <c r="L8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10" spans="1:12">
      <c r="A810" s="2">
        <v>1880</v>
      </c>
      <c r="B810" s="2" t="s">
        <v>1617</v>
      </c>
      <c r="C810" s="2" t="s">
        <v>21</v>
      </c>
      <c r="D810" s="2">
        <v>2016</v>
      </c>
      <c r="E810" s="2" t="s">
        <v>281</v>
      </c>
      <c r="F810" s="2" t="s">
        <v>1624</v>
      </c>
      <c r="G810" s="3">
        <v>0.75</v>
      </c>
      <c r="H810" s="3" t="str">
        <f>LEFT(Table1[[#This Row],[Ingredients]],1)</f>
        <v>3</v>
      </c>
      <c r="I810" s="2" t="s">
        <v>1127</v>
      </c>
      <c r="J810" s="2" t="s">
        <v>1625</v>
      </c>
      <c r="K810" s="2">
        <v>2.75</v>
      </c>
      <c r="L8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11" spans="1:12">
      <c r="A811" s="2">
        <v>2052</v>
      </c>
      <c r="B811" s="2" t="s">
        <v>1617</v>
      </c>
      <c r="C811" s="2" t="s">
        <v>21</v>
      </c>
      <c r="D811" s="2">
        <v>2018</v>
      </c>
      <c r="E811" s="2" t="s">
        <v>431</v>
      </c>
      <c r="F811" s="2" t="s">
        <v>1626</v>
      </c>
      <c r="G811" s="4">
        <v>0.715</v>
      </c>
      <c r="H811" s="4" t="str">
        <f>LEFT(Table1[[#This Row],[Ingredients]],1)</f>
        <v>3</v>
      </c>
      <c r="I811" s="2" t="s">
        <v>1127</v>
      </c>
      <c r="J811" s="2" t="s">
        <v>1627</v>
      </c>
      <c r="K811" s="2">
        <v>2.75</v>
      </c>
      <c r="L8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12" spans="1:12">
      <c r="A812" s="2">
        <v>2052</v>
      </c>
      <c r="B812" s="2" t="s">
        <v>1617</v>
      </c>
      <c r="C812" s="2" t="s">
        <v>21</v>
      </c>
      <c r="D812" s="2">
        <v>2018</v>
      </c>
      <c r="E812" s="2" t="s">
        <v>310</v>
      </c>
      <c r="F812" s="2" t="s">
        <v>1628</v>
      </c>
      <c r="G812" s="3">
        <v>0.72</v>
      </c>
      <c r="H812" s="3" t="str">
        <f>LEFT(Table1[[#This Row],[Ingredients]],1)</f>
        <v>3</v>
      </c>
      <c r="I812" s="2" t="s">
        <v>1127</v>
      </c>
      <c r="J812" s="2" t="s">
        <v>1629</v>
      </c>
      <c r="K812" s="2">
        <v>3.5</v>
      </c>
      <c r="L8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13" spans="1:12">
      <c r="A813" s="2">
        <v>2096</v>
      </c>
      <c r="B813" s="2" t="s">
        <v>1617</v>
      </c>
      <c r="C813" s="2" t="s">
        <v>21</v>
      </c>
      <c r="D813" s="2">
        <v>2018</v>
      </c>
      <c r="E813" s="2" t="s">
        <v>34</v>
      </c>
      <c r="F813" s="2" t="s">
        <v>1630</v>
      </c>
      <c r="G813" s="3">
        <v>0.8</v>
      </c>
      <c r="H813" s="3" t="str">
        <f>LEFT(Table1[[#This Row],[Ingredients]],1)</f>
        <v>2</v>
      </c>
      <c r="I813" s="2" t="s">
        <v>799</v>
      </c>
      <c r="J813" s="2" t="s">
        <v>1631</v>
      </c>
      <c r="K813" s="2">
        <v>3.5</v>
      </c>
      <c r="L8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14" spans="1:12">
      <c r="A814" s="2">
        <v>2696</v>
      </c>
      <c r="B814" s="2" t="s">
        <v>1617</v>
      </c>
      <c r="C814" s="2" t="s">
        <v>21</v>
      </c>
      <c r="D814" s="2">
        <v>2021</v>
      </c>
      <c r="E814" s="2" t="s">
        <v>268</v>
      </c>
      <c r="F814" s="2" t="s">
        <v>1632</v>
      </c>
      <c r="G814" s="3">
        <v>0.78</v>
      </c>
      <c r="H814" s="3" t="str">
        <f>LEFT(Table1[[#This Row],[Ingredients]],1)</f>
        <v>3</v>
      </c>
      <c r="I814" s="2" t="s">
        <v>63</v>
      </c>
      <c r="J814" s="2" t="s">
        <v>1633</v>
      </c>
      <c r="K814" s="2">
        <v>3.25</v>
      </c>
      <c r="L8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15" spans="1:12">
      <c r="A815" s="2">
        <v>2390</v>
      </c>
      <c r="B815" s="2" t="s">
        <v>1634</v>
      </c>
      <c r="C815" s="2" t="s">
        <v>22</v>
      </c>
      <c r="D815" s="2">
        <v>2019</v>
      </c>
      <c r="E815" s="2" t="s">
        <v>35</v>
      </c>
      <c r="F815" s="2" t="s">
        <v>230</v>
      </c>
      <c r="G815" s="3">
        <v>0.75</v>
      </c>
      <c r="H815" s="3" t="str">
        <f>LEFT(Table1[[#This Row],[Ingredients]],1)</f>
        <v>2</v>
      </c>
      <c r="I815" s="2" t="s">
        <v>143</v>
      </c>
      <c r="J815" s="2" t="s">
        <v>1635</v>
      </c>
      <c r="K815" s="2">
        <v>2.5</v>
      </c>
      <c r="L8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16" spans="1:12">
      <c r="A816" s="2">
        <v>2390</v>
      </c>
      <c r="B816" s="2" t="s">
        <v>1634</v>
      </c>
      <c r="C816" s="2" t="s">
        <v>22</v>
      </c>
      <c r="D816" s="2">
        <v>2019</v>
      </c>
      <c r="E816" s="2" t="s">
        <v>39</v>
      </c>
      <c r="F816" s="2" t="s">
        <v>337</v>
      </c>
      <c r="G816" s="3">
        <v>0.7</v>
      </c>
      <c r="H816" s="3" t="str">
        <f>LEFT(Table1[[#This Row],[Ingredients]],1)</f>
        <v>2</v>
      </c>
      <c r="I816" s="2" t="s">
        <v>143</v>
      </c>
      <c r="J816" s="2" t="s">
        <v>1636</v>
      </c>
      <c r="K816" s="2">
        <v>2.75</v>
      </c>
      <c r="L8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17" spans="1:12">
      <c r="A817" s="2">
        <v>2390</v>
      </c>
      <c r="B817" s="2" t="s">
        <v>1634</v>
      </c>
      <c r="C817" s="2" t="s">
        <v>22</v>
      </c>
      <c r="D817" s="2">
        <v>2019</v>
      </c>
      <c r="E817" s="2" t="s">
        <v>35</v>
      </c>
      <c r="F817" s="2" t="s">
        <v>1637</v>
      </c>
      <c r="G817" s="3">
        <v>0.75</v>
      </c>
      <c r="H817" s="3" t="str">
        <f>LEFT(Table1[[#This Row],[Ingredients]],1)</f>
        <v>2</v>
      </c>
      <c r="I817" s="2" t="s">
        <v>143</v>
      </c>
      <c r="J817" s="2" t="s">
        <v>1638</v>
      </c>
      <c r="K817" s="2">
        <v>3</v>
      </c>
      <c r="L8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18" spans="1:12">
      <c r="A818" s="2">
        <v>2752</v>
      </c>
      <c r="B818" s="2" t="s">
        <v>1639</v>
      </c>
      <c r="C818" s="2" t="s">
        <v>22</v>
      </c>
      <c r="D818" s="2">
        <v>2022</v>
      </c>
      <c r="E818" s="2" t="s">
        <v>35</v>
      </c>
      <c r="F818" s="2" t="s">
        <v>1640</v>
      </c>
      <c r="G818" s="3">
        <v>0.7</v>
      </c>
      <c r="H818" s="3" t="str">
        <f>LEFT(Table1[[#This Row],[Ingredients]],1)</f>
        <v>2</v>
      </c>
      <c r="I818" s="2" t="s">
        <v>143</v>
      </c>
      <c r="J818" s="2" t="s">
        <v>1641</v>
      </c>
      <c r="K818" s="2">
        <v>3.25</v>
      </c>
      <c r="L8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19" spans="1:12">
      <c r="A819" s="2">
        <v>2752</v>
      </c>
      <c r="B819" s="2" t="s">
        <v>1639</v>
      </c>
      <c r="C819" s="2" t="s">
        <v>22</v>
      </c>
      <c r="D819" s="2">
        <v>2022</v>
      </c>
      <c r="E819" s="2" t="s">
        <v>38</v>
      </c>
      <c r="F819" s="2" t="s">
        <v>1642</v>
      </c>
      <c r="G819" s="3">
        <v>0.75</v>
      </c>
      <c r="H819" s="3" t="str">
        <f>LEFT(Table1[[#This Row],[Ingredients]],1)</f>
        <v>2</v>
      </c>
      <c r="I819" s="2" t="s">
        <v>143</v>
      </c>
      <c r="J819" s="2" t="s">
        <v>1643</v>
      </c>
      <c r="K819" s="2">
        <v>2.75</v>
      </c>
      <c r="L8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20" spans="1:12">
      <c r="A820" s="2">
        <v>2752</v>
      </c>
      <c r="B820" s="2" t="s">
        <v>1639</v>
      </c>
      <c r="C820" s="2" t="s">
        <v>22</v>
      </c>
      <c r="D820" s="2">
        <v>2022</v>
      </c>
      <c r="E820" s="2" t="s">
        <v>371</v>
      </c>
      <c r="F820" s="2" t="s">
        <v>372</v>
      </c>
      <c r="G820" s="3">
        <v>0.7</v>
      </c>
      <c r="H820" s="3" t="str">
        <f>LEFT(Table1[[#This Row],[Ingredients]],1)</f>
        <v>2</v>
      </c>
      <c r="I820" s="2" t="s">
        <v>143</v>
      </c>
      <c r="J820" s="2" t="s">
        <v>1644</v>
      </c>
      <c r="K820" s="2">
        <v>3.25</v>
      </c>
      <c r="L8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21" spans="1:12">
      <c r="A821" s="2">
        <v>516</v>
      </c>
      <c r="B821" s="2" t="s">
        <v>1645</v>
      </c>
      <c r="C821" s="2" t="s">
        <v>21</v>
      </c>
      <c r="D821" s="2">
        <v>2010</v>
      </c>
      <c r="E821" s="2" t="s">
        <v>84</v>
      </c>
      <c r="F821" s="2" t="s">
        <v>84</v>
      </c>
      <c r="G821" s="3">
        <v>0.7</v>
      </c>
      <c r="H821" s="3" t="str">
        <f>LEFT(Table1[[#This Row],[Ingredients]],1)</f>
        <v>3</v>
      </c>
      <c r="I821" s="2" t="s">
        <v>63</v>
      </c>
      <c r="J821" s="2" t="s">
        <v>1646</v>
      </c>
      <c r="K821" s="2">
        <v>3.5</v>
      </c>
      <c r="L8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22" spans="1:12">
      <c r="A822" s="2">
        <v>516</v>
      </c>
      <c r="B822" s="2" t="s">
        <v>1645</v>
      </c>
      <c r="C822" s="2" t="s">
        <v>21</v>
      </c>
      <c r="D822" s="2">
        <v>2010</v>
      </c>
      <c r="E822" s="2" t="s">
        <v>16</v>
      </c>
      <c r="F822" s="2" t="s">
        <v>1647</v>
      </c>
      <c r="G822" s="3">
        <v>0.72</v>
      </c>
      <c r="H822" s="3" t="str">
        <f>LEFT(Table1[[#This Row],[Ingredients]],1)</f>
        <v>3</v>
      </c>
      <c r="I822" s="2" t="s">
        <v>63</v>
      </c>
      <c r="J822" s="2" t="s">
        <v>1648</v>
      </c>
      <c r="K822" s="2">
        <v>3.75</v>
      </c>
      <c r="L8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23" spans="1:12">
      <c r="A823" s="2">
        <v>523</v>
      </c>
      <c r="B823" s="2" t="s">
        <v>1645</v>
      </c>
      <c r="C823" s="2" t="s">
        <v>21</v>
      </c>
      <c r="D823" s="2">
        <v>2010</v>
      </c>
      <c r="E823" s="2" t="s">
        <v>16</v>
      </c>
      <c r="F823" s="2" t="s">
        <v>1649</v>
      </c>
      <c r="G823" s="3">
        <v>0.7</v>
      </c>
      <c r="H823" s="3" t="str">
        <f>LEFT(Table1[[#This Row],[Ingredients]],1)</f>
        <v>3</v>
      </c>
      <c r="I823" s="2" t="s">
        <v>63</v>
      </c>
      <c r="J823" s="2" t="s">
        <v>1650</v>
      </c>
      <c r="K823" s="2">
        <v>2.5</v>
      </c>
      <c r="L8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24" spans="1:12">
      <c r="A824" s="2">
        <v>523</v>
      </c>
      <c r="B824" s="2" t="s">
        <v>1645</v>
      </c>
      <c r="C824" s="2" t="s">
        <v>21</v>
      </c>
      <c r="D824" s="2">
        <v>2010</v>
      </c>
      <c r="E824" s="2" t="s">
        <v>34</v>
      </c>
      <c r="F824" s="2" t="s">
        <v>1651</v>
      </c>
      <c r="G824" s="3">
        <v>0.7</v>
      </c>
      <c r="H824" s="3" t="str">
        <f>LEFT(Table1[[#This Row],[Ingredients]],1)</f>
        <v>3</v>
      </c>
      <c r="I824" s="2" t="s">
        <v>63</v>
      </c>
      <c r="J824" s="2" t="s">
        <v>1652</v>
      </c>
      <c r="K824" s="2">
        <v>3.75</v>
      </c>
      <c r="L8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25" spans="1:12">
      <c r="A825" s="2">
        <v>623</v>
      </c>
      <c r="B825" s="2" t="s">
        <v>1645</v>
      </c>
      <c r="C825" s="2" t="s">
        <v>21</v>
      </c>
      <c r="D825" s="2">
        <v>2011</v>
      </c>
      <c r="E825" s="2" t="s">
        <v>348</v>
      </c>
      <c r="F825" s="2" t="s">
        <v>1653</v>
      </c>
      <c r="G825" s="3">
        <v>0.72</v>
      </c>
      <c r="H825" s="3" t="str">
        <f>LEFT(Table1[[#This Row],[Ingredients]],1)</f>
        <v>3</v>
      </c>
      <c r="I825" s="2" t="s">
        <v>63</v>
      </c>
      <c r="J825" s="2" t="s">
        <v>1654</v>
      </c>
      <c r="K825" s="2">
        <v>3.75</v>
      </c>
      <c r="L8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26" spans="1:12">
      <c r="A826" s="2">
        <v>661</v>
      </c>
      <c r="B826" s="2" t="s">
        <v>1645</v>
      </c>
      <c r="C826" s="2" t="s">
        <v>21</v>
      </c>
      <c r="D826" s="2">
        <v>2011</v>
      </c>
      <c r="E826" s="2" t="s">
        <v>35</v>
      </c>
      <c r="F826" s="2" t="s">
        <v>35</v>
      </c>
      <c r="G826" s="3">
        <v>0.65</v>
      </c>
      <c r="H826" s="3" t="str">
        <f>LEFT(Table1[[#This Row],[Ingredients]],1)</f>
        <v>3</v>
      </c>
      <c r="I826" s="2" t="s">
        <v>63</v>
      </c>
      <c r="J826" s="2" t="s">
        <v>1655</v>
      </c>
      <c r="K826" s="2">
        <v>3.5</v>
      </c>
      <c r="L8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27" spans="1:12">
      <c r="A827" s="2">
        <v>697</v>
      </c>
      <c r="B827" s="2" t="s">
        <v>1645</v>
      </c>
      <c r="C827" s="2" t="s">
        <v>21</v>
      </c>
      <c r="D827" s="2">
        <v>2011</v>
      </c>
      <c r="E827" s="2" t="s">
        <v>84</v>
      </c>
      <c r="F827" s="2" t="s">
        <v>1656</v>
      </c>
      <c r="G827" s="3">
        <v>0.72</v>
      </c>
      <c r="H827" s="3" t="str">
        <f>LEFT(Table1[[#This Row],[Ingredients]],1)</f>
        <v>3</v>
      </c>
      <c r="I827" s="2" t="s">
        <v>63</v>
      </c>
      <c r="J827" s="2" t="s">
        <v>1657</v>
      </c>
      <c r="K827" s="2">
        <v>3</v>
      </c>
      <c r="L8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28" spans="1:12">
      <c r="A828" s="2">
        <v>697</v>
      </c>
      <c r="B828" s="2" t="s">
        <v>1645</v>
      </c>
      <c r="C828" s="2" t="s">
        <v>21</v>
      </c>
      <c r="D828" s="2">
        <v>2011</v>
      </c>
      <c r="E828" s="2" t="s">
        <v>38</v>
      </c>
      <c r="F828" s="2" t="s">
        <v>1658</v>
      </c>
      <c r="G828" s="3">
        <v>0.71</v>
      </c>
      <c r="H828" s="3" t="str">
        <f>LEFT(Table1[[#This Row],[Ingredients]],1)</f>
        <v>3</v>
      </c>
      <c r="I828" s="2" t="s">
        <v>63</v>
      </c>
      <c r="J828" s="2" t="s">
        <v>1659</v>
      </c>
      <c r="K828" s="2">
        <v>3.25</v>
      </c>
      <c r="L8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29" spans="1:12">
      <c r="A829" s="2">
        <v>765</v>
      </c>
      <c r="B829" s="2" t="s">
        <v>1645</v>
      </c>
      <c r="C829" s="2" t="s">
        <v>21</v>
      </c>
      <c r="D829" s="2">
        <v>2011</v>
      </c>
      <c r="E829" s="2" t="s">
        <v>33</v>
      </c>
      <c r="F829" s="2" t="s">
        <v>236</v>
      </c>
      <c r="G829" s="3">
        <v>0.71</v>
      </c>
      <c r="H829" s="3" t="str">
        <f>LEFT(Table1[[#This Row],[Ingredients]],1)</f>
        <v>3</v>
      </c>
      <c r="I829" s="2" t="s">
        <v>63</v>
      </c>
      <c r="J829" s="2" t="s">
        <v>1660</v>
      </c>
      <c r="K829" s="2">
        <v>3.5</v>
      </c>
      <c r="L8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30" spans="1:12">
      <c r="A830" s="2">
        <v>923</v>
      </c>
      <c r="B830" s="2" t="s">
        <v>1645</v>
      </c>
      <c r="C830" s="2" t="s">
        <v>21</v>
      </c>
      <c r="D830" s="2">
        <v>2012</v>
      </c>
      <c r="E830" s="2" t="s">
        <v>33</v>
      </c>
      <c r="F830" s="2" t="s">
        <v>236</v>
      </c>
      <c r="G830" s="3">
        <v>0.72</v>
      </c>
      <c r="H830" s="3" t="str">
        <f>LEFT(Table1[[#This Row],[Ingredients]],1)</f>
        <v>3</v>
      </c>
      <c r="I830" s="2" t="s">
        <v>63</v>
      </c>
      <c r="J830" s="2" t="s">
        <v>1661</v>
      </c>
      <c r="K830" s="2">
        <v>3.75</v>
      </c>
      <c r="L8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31" spans="1:12">
      <c r="A831" s="2">
        <v>1331</v>
      </c>
      <c r="B831" s="2" t="s">
        <v>1645</v>
      </c>
      <c r="C831" s="2" t="s">
        <v>21</v>
      </c>
      <c r="D831" s="2">
        <v>2014</v>
      </c>
      <c r="E831" s="2" t="s">
        <v>38</v>
      </c>
      <c r="F831" s="2" t="s">
        <v>1662</v>
      </c>
      <c r="G831" s="3">
        <v>0.7</v>
      </c>
      <c r="H831" s="3" t="str">
        <f>LEFT(Table1[[#This Row],[Ingredients]],1)</f>
        <v>4</v>
      </c>
      <c r="I831" s="2" t="s">
        <v>81</v>
      </c>
      <c r="J831" s="2" t="s">
        <v>1663</v>
      </c>
      <c r="K831" s="2">
        <v>3.5</v>
      </c>
      <c r="L8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32" spans="1:12">
      <c r="A832" s="2">
        <v>1331</v>
      </c>
      <c r="B832" s="2" t="s">
        <v>1645</v>
      </c>
      <c r="C832" s="2" t="s">
        <v>21</v>
      </c>
      <c r="D832" s="2">
        <v>2014</v>
      </c>
      <c r="E832" s="2" t="s">
        <v>38</v>
      </c>
      <c r="F832" s="2" t="s">
        <v>1664</v>
      </c>
      <c r="G832" s="3">
        <v>0.76</v>
      </c>
      <c r="H832" s="3" t="str">
        <f>LEFT(Table1[[#This Row],[Ingredients]],1)</f>
        <v>4</v>
      </c>
      <c r="I832" s="2" t="s">
        <v>81</v>
      </c>
      <c r="J832" s="2" t="s">
        <v>1665</v>
      </c>
      <c r="K832" s="2">
        <v>3.75</v>
      </c>
      <c r="L8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33" spans="1:12">
      <c r="A833" s="2">
        <v>1662</v>
      </c>
      <c r="B833" s="2" t="s">
        <v>1645</v>
      </c>
      <c r="C833" s="2" t="s">
        <v>21</v>
      </c>
      <c r="D833" s="2">
        <v>2015</v>
      </c>
      <c r="E833" s="2" t="s">
        <v>310</v>
      </c>
      <c r="F833" s="2" t="s">
        <v>1666</v>
      </c>
      <c r="G833" s="3">
        <v>0.7</v>
      </c>
      <c r="H833" s="3" t="str">
        <f>LEFT(Table1[[#This Row],[Ingredients]],1)</f>
        <v>4</v>
      </c>
      <c r="I833" s="2" t="s">
        <v>81</v>
      </c>
      <c r="J833" s="2" t="s">
        <v>1667</v>
      </c>
      <c r="K833" s="2">
        <v>4</v>
      </c>
      <c r="L8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834" spans="1:12">
      <c r="A834" s="2">
        <v>1964</v>
      </c>
      <c r="B834" s="2" t="s">
        <v>1645</v>
      </c>
      <c r="C834" s="2" t="s">
        <v>21</v>
      </c>
      <c r="D834" s="2">
        <v>2017</v>
      </c>
      <c r="E834" s="2" t="s">
        <v>1668</v>
      </c>
      <c r="F834" s="2" t="s">
        <v>1669</v>
      </c>
      <c r="G834" s="3">
        <v>0.7</v>
      </c>
      <c r="H834" s="3" t="str">
        <f>LEFT(Table1[[#This Row],[Ingredients]],1)</f>
        <v>4</v>
      </c>
      <c r="I834" s="2" t="s">
        <v>81</v>
      </c>
      <c r="J834" s="2" t="s">
        <v>1670</v>
      </c>
      <c r="K834" s="2">
        <v>2.75</v>
      </c>
      <c r="L8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35" spans="1:12">
      <c r="A835" s="2">
        <v>2100</v>
      </c>
      <c r="B835" s="2" t="s">
        <v>1645</v>
      </c>
      <c r="C835" s="2" t="s">
        <v>21</v>
      </c>
      <c r="D835" s="2">
        <v>2018</v>
      </c>
      <c r="E835" s="2" t="s">
        <v>310</v>
      </c>
      <c r="F835" s="2" t="s">
        <v>1671</v>
      </c>
      <c r="G835" s="3">
        <v>0.8</v>
      </c>
      <c r="H835" s="3" t="str">
        <f>LEFT(Table1[[#This Row],[Ingredients]],1)</f>
        <v>4</v>
      </c>
      <c r="I835" s="2" t="s">
        <v>81</v>
      </c>
      <c r="J835" s="2" t="s">
        <v>1672</v>
      </c>
      <c r="K835" s="2">
        <v>3.25</v>
      </c>
      <c r="L8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36" spans="1:12">
      <c r="A836" s="2">
        <v>2366</v>
      </c>
      <c r="B836" s="2" t="s">
        <v>1645</v>
      </c>
      <c r="C836" s="2" t="s">
        <v>21</v>
      </c>
      <c r="D836" s="2">
        <v>2019</v>
      </c>
      <c r="E836" s="2" t="s">
        <v>431</v>
      </c>
      <c r="F836" s="2" t="s">
        <v>448</v>
      </c>
      <c r="G836" s="3">
        <v>0.7</v>
      </c>
      <c r="H836" s="3" t="str">
        <f>LEFT(Table1[[#This Row],[Ingredients]],1)</f>
        <v>4</v>
      </c>
      <c r="I836" s="2" t="s">
        <v>81</v>
      </c>
      <c r="J836" s="2" t="s">
        <v>1673</v>
      </c>
      <c r="K836" s="2">
        <v>3.5</v>
      </c>
      <c r="L8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37" spans="1:12">
      <c r="A837" s="2">
        <v>2648</v>
      </c>
      <c r="B837" s="2" t="s">
        <v>1645</v>
      </c>
      <c r="C837" s="2" t="s">
        <v>21</v>
      </c>
      <c r="D837" s="2">
        <v>2021</v>
      </c>
      <c r="E837" s="2" t="s">
        <v>38</v>
      </c>
      <c r="F837" s="2" t="s">
        <v>1674</v>
      </c>
      <c r="G837" s="3">
        <v>0.7</v>
      </c>
      <c r="H837" s="3" t="str">
        <f>LEFT(Table1[[#This Row],[Ingredients]],1)</f>
        <v>4</v>
      </c>
      <c r="I837" s="2" t="s">
        <v>81</v>
      </c>
      <c r="J837" s="2" t="s">
        <v>1675</v>
      </c>
      <c r="K837" s="2">
        <v>3.5</v>
      </c>
      <c r="L8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38" spans="1:12">
      <c r="A838" s="2">
        <v>1506</v>
      </c>
      <c r="B838" s="2" t="s">
        <v>1676</v>
      </c>
      <c r="C838" s="2" t="s">
        <v>22</v>
      </c>
      <c r="D838" s="2">
        <v>2015</v>
      </c>
      <c r="E838" s="2" t="s">
        <v>35</v>
      </c>
      <c r="F838" s="2" t="s">
        <v>1677</v>
      </c>
      <c r="G838" s="3">
        <v>0.7</v>
      </c>
      <c r="H838" s="3" t="str">
        <f>LEFT(Table1[[#This Row],[Ingredients]],1)</f>
        <v>2</v>
      </c>
      <c r="I838" s="2" t="s">
        <v>143</v>
      </c>
      <c r="J838" s="2" t="s">
        <v>1678</v>
      </c>
      <c r="K838" s="2">
        <v>3.25</v>
      </c>
      <c r="L8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39" spans="1:12">
      <c r="A839" s="2">
        <v>841</v>
      </c>
      <c r="B839" s="2" t="s">
        <v>1679</v>
      </c>
      <c r="C839" s="2" t="s">
        <v>17</v>
      </c>
      <c r="D839" s="2">
        <v>2012</v>
      </c>
      <c r="E839" s="2" t="s">
        <v>36</v>
      </c>
      <c r="F839" s="2" t="s">
        <v>36</v>
      </c>
      <c r="G839" s="3">
        <v>0.82</v>
      </c>
      <c r="H839" s="3" t="str">
        <f>LEFT(Table1[[#This Row],[Ingredients]],1)</f>
        <v/>
      </c>
      <c r="I839" s="2"/>
      <c r="J839" s="2" t="s">
        <v>1680</v>
      </c>
      <c r="K839" s="2">
        <v>2.75</v>
      </c>
      <c r="L8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40" spans="1:12">
      <c r="A840" s="2">
        <v>1626</v>
      </c>
      <c r="B840" s="2" t="s">
        <v>1681</v>
      </c>
      <c r="C840" s="2" t="s">
        <v>22</v>
      </c>
      <c r="D840" s="2">
        <v>2015</v>
      </c>
      <c r="E840" s="2" t="s">
        <v>34</v>
      </c>
      <c r="F840" s="2" t="s">
        <v>1682</v>
      </c>
      <c r="G840" s="3">
        <v>0.7</v>
      </c>
      <c r="H840" s="3" t="str">
        <f>LEFT(Table1[[#This Row],[Ingredients]],1)</f>
        <v>3</v>
      </c>
      <c r="I840" s="2" t="s">
        <v>63</v>
      </c>
      <c r="J840" s="2" t="s">
        <v>1683</v>
      </c>
      <c r="K840" s="2">
        <v>3.5</v>
      </c>
      <c r="L8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41" spans="1:12">
      <c r="A841" s="2">
        <v>1626</v>
      </c>
      <c r="B841" s="2" t="s">
        <v>1681</v>
      </c>
      <c r="C841" s="2" t="s">
        <v>22</v>
      </c>
      <c r="D841" s="2">
        <v>2015</v>
      </c>
      <c r="E841" s="2" t="s">
        <v>33</v>
      </c>
      <c r="F841" s="2" t="s">
        <v>1684</v>
      </c>
      <c r="G841" s="3">
        <v>0.7</v>
      </c>
      <c r="H841" s="3" t="str">
        <f>LEFT(Table1[[#This Row],[Ingredients]],1)</f>
        <v>3</v>
      </c>
      <c r="I841" s="2" t="s">
        <v>63</v>
      </c>
      <c r="J841" s="2" t="s">
        <v>1685</v>
      </c>
      <c r="K841" s="2">
        <v>3.5</v>
      </c>
      <c r="L8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42" spans="1:12">
      <c r="A842" s="2">
        <v>1630</v>
      </c>
      <c r="B842" s="2" t="s">
        <v>1681</v>
      </c>
      <c r="C842" s="2" t="s">
        <v>22</v>
      </c>
      <c r="D842" s="2">
        <v>2015</v>
      </c>
      <c r="E842" s="2" t="s">
        <v>35</v>
      </c>
      <c r="F842" s="2" t="s">
        <v>1686</v>
      </c>
      <c r="G842" s="3">
        <v>0.7</v>
      </c>
      <c r="H842" s="3" t="str">
        <f>LEFT(Table1[[#This Row],[Ingredients]],1)</f>
        <v>3</v>
      </c>
      <c r="I842" s="2" t="s">
        <v>63</v>
      </c>
      <c r="J842" s="2" t="s">
        <v>1687</v>
      </c>
      <c r="K842" s="2">
        <v>3.25</v>
      </c>
      <c r="L8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43" spans="1:12">
      <c r="A843" s="2">
        <v>1630</v>
      </c>
      <c r="B843" s="2" t="s">
        <v>1681</v>
      </c>
      <c r="C843" s="2" t="s">
        <v>22</v>
      </c>
      <c r="D843" s="2">
        <v>2015</v>
      </c>
      <c r="E843" s="2" t="s">
        <v>33</v>
      </c>
      <c r="F843" s="2" t="s">
        <v>1688</v>
      </c>
      <c r="G843" s="3">
        <v>0.7</v>
      </c>
      <c r="H843" s="3" t="str">
        <f>LEFT(Table1[[#This Row],[Ingredients]],1)</f>
        <v>3</v>
      </c>
      <c r="I843" s="2" t="s">
        <v>63</v>
      </c>
      <c r="J843" s="2" t="s">
        <v>1689</v>
      </c>
      <c r="K843" s="2">
        <v>3.25</v>
      </c>
      <c r="L8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44" spans="1:12">
      <c r="A844" s="2">
        <v>1630</v>
      </c>
      <c r="B844" s="2" t="s">
        <v>1681</v>
      </c>
      <c r="C844" s="2" t="s">
        <v>22</v>
      </c>
      <c r="D844" s="2">
        <v>2015</v>
      </c>
      <c r="E844" s="2" t="s">
        <v>16</v>
      </c>
      <c r="F844" s="2" t="s">
        <v>1690</v>
      </c>
      <c r="G844" s="3">
        <v>0.7</v>
      </c>
      <c r="H844" s="3" t="str">
        <f>LEFT(Table1[[#This Row],[Ingredients]],1)</f>
        <v>3</v>
      </c>
      <c r="I844" s="2" t="s">
        <v>63</v>
      </c>
      <c r="J844" s="2" t="s">
        <v>1691</v>
      </c>
      <c r="K844" s="2">
        <v>4</v>
      </c>
      <c r="L8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845" spans="1:12">
      <c r="A845" s="2">
        <v>2040</v>
      </c>
      <c r="B845" s="2" t="s">
        <v>1681</v>
      </c>
      <c r="C845" s="2" t="s">
        <v>22</v>
      </c>
      <c r="D845" s="2">
        <v>2018</v>
      </c>
      <c r="E845" s="2" t="s">
        <v>34</v>
      </c>
      <c r="F845" s="2" t="s">
        <v>689</v>
      </c>
      <c r="G845" s="3">
        <v>0.7</v>
      </c>
      <c r="H845" s="3" t="str">
        <f>LEFT(Table1[[#This Row],[Ingredients]],1)</f>
        <v>3</v>
      </c>
      <c r="I845" s="2" t="s">
        <v>63</v>
      </c>
      <c r="J845" s="2" t="s">
        <v>1692</v>
      </c>
      <c r="K845" s="2">
        <v>4</v>
      </c>
      <c r="L8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846" spans="1:12">
      <c r="A846" s="2">
        <v>2744</v>
      </c>
      <c r="B846" s="2" t="s">
        <v>1693</v>
      </c>
      <c r="C846" s="2" t="s">
        <v>22</v>
      </c>
      <c r="D846" s="2">
        <v>2022</v>
      </c>
      <c r="E846" s="2" t="s">
        <v>35</v>
      </c>
      <c r="F846" s="2" t="s">
        <v>453</v>
      </c>
      <c r="G846" s="3">
        <v>0.7</v>
      </c>
      <c r="H846" s="3" t="str">
        <f>LEFT(Table1[[#This Row],[Ingredients]],1)</f>
        <v>3</v>
      </c>
      <c r="I846" s="2" t="s">
        <v>63</v>
      </c>
      <c r="J846" s="2" t="s">
        <v>1694</v>
      </c>
      <c r="K846" s="2">
        <v>3</v>
      </c>
      <c r="L8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47" spans="1:12">
      <c r="A847" s="2">
        <v>1343</v>
      </c>
      <c r="B847" s="2" t="s">
        <v>1695</v>
      </c>
      <c r="C847" s="2" t="s">
        <v>15</v>
      </c>
      <c r="D847" s="2">
        <v>2014</v>
      </c>
      <c r="E847" s="2" t="s">
        <v>34</v>
      </c>
      <c r="F847" s="2" t="s">
        <v>1696</v>
      </c>
      <c r="G847" s="3">
        <v>0.7</v>
      </c>
      <c r="H847" s="3" t="str">
        <f>LEFT(Table1[[#This Row],[Ingredients]],1)</f>
        <v>3</v>
      </c>
      <c r="I847" s="2" t="s">
        <v>63</v>
      </c>
      <c r="J847" s="2" t="s">
        <v>1697</v>
      </c>
      <c r="K847" s="2">
        <v>3.25</v>
      </c>
      <c r="L8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48" spans="1:12">
      <c r="A848" s="2">
        <v>1343</v>
      </c>
      <c r="B848" s="2" t="s">
        <v>1695</v>
      </c>
      <c r="C848" s="2" t="s">
        <v>15</v>
      </c>
      <c r="D848" s="2">
        <v>2014</v>
      </c>
      <c r="E848" s="2" t="s">
        <v>36</v>
      </c>
      <c r="F848" s="2" t="s">
        <v>1698</v>
      </c>
      <c r="G848" s="3">
        <v>0.7</v>
      </c>
      <c r="H848" s="3" t="str">
        <f>LEFT(Table1[[#This Row],[Ingredients]],1)</f>
        <v>3</v>
      </c>
      <c r="I848" s="2" t="s">
        <v>63</v>
      </c>
      <c r="J848" s="2" t="s">
        <v>1699</v>
      </c>
      <c r="K848" s="2">
        <v>3.5</v>
      </c>
      <c r="L8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49" spans="1:12">
      <c r="A849" s="2">
        <v>1343</v>
      </c>
      <c r="B849" s="2" t="s">
        <v>1695</v>
      </c>
      <c r="C849" s="2" t="s">
        <v>15</v>
      </c>
      <c r="D849" s="2">
        <v>2014</v>
      </c>
      <c r="E849" s="2" t="s">
        <v>35</v>
      </c>
      <c r="F849" s="2" t="s">
        <v>1700</v>
      </c>
      <c r="G849" s="3">
        <v>0.7</v>
      </c>
      <c r="H849" s="3" t="str">
        <f>LEFT(Table1[[#This Row],[Ingredients]],1)</f>
        <v>3</v>
      </c>
      <c r="I849" s="2" t="s">
        <v>63</v>
      </c>
      <c r="J849" s="2" t="s">
        <v>48</v>
      </c>
      <c r="K849" s="2">
        <v>3.75</v>
      </c>
      <c r="L8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50" spans="1:12">
      <c r="A850" s="2">
        <v>1812</v>
      </c>
      <c r="B850" s="2" t="s">
        <v>1701</v>
      </c>
      <c r="C850" s="2" t="s">
        <v>15</v>
      </c>
      <c r="D850" s="2">
        <v>2016</v>
      </c>
      <c r="E850" s="2" t="s">
        <v>40</v>
      </c>
      <c r="F850" s="2" t="s">
        <v>376</v>
      </c>
      <c r="G850" s="3">
        <v>0.7</v>
      </c>
      <c r="H850" s="3" t="str">
        <f>LEFT(Table1[[#This Row],[Ingredients]],1)</f>
        <v>3</v>
      </c>
      <c r="I850" s="2" t="s">
        <v>63</v>
      </c>
      <c r="J850" s="2" t="s">
        <v>1702</v>
      </c>
      <c r="K850" s="2">
        <v>3.25</v>
      </c>
      <c r="L8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51" spans="1:12">
      <c r="A851" s="2">
        <v>1812</v>
      </c>
      <c r="B851" s="2" t="s">
        <v>1701</v>
      </c>
      <c r="C851" s="2" t="s">
        <v>15</v>
      </c>
      <c r="D851" s="2">
        <v>2016</v>
      </c>
      <c r="E851" s="2" t="s">
        <v>40</v>
      </c>
      <c r="F851" s="2" t="s">
        <v>861</v>
      </c>
      <c r="G851" s="3">
        <v>0.7</v>
      </c>
      <c r="H851" s="3" t="str">
        <f>LEFT(Table1[[#This Row],[Ingredients]],1)</f>
        <v>3</v>
      </c>
      <c r="I851" s="2" t="s">
        <v>63</v>
      </c>
      <c r="J851" s="2" t="s">
        <v>1703</v>
      </c>
      <c r="K851" s="2">
        <v>3.25</v>
      </c>
      <c r="L8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52" spans="1:12">
      <c r="A852" s="2">
        <v>919</v>
      </c>
      <c r="B852" s="2" t="s">
        <v>1704</v>
      </c>
      <c r="C852" s="2" t="s">
        <v>22</v>
      </c>
      <c r="D852" s="2">
        <v>2012</v>
      </c>
      <c r="E852" s="2" t="s">
        <v>34</v>
      </c>
      <c r="F852" s="2" t="s">
        <v>1705</v>
      </c>
      <c r="G852" s="3">
        <v>0.72</v>
      </c>
      <c r="H852" s="3" t="str">
        <f>LEFT(Table1[[#This Row],[Ingredients]],1)</f>
        <v>3</v>
      </c>
      <c r="I852" s="2" t="s">
        <v>63</v>
      </c>
      <c r="J852" s="2" t="s">
        <v>1706</v>
      </c>
      <c r="K852" s="2">
        <v>2.75</v>
      </c>
      <c r="L8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53" spans="1:12">
      <c r="A853" s="2">
        <v>2358</v>
      </c>
      <c r="B853" s="2" t="s">
        <v>1707</v>
      </c>
      <c r="C853" s="2" t="s">
        <v>22</v>
      </c>
      <c r="D853" s="2">
        <v>2019</v>
      </c>
      <c r="E853" s="2" t="s">
        <v>34</v>
      </c>
      <c r="F853" s="2" t="s">
        <v>1708</v>
      </c>
      <c r="G853" s="3">
        <v>0.8</v>
      </c>
      <c r="H853" s="3" t="str">
        <f>LEFT(Table1[[#This Row],[Ingredients]],1)</f>
        <v>2</v>
      </c>
      <c r="I853" s="2" t="s">
        <v>143</v>
      </c>
      <c r="J853" s="2" t="s">
        <v>1709</v>
      </c>
      <c r="K853" s="2">
        <v>3.5</v>
      </c>
      <c r="L8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54" spans="1:12">
      <c r="A854" s="2">
        <v>1876</v>
      </c>
      <c r="B854" s="2" t="s">
        <v>1710</v>
      </c>
      <c r="C854" s="2" t="s">
        <v>18</v>
      </c>
      <c r="D854" s="2">
        <v>2016</v>
      </c>
      <c r="E854" s="2" t="s">
        <v>33</v>
      </c>
      <c r="F854" s="2" t="s">
        <v>127</v>
      </c>
      <c r="G854" s="3">
        <v>0.68</v>
      </c>
      <c r="H854" s="3" t="str">
        <f>LEFT(Table1[[#This Row],[Ingredients]],1)</f>
        <v>2</v>
      </c>
      <c r="I854" s="2" t="s">
        <v>143</v>
      </c>
      <c r="J854" s="2" t="s">
        <v>1711</v>
      </c>
      <c r="K854" s="2">
        <v>3</v>
      </c>
      <c r="L8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55" spans="1:12">
      <c r="A855" s="2">
        <v>2534</v>
      </c>
      <c r="B855" s="2" t="s">
        <v>1712</v>
      </c>
      <c r="C855" s="2" t="s">
        <v>22</v>
      </c>
      <c r="D855" s="2">
        <v>2020</v>
      </c>
      <c r="E855" s="2" t="s">
        <v>36</v>
      </c>
      <c r="F855" s="2" t="s">
        <v>1713</v>
      </c>
      <c r="G855" s="3">
        <v>0.7</v>
      </c>
      <c r="H855" s="3" t="str">
        <f>LEFT(Table1[[#This Row],[Ingredients]],1)</f>
        <v>2</v>
      </c>
      <c r="I855" s="2" t="s">
        <v>143</v>
      </c>
      <c r="J855" s="2" t="s">
        <v>1714</v>
      </c>
      <c r="K855" s="2">
        <v>3</v>
      </c>
      <c r="L8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56" spans="1:12">
      <c r="A856" s="2">
        <v>2534</v>
      </c>
      <c r="B856" s="2" t="s">
        <v>1712</v>
      </c>
      <c r="C856" s="2" t="s">
        <v>22</v>
      </c>
      <c r="D856" s="2">
        <v>2020</v>
      </c>
      <c r="E856" s="2" t="s">
        <v>40</v>
      </c>
      <c r="F856" s="2" t="s">
        <v>376</v>
      </c>
      <c r="G856" s="3">
        <v>0.7</v>
      </c>
      <c r="H856" s="3" t="str">
        <f>LEFT(Table1[[#This Row],[Ingredients]],1)</f>
        <v>2</v>
      </c>
      <c r="I856" s="2" t="s">
        <v>143</v>
      </c>
      <c r="J856" s="2" t="s">
        <v>1715</v>
      </c>
      <c r="K856" s="2">
        <v>3</v>
      </c>
      <c r="L8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57" spans="1:12">
      <c r="A857" s="2">
        <v>252</v>
      </c>
      <c r="B857" s="2" t="s">
        <v>1716</v>
      </c>
      <c r="C857" s="2" t="s">
        <v>42</v>
      </c>
      <c r="D857" s="2">
        <v>2008</v>
      </c>
      <c r="E857" s="2" t="s">
        <v>42</v>
      </c>
      <c r="F857" s="2" t="s">
        <v>306</v>
      </c>
      <c r="G857" s="3">
        <v>0.71</v>
      </c>
      <c r="H857" s="3" t="str">
        <f>LEFT(Table1[[#This Row],[Ingredients]],1)</f>
        <v>4</v>
      </c>
      <c r="I857" s="2" t="s">
        <v>81</v>
      </c>
      <c r="J857" s="2" t="s">
        <v>1717</v>
      </c>
      <c r="K857" s="2">
        <v>2.75</v>
      </c>
      <c r="L8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58" spans="1:12">
      <c r="A858" s="2">
        <v>709</v>
      </c>
      <c r="B858" s="2" t="s">
        <v>1716</v>
      </c>
      <c r="C858" s="2" t="s">
        <v>42</v>
      </c>
      <c r="D858" s="2">
        <v>2011</v>
      </c>
      <c r="E858" s="2" t="s">
        <v>42</v>
      </c>
      <c r="F858" s="2" t="s">
        <v>1718</v>
      </c>
      <c r="G858" s="3">
        <v>0.75</v>
      </c>
      <c r="H858" s="3" t="str">
        <f>LEFT(Table1[[#This Row],[Ingredients]],1)</f>
        <v>4</v>
      </c>
      <c r="I858" s="2" t="s">
        <v>81</v>
      </c>
      <c r="J858" s="2" t="s">
        <v>1719</v>
      </c>
      <c r="K858" s="2">
        <v>3.75</v>
      </c>
      <c r="L8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59" spans="1:12">
      <c r="A859" s="2">
        <v>32</v>
      </c>
      <c r="B859" s="2" t="s">
        <v>1720</v>
      </c>
      <c r="C859" s="2" t="s">
        <v>33</v>
      </c>
      <c r="D859" s="2">
        <v>2006</v>
      </c>
      <c r="E859" s="2" t="s">
        <v>33</v>
      </c>
      <c r="F859" s="2" t="s">
        <v>1721</v>
      </c>
      <c r="G859" s="3">
        <v>0.7</v>
      </c>
      <c r="H859" s="3" t="str">
        <f>LEFT(Table1[[#This Row],[Ingredients]],1)</f>
        <v>5</v>
      </c>
      <c r="I859" s="2" t="s">
        <v>185</v>
      </c>
      <c r="J859" s="2" t="s">
        <v>1722</v>
      </c>
      <c r="K859" s="2">
        <v>2.75</v>
      </c>
      <c r="L8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60" spans="1:12">
      <c r="A860" s="2">
        <v>206</v>
      </c>
      <c r="B860" s="2" t="s">
        <v>1720</v>
      </c>
      <c r="C860" s="2" t="s">
        <v>33</v>
      </c>
      <c r="D860" s="2">
        <v>2008</v>
      </c>
      <c r="E860" s="2" t="s">
        <v>33</v>
      </c>
      <c r="F860" s="2" t="s">
        <v>1723</v>
      </c>
      <c r="G860" s="3">
        <v>0.74</v>
      </c>
      <c r="H860" s="3" t="str">
        <f>LEFT(Table1[[#This Row],[Ingredients]],1)</f>
        <v>5</v>
      </c>
      <c r="I860" s="2" t="s">
        <v>185</v>
      </c>
      <c r="J860" s="2" t="s">
        <v>1724</v>
      </c>
      <c r="K860" s="2">
        <v>2.5</v>
      </c>
      <c r="L8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61" spans="1:12">
      <c r="A861" s="2">
        <v>206</v>
      </c>
      <c r="B861" s="2" t="s">
        <v>1720</v>
      </c>
      <c r="C861" s="2" t="s">
        <v>33</v>
      </c>
      <c r="D861" s="2">
        <v>2008</v>
      </c>
      <c r="E861" s="2" t="s">
        <v>33</v>
      </c>
      <c r="F861" s="2" t="s">
        <v>1725</v>
      </c>
      <c r="G861" s="3">
        <v>0.58</v>
      </c>
      <c r="H861" s="3" t="str">
        <f>LEFT(Table1[[#This Row],[Ingredients]],1)</f>
        <v>5</v>
      </c>
      <c r="I861" s="2" t="s">
        <v>185</v>
      </c>
      <c r="J861" s="2" t="s">
        <v>1726</v>
      </c>
      <c r="K861" s="2">
        <v>2.5</v>
      </c>
      <c r="L8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62" spans="1:12">
      <c r="A862" s="2">
        <v>206</v>
      </c>
      <c r="B862" s="2" t="s">
        <v>1720</v>
      </c>
      <c r="C862" s="2" t="s">
        <v>33</v>
      </c>
      <c r="D862" s="2">
        <v>2008</v>
      </c>
      <c r="E862" s="2" t="s">
        <v>33</v>
      </c>
      <c r="F862" s="2" t="s">
        <v>1727</v>
      </c>
      <c r="G862" s="3">
        <v>0.61</v>
      </c>
      <c r="H862" s="3" t="str">
        <f>LEFT(Table1[[#This Row],[Ingredients]],1)</f>
        <v>5</v>
      </c>
      <c r="I862" s="2" t="s">
        <v>185</v>
      </c>
      <c r="J862" s="2" t="s">
        <v>1728</v>
      </c>
      <c r="K862" s="2">
        <v>3</v>
      </c>
      <c r="L8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63" spans="1:12">
      <c r="A863" s="2">
        <v>439</v>
      </c>
      <c r="B863" s="2" t="s">
        <v>1720</v>
      </c>
      <c r="C863" s="2" t="s">
        <v>33</v>
      </c>
      <c r="D863" s="2">
        <v>2009</v>
      </c>
      <c r="E863" s="2" t="s">
        <v>33</v>
      </c>
      <c r="F863" s="2" t="s">
        <v>1729</v>
      </c>
      <c r="G863" s="4">
        <v>0.605</v>
      </c>
      <c r="H863" s="4" t="str">
        <f>LEFT(Table1[[#This Row],[Ingredients]],1)</f>
        <v>5</v>
      </c>
      <c r="I863" s="2" t="s">
        <v>185</v>
      </c>
      <c r="J863" s="2" t="s">
        <v>1730</v>
      </c>
      <c r="K863" s="2">
        <v>2.75</v>
      </c>
      <c r="L8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64" spans="1:12">
      <c r="A864" s="2">
        <v>439</v>
      </c>
      <c r="B864" s="2" t="s">
        <v>1720</v>
      </c>
      <c r="C864" s="2" t="s">
        <v>33</v>
      </c>
      <c r="D864" s="2">
        <v>2009</v>
      </c>
      <c r="E864" s="2" t="s">
        <v>33</v>
      </c>
      <c r="F864" s="2" t="s">
        <v>1731</v>
      </c>
      <c r="G864" s="3">
        <v>0.7</v>
      </c>
      <c r="H864" s="3" t="str">
        <f>LEFT(Table1[[#This Row],[Ingredients]],1)</f>
        <v>5</v>
      </c>
      <c r="I864" s="2" t="s">
        <v>185</v>
      </c>
      <c r="J864" s="2" t="s">
        <v>1732</v>
      </c>
      <c r="K864" s="2">
        <v>3</v>
      </c>
      <c r="L8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65" spans="1:12">
      <c r="A865" s="2">
        <v>1662</v>
      </c>
      <c r="B865" s="2" t="s">
        <v>1720</v>
      </c>
      <c r="C865" s="2" t="s">
        <v>33</v>
      </c>
      <c r="D865" s="2">
        <v>2015</v>
      </c>
      <c r="E865" s="2" t="s">
        <v>33</v>
      </c>
      <c r="F865" s="2" t="s">
        <v>1733</v>
      </c>
      <c r="G865" s="3">
        <v>0.7</v>
      </c>
      <c r="H865" s="3" t="str">
        <f>LEFT(Table1[[#This Row],[Ingredients]],1)</f>
        <v>5</v>
      </c>
      <c r="I865" s="2" t="s">
        <v>185</v>
      </c>
      <c r="J865" s="2" t="s">
        <v>1734</v>
      </c>
      <c r="K865" s="2">
        <v>3.75</v>
      </c>
      <c r="L8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66" spans="1:12">
      <c r="A866" s="2">
        <v>2382</v>
      </c>
      <c r="B866" s="2" t="s">
        <v>1735</v>
      </c>
      <c r="C866" s="2" t="s">
        <v>22</v>
      </c>
      <c r="D866" s="2">
        <v>2019</v>
      </c>
      <c r="E866" s="2" t="s">
        <v>310</v>
      </c>
      <c r="F866" s="2" t="s">
        <v>1736</v>
      </c>
      <c r="G866" s="3">
        <v>0.7</v>
      </c>
      <c r="H866" s="3" t="str">
        <f>LEFT(Table1[[#This Row],[Ingredients]],1)</f>
        <v>3</v>
      </c>
      <c r="I866" s="2" t="s">
        <v>63</v>
      </c>
      <c r="J866" s="2" t="s">
        <v>1737</v>
      </c>
      <c r="K866" s="2">
        <v>3.5</v>
      </c>
      <c r="L8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67" spans="1:12">
      <c r="A867" s="2">
        <v>2724</v>
      </c>
      <c r="B867" s="2" t="s">
        <v>1735</v>
      </c>
      <c r="C867" s="2" t="s">
        <v>22</v>
      </c>
      <c r="D867" s="2">
        <v>2022</v>
      </c>
      <c r="E867" s="2" t="s">
        <v>39</v>
      </c>
      <c r="F867" s="2" t="s">
        <v>1738</v>
      </c>
      <c r="G867" s="3">
        <v>0.7</v>
      </c>
      <c r="H867" s="3" t="str">
        <f>LEFT(Table1[[#This Row],[Ingredients]],1)</f>
        <v>3</v>
      </c>
      <c r="I867" s="2" t="s">
        <v>63</v>
      </c>
      <c r="J867" s="2" t="s">
        <v>1739</v>
      </c>
      <c r="K867" s="2">
        <v>3.5</v>
      </c>
      <c r="L8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68" spans="1:12">
      <c r="A868" s="2">
        <v>2724</v>
      </c>
      <c r="B868" s="2" t="s">
        <v>1735</v>
      </c>
      <c r="C868" s="2" t="s">
        <v>22</v>
      </c>
      <c r="D868" s="2">
        <v>2022</v>
      </c>
      <c r="E868" s="2" t="s">
        <v>36</v>
      </c>
      <c r="F868" s="2" t="s">
        <v>1740</v>
      </c>
      <c r="G868" s="3">
        <v>0.7</v>
      </c>
      <c r="H868" s="3" t="str">
        <f>LEFT(Table1[[#This Row],[Ingredients]],1)</f>
        <v>3</v>
      </c>
      <c r="I868" s="2" t="s">
        <v>63</v>
      </c>
      <c r="J868" s="2" t="s">
        <v>1741</v>
      </c>
      <c r="K868" s="2">
        <v>3.25</v>
      </c>
      <c r="L8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69" spans="1:12">
      <c r="A869" s="2">
        <v>2728</v>
      </c>
      <c r="B869" s="2" t="s">
        <v>1735</v>
      </c>
      <c r="C869" s="2" t="s">
        <v>22</v>
      </c>
      <c r="D869" s="2">
        <v>2022</v>
      </c>
      <c r="E869" s="2" t="s">
        <v>268</v>
      </c>
      <c r="F869" s="2" t="s">
        <v>1742</v>
      </c>
      <c r="G869" s="3">
        <v>0.7</v>
      </c>
      <c r="H869" s="3" t="str">
        <f>LEFT(Table1[[#This Row],[Ingredients]],1)</f>
        <v>3</v>
      </c>
      <c r="I869" s="2" t="s">
        <v>63</v>
      </c>
      <c r="J869" s="2" t="s">
        <v>1743</v>
      </c>
      <c r="K869" s="2">
        <v>3.5</v>
      </c>
      <c r="L8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70" spans="1:12">
      <c r="A870" s="2">
        <v>2728</v>
      </c>
      <c r="B870" s="2" t="s">
        <v>1735</v>
      </c>
      <c r="C870" s="2" t="s">
        <v>22</v>
      </c>
      <c r="D870" s="2">
        <v>2022</v>
      </c>
      <c r="E870" s="2" t="s">
        <v>16</v>
      </c>
      <c r="F870" s="2" t="s">
        <v>1744</v>
      </c>
      <c r="G870" s="3">
        <v>0.7</v>
      </c>
      <c r="H870" s="3" t="str">
        <f>LEFT(Table1[[#This Row],[Ingredients]],1)</f>
        <v>3</v>
      </c>
      <c r="I870" s="2" t="s">
        <v>63</v>
      </c>
      <c r="J870" s="2" t="s">
        <v>1745</v>
      </c>
      <c r="K870" s="2">
        <v>3</v>
      </c>
      <c r="L8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71" spans="1:12">
      <c r="A871" s="2">
        <v>2728</v>
      </c>
      <c r="B871" s="2" t="s">
        <v>1735</v>
      </c>
      <c r="C871" s="2" t="s">
        <v>22</v>
      </c>
      <c r="D871" s="2">
        <v>2022</v>
      </c>
      <c r="E871" s="2" t="s">
        <v>35</v>
      </c>
      <c r="F871" s="2" t="s">
        <v>1746</v>
      </c>
      <c r="G871" s="3">
        <v>0.7</v>
      </c>
      <c r="H871" s="3" t="str">
        <f>LEFT(Table1[[#This Row],[Ingredients]],1)</f>
        <v>3</v>
      </c>
      <c r="I871" s="2" t="s">
        <v>63</v>
      </c>
      <c r="J871" s="2" t="s">
        <v>1747</v>
      </c>
      <c r="K871" s="2">
        <v>3</v>
      </c>
      <c r="L8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72" spans="1:12">
      <c r="A872" s="2">
        <v>2728</v>
      </c>
      <c r="B872" s="2" t="s">
        <v>1735</v>
      </c>
      <c r="C872" s="2" t="s">
        <v>22</v>
      </c>
      <c r="D872" s="2">
        <v>2022</v>
      </c>
      <c r="E872" s="2" t="s">
        <v>77</v>
      </c>
      <c r="F872" s="2" t="s">
        <v>1748</v>
      </c>
      <c r="G872" s="3">
        <v>0.7</v>
      </c>
      <c r="H872" s="3" t="str">
        <f>LEFT(Table1[[#This Row],[Ingredients]],1)</f>
        <v>3</v>
      </c>
      <c r="I872" s="2" t="s">
        <v>63</v>
      </c>
      <c r="J872" s="2" t="s">
        <v>1749</v>
      </c>
      <c r="K872" s="2">
        <v>3.75</v>
      </c>
      <c r="L8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873" spans="1:12">
      <c r="A873" s="2">
        <v>1137</v>
      </c>
      <c r="B873" s="2" t="s">
        <v>1750</v>
      </c>
      <c r="C873" s="2" t="s">
        <v>1252</v>
      </c>
      <c r="D873" s="2">
        <v>2013</v>
      </c>
      <c r="E873" s="2" t="s">
        <v>1252</v>
      </c>
      <c r="F873" s="2" t="s">
        <v>1750</v>
      </c>
      <c r="G873" s="3">
        <v>0.6</v>
      </c>
      <c r="H873" s="3" t="str">
        <f>LEFT(Table1[[#This Row],[Ingredients]],1)</f>
        <v>2</v>
      </c>
      <c r="I873" s="2" t="s">
        <v>143</v>
      </c>
      <c r="J873" s="2" t="s">
        <v>1751</v>
      </c>
      <c r="K873" s="2">
        <v>2.75</v>
      </c>
      <c r="L8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74" spans="1:12">
      <c r="A874" s="2">
        <v>1137</v>
      </c>
      <c r="B874" s="2" t="s">
        <v>1750</v>
      </c>
      <c r="C874" s="2" t="s">
        <v>1252</v>
      </c>
      <c r="D874" s="2">
        <v>2013</v>
      </c>
      <c r="E874" s="2" t="s">
        <v>1252</v>
      </c>
      <c r="F874" s="2" t="s">
        <v>1750</v>
      </c>
      <c r="G874" s="3">
        <v>0.7</v>
      </c>
      <c r="H874" s="3" t="str">
        <f>LEFT(Table1[[#This Row],[Ingredients]],1)</f>
        <v>2</v>
      </c>
      <c r="I874" s="2" t="s">
        <v>143</v>
      </c>
      <c r="J874" s="2" t="s">
        <v>1752</v>
      </c>
      <c r="K874" s="2">
        <v>3.25</v>
      </c>
      <c r="L8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75" spans="1:12">
      <c r="A875" s="2">
        <v>1450</v>
      </c>
      <c r="B875" s="2" t="s">
        <v>1753</v>
      </c>
      <c r="C875" s="2" t="s">
        <v>900</v>
      </c>
      <c r="D875" s="2">
        <v>2015</v>
      </c>
      <c r="E875" s="2" t="s">
        <v>33</v>
      </c>
      <c r="F875" s="2" t="s">
        <v>816</v>
      </c>
      <c r="G875" s="3">
        <v>0.79</v>
      </c>
      <c r="H875" s="3" t="str">
        <f>LEFT(Table1[[#This Row],[Ingredients]],1)</f>
        <v>3</v>
      </c>
      <c r="I875" s="2" t="s">
        <v>63</v>
      </c>
      <c r="J875" s="2" t="s">
        <v>1754</v>
      </c>
      <c r="K875" s="2">
        <v>3</v>
      </c>
      <c r="L8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76" spans="1:12">
      <c r="A876" s="2">
        <v>1454</v>
      </c>
      <c r="B876" s="2" t="s">
        <v>1753</v>
      </c>
      <c r="C876" s="2" t="s">
        <v>900</v>
      </c>
      <c r="D876" s="2">
        <v>2015</v>
      </c>
      <c r="E876" s="2" t="s">
        <v>34</v>
      </c>
      <c r="F876" s="2" t="s">
        <v>34</v>
      </c>
      <c r="G876" s="3">
        <v>0.78</v>
      </c>
      <c r="H876" s="3" t="str">
        <f>LEFT(Table1[[#This Row],[Ingredients]],1)</f>
        <v>3</v>
      </c>
      <c r="I876" s="2" t="s">
        <v>63</v>
      </c>
      <c r="J876" s="2" t="s">
        <v>1755</v>
      </c>
      <c r="K876" s="2">
        <v>3.5</v>
      </c>
      <c r="L8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77" spans="1:12">
      <c r="A877" s="2">
        <v>2108</v>
      </c>
      <c r="B877" s="2" t="s">
        <v>1756</v>
      </c>
      <c r="C877" s="2" t="s">
        <v>17</v>
      </c>
      <c r="D877" s="2">
        <v>2018</v>
      </c>
      <c r="E877" s="2" t="s">
        <v>371</v>
      </c>
      <c r="F877" s="2" t="s">
        <v>1757</v>
      </c>
      <c r="G877" s="3">
        <v>0.7</v>
      </c>
      <c r="H877" s="3" t="str">
        <f>LEFT(Table1[[#This Row],[Ingredients]],1)</f>
        <v>2</v>
      </c>
      <c r="I877" s="2" t="s">
        <v>143</v>
      </c>
      <c r="J877" s="2" t="s">
        <v>1758</v>
      </c>
      <c r="K877" s="2">
        <v>3.5</v>
      </c>
      <c r="L8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78" spans="1:12">
      <c r="A878" s="2">
        <v>2108</v>
      </c>
      <c r="B878" s="2" t="s">
        <v>1756</v>
      </c>
      <c r="C878" s="2" t="s">
        <v>17</v>
      </c>
      <c r="D878" s="2">
        <v>2018</v>
      </c>
      <c r="E878" s="2" t="s">
        <v>310</v>
      </c>
      <c r="F878" s="2" t="s">
        <v>803</v>
      </c>
      <c r="G878" s="3">
        <v>0.7</v>
      </c>
      <c r="H878" s="3" t="str">
        <f>LEFT(Table1[[#This Row],[Ingredients]],1)</f>
        <v>2</v>
      </c>
      <c r="I878" s="2" t="s">
        <v>143</v>
      </c>
      <c r="J878" s="2" t="s">
        <v>1759</v>
      </c>
      <c r="K878" s="2">
        <v>3.5</v>
      </c>
      <c r="L8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79" spans="1:12">
      <c r="A879" s="2">
        <v>2114</v>
      </c>
      <c r="B879" s="2" t="s">
        <v>1756</v>
      </c>
      <c r="C879" s="2" t="s">
        <v>17</v>
      </c>
      <c r="D879" s="2">
        <v>2018</v>
      </c>
      <c r="E879" s="2" t="s">
        <v>35</v>
      </c>
      <c r="F879" s="2" t="s">
        <v>230</v>
      </c>
      <c r="G879" s="3">
        <v>0.7</v>
      </c>
      <c r="H879" s="3" t="str">
        <f>LEFT(Table1[[#This Row],[Ingredients]],1)</f>
        <v>2</v>
      </c>
      <c r="I879" s="2" t="s">
        <v>143</v>
      </c>
      <c r="J879" s="2" t="s">
        <v>1760</v>
      </c>
      <c r="K879" s="2">
        <v>3.25</v>
      </c>
      <c r="L8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80" spans="1:12">
      <c r="A880" s="2">
        <v>2118</v>
      </c>
      <c r="B880" s="2" t="s">
        <v>1756</v>
      </c>
      <c r="C880" s="2" t="s">
        <v>17</v>
      </c>
      <c r="D880" s="2">
        <v>2018</v>
      </c>
      <c r="E880" s="2" t="s">
        <v>36</v>
      </c>
      <c r="F880" s="2" t="s">
        <v>1761</v>
      </c>
      <c r="G880" s="3">
        <v>0.7</v>
      </c>
      <c r="H880" s="3" t="str">
        <f>LEFT(Table1[[#This Row],[Ingredients]],1)</f>
        <v>2</v>
      </c>
      <c r="I880" s="2" t="s">
        <v>143</v>
      </c>
      <c r="J880" s="2" t="s">
        <v>1762</v>
      </c>
      <c r="K880" s="2">
        <v>3.5</v>
      </c>
      <c r="L8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81" spans="1:12">
      <c r="A881" s="2">
        <v>1916</v>
      </c>
      <c r="B881" s="2" t="s">
        <v>1763</v>
      </c>
      <c r="C881" s="2" t="s">
        <v>22</v>
      </c>
      <c r="D881" s="2">
        <v>2016</v>
      </c>
      <c r="E881" s="2" t="s">
        <v>348</v>
      </c>
      <c r="F881" s="2" t="s">
        <v>1764</v>
      </c>
      <c r="G881" s="3">
        <v>0.75</v>
      </c>
      <c r="H881" s="3" t="str">
        <f>LEFT(Table1[[#This Row],[Ingredients]],1)</f>
        <v>2</v>
      </c>
      <c r="I881" s="2" t="s">
        <v>143</v>
      </c>
      <c r="J881" s="2" t="s">
        <v>1765</v>
      </c>
      <c r="K881" s="2">
        <v>3.25</v>
      </c>
      <c r="L8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82" spans="1:12">
      <c r="A882" s="2">
        <v>2198</v>
      </c>
      <c r="B882" s="2" t="s">
        <v>1763</v>
      </c>
      <c r="C882" s="2" t="s">
        <v>22</v>
      </c>
      <c r="D882" s="2">
        <v>2018</v>
      </c>
      <c r="E882" s="2" t="s">
        <v>193</v>
      </c>
      <c r="F882" s="2" t="s">
        <v>1766</v>
      </c>
      <c r="G882" s="3">
        <v>0.72</v>
      </c>
      <c r="H882" s="3" t="str">
        <f>LEFT(Table1[[#This Row],[Ingredients]],1)</f>
        <v>2</v>
      </c>
      <c r="I882" s="2" t="s">
        <v>143</v>
      </c>
      <c r="J882" s="2" t="s">
        <v>1767</v>
      </c>
      <c r="K882" s="2">
        <v>3</v>
      </c>
      <c r="L8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83" spans="1:12">
      <c r="A883" s="2">
        <v>2350</v>
      </c>
      <c r="B883" s="2" t="s">
        <v>1763</v>
      </c>
      <c r="C883" s="2" t="s">
        <v>22</v>
      </c>
      <c r="D883" s="2">
        <v>2019</v>
      </c>
      <c r="E883" s="2" t="s">
        <v>1411</v>
      </c>
      <c r="F883" s="2" t="s">
        <v>1768</v>
      </c>
      <c r="G883" s="3">
        <v>0.7</v>
      </c>
      <c r="H883" s="3" t="str">
        <f>LEFT(Table1[[#This Row],[Ingredients]],1)</f>
        <v>3</v>
      </c>
      <c r="I883" s="2" t="s">
        <v>63</v>
      </c>
      <c r="J883" s="2" t="s">
        <v>1769</v>
      </c>
      <c r="K883" s="2">
        <v>2.5</v>
      </c>
      <c r="L8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84" spans="1:12">
      <c r="A884" s="2">
        <v>2350</v>
      </c>
      <c r="B884" s="2" t="s">
        <v>1763</v>
      </c>
      <c r="C884" s="2" t="s">
        <v>22</v>
      </c>
      <c r="D884" s="2">
        <v>2019</v>
      </c>
      <c r="E884" s="2" t="s">
        <v>39</v>
      </c>
      <c r="F884" s="2" t="s">
        <v>337</v>
      </c>
      <c r="G884" s="3">
        <v>0.8</v>
      </c>
      <c r="H884" s="3" t="str">
        <f>LEFT(Table1[[#This Row],[Ingredients]],1)</f>
        <v>3</v>
      </c>
      <c r="I884" s="2" t="s">
        <v>63</v>
      </c>
      <c r="J884" s="2" t="s">
        <v>1770</v>
      </c>
      <c r="K884" s="2">
        <v>3</v>
      </c>
      <c r="L8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85" spans="1:12">
      <c r="A885" s="2">
        <v>2350</v>
      </c>
      <c r="B885" s="2" t="s">
        <v>1763</v>
      </c>
      <c r="C885" s="2" t="s">
        <v>22</v>
      </c>
      <c r="D885" s="2">
        <v>2019</v>
      </c>
      <c r="E885" s="2" t="s">
        <v>189</v>
      </c>
      <c r="F885" s="2" t="s">
        <v>1771</v>
      </c>
      <c r="G885" s="3">
        <v>0.72</v>
      </c>
      <c r="H885" s="3" t="str">
        <f>LEFT(Table1[[#This Row],[Ingredients]],1)</f>
        <v>3</v>
      </c>
      <c r="I885" s="2" t="s">
        <v>63</v>
      </c>
      <c r="J885" s="2" t="s">
        <v>1772</v>
      </c>
      <c r="K885" s="2">
        <v>3.5</v>
      </c>
      <c r="L8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86" spans="1:12">
      <c r="A886" s="2">
        <v>565</v>
      </c>
      <c r="B886" s="2" t="s">
        <v>1773</v>
      </c>
      <c r="C886" s="2" t="s">
        <v>250</v>
      </c>
      <c r="D886" s="2">
        <v>2010</v>
      </c>
      <c r="E886" s="2" t="s">
        <v>37</v>
      </c>
      <c r="F886" s="2" t="s">
        <v>1238</v>
      </c>
      <c r="G886" s="3">
        <v>0.8</v>
      </c>
      <c r="H886" s="3" t="str">
        <f>LEFT(Table1[[#This Row],[Ingredients]],1)</f>
        <v/>
      </c>
      <c r="I886" s="2"/>
      <c r="J886" s="2" t="s">
        <v>1774</v>
      </c>
      <c r="K886" s="2">
        <v>3.25</v>
      </c>
      <c r="L8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87" spans="1:12">
      <c r="A887" s="2">
        <v>1205</v>
      </c>
      <c r="B887" s="2" t="s">
        <v>1775</v>
      </c>
      <c r="C887" s="2" t="s">
        <v>17</v>
      </c>
      <c r="D887" s="2">
        <v>2014</v>
      </c>
      <c r="E887" s="2" t="s">
        <v>193</v>
      </c>
      <c r="F887" s="2" t="s">
        <v>365</v>
      </c>
      <c r="G887" s="3">
        <v>0.7</v>
      </c>
      <c r="H887" s="3" t="str">
        <f>LEFT(Table1[[#This Row],[Ingredients]],1)</f>
        <v>3</v>
      </c>
      <c r="I887" s="2" t="s">
        <v>63</v>
      </c>
      <c r="J887" s="2" t="s">
        <v>1776</v>
      </c>
      <c r="K887" s="2">
        <v>3.25</v>
      </c>
      <c r="L8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88" spans="1:12">
      <c r="A888" s="2">
        <v>1209</v>
      </c>
      <c r="B888" s="2" t="s">
        <v>1775</v>
      </c>
      <c r="C888" s="2" t="s">
        <v>17</v>
      </c>
      <c r="D888" s="2">
        <v>2014</v>
      </c>
      <c r="E888" s="2" t="s">
        <v>193</v>
      </c>
      <c r="F888" s="2" t="s">
        <v>1777</v>
      </c>
      <c r="G888" s="3">
        <v>0.8</v>
      </c>
      <c r="H888" s="3" t="str">
        <f>LEFT(Table1[[#This Row],[Ingredients]],1)</f>
        <v>3</v>
      </c>
      <c r="I888" s="2" t="s">
        <v>63</v>
      </c>
      <c r="J888" s="2" t="s">
        <v>1778</v>
      </c>
      <c r="K888" s="2">
        <v>3</v>
      </c>
      <c r="L8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89" spans="1:12">
      <c r="A889" s="2">
        <v>1209</v>
      </c>
      <c r="B889" s="2" t="s">
        <v>1775</v>
      </c>
      <c r="C889" s="2" t="s">
        <v>17</v>
      </c>
      <c r="D889" s="2">
        <v>2014</v>
      </c>
      <c r="E889" s="2" t="s">
        <v>193</v>
      </c>
      <c r="F889" s="2" t="s">
        <v>1779</v>
      </c>
      <c r="G889" s="3">
        <v>0.74</v>
      </c>
      <c r="H889" s="3" t="str">
        <f>LEFT(Table1[[#This Row],[Ingredients]],1)</f>
        <v>3</v>
      </c>
      <c r="I889" s="2" t="s">
        <v>63</v>
      </c>
      <c r="J889" s="2" t="s">
        <v>1780</v>
      </c>
      <c r="K889" s="2">
        <v>3.25</v>
      </c>
      <c r="L8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90" spans="1:12">
      <c r="A890" s="2">
        <v>252</v>
      </c>
      <c r="B890" s="2" t="s">
        <v>1781</v>
      </c>
      <c r="C890" s="2" t="s">
        <v>22</v>
      </c>
      <c r="D890" s="2">
        <v>2008</v>
      </c>
      <c r="E890" s="2" t="s">
        <v>33</v>
      </c>
      <c r="F890" s="2" t="s">
        <v>236</v>
      </c>
      <c r="G890" s="3">
        <v>0.72</v>
      </c>
      <c r="H890" s="3" t="str">
        <f>LEFT(Table1[[#This Row],[Ingredients]],1)</f>
        <v>4</v>
      </c>
      <c r="I890" s="2" t="s">
        <v>171</v>
      </c>
      <c r="J890" s="2" t="s">
        <v>1782</v>
      </c>
      <c r="K890" s="2">
        <v>3</v>
      </c>
      <c r="L8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91" spans="1:12">
      <c r="A891" s="2">
        <v>414</v>
      </c>
      <c r="B891" s="2" t="s">
        <v>1781</v>
      </c>
      <c r="C891" s="2" t="s">
        <v>22</v>
      </c>
      <c r="D891" s="2">
        <v>2009</v>
      </c>
      <c r="E891" s="2" t="s">
        <v>351</v>
      </c>
      <c r="F891" s="2" t="s">
        <v>1783</v>
      </c>
      <c r="G891" s="3">
        <v>0.65</v>
      </c>
      <c r="H891" s="3" t="str">
        <f>LEFT(Table1[[#This Row],[Ingredients]],1)</f>
        <v>4</v>
      </c>
      <c r="I891" s="2" t="s">
        <v>171</v>
      </c>
      <c r="J891" s="2" t="s">
        <v>1784</v>
      </c>
      <c r="K891" s="2">
        <v>2</v>
      </c>
      <c r="L8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92" spans="1:12">
      <c r="A892" s="2">
        <v>423</v>
      </c>
      <c r="B892" s="2" t="s">
        <v>1781</v>
      </c>
      <c r="C892" s="2" t="s">
        <v>22</v>
      </c>
      <c r="D892" s="2">
        <v>2009</v>
      </c>
      <c r="E892" s="2" t="s">
        <v>33</v>
      </c>
      <c r="F892" s="2" t="s">
        <v>623</v>
      </c>
      <c r="G892" s="3">
        <v>0.81</v>
      </c>
      <c r="H892" s="3" t="str">
        <f>LEFT(Table1[[#This Row],[Ingredients]],1)</f>
        <v>4</v>
      </c>
      <c r="I892" s="2" t="s">
        <v>171</v>
      </c>
      <c r="J892" s="2" t="s">
        <v>1785</v>
      </c>
      <c r="K892" s="2">
        <v>3.5</v>
      </c>
      <c r="L8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93" spans="1:12">
      <c r="A893" s="2">
        <v>431</v>
      </c>
      <c r="B893" s="2" t="s">
        <v>1781</v>
      </c>
      <c r="C893" s="2" t="s">
        <v>22</v>
      </c>
      <c r="D893" s="2">
        <v>2009</v>
      </c>
      <c r="E893" s="2" t="s">
        <v>37</v>
      </c>
      <c r="F893" s="2" t="s">
        <v>1786</v>
      </c>
      <c r="G893" s="3">
        <v>0.74</v>
      </c>
      <c r="H893" s="3" t="str">
        <f>LEFT(Table1[[#This Row],[Ingredients]],1)</f>
        <v>4</v>
      </c>
      <c r="I893" s="2" t="s">
        <v>171</v>
      </c>
      <c r="J893" s="2" t="s">
        <v>1787</v>
      </c>
      <c r="K893" s="2">
        <v>2.75</v>
      </c>
      <c r="L8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94" spans="1:12">
      <c r="A894" s="2">
        <v>903</v>
      </c>
      <c r="B894" s="2" t="s">
        <v>1781</v>
      </c>
      <c r="C894" s="2" t="s">
        <v>22</v>
      </c>
      <c r="D894" s="2">
        <v>2012</v>
      </c>
      <c r="E894" s="2" t="s">
        <v>33</v>
      </c>
      <c r="F894" s="2" t="s">
        <v>845</v>
      </c>
      <c r="G894" s="3">
        <v>0.7</v>
      </c>
      <c r="H894" s="3" t="str">
        <f>LEFT(Table1[[#This Row],[Ingredients]],1)</f>
        <v>4</v>
      </c>
      <c r="I894" s="2" t="s">
        <v>171</v>
      </c>
      <c r="J894" s="2" t="s">
        <v>1788</v>
      </c>
      <c r="K894" s="2">
        <v>2.75</v>
      </c>
      <c r="L8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95" spans="1:12">
      <c r="A895" s="2">
        <v>2570</v>
      </c>
      <c r="B895" s="2" t="s">
        <v>1781</v>
      </c>
      <c r="C895" s="2" t="s">
        <v>22</v>
      </c>
      <c r="D895" s="2">
        <v>2021</v>
      </c>
      <c r="E895" s="2" t="s">
        <v>37</v>
      </c>
      <c r="F895" s="2" t="s">
        <v>1789</v>
      </c>
      <c r="G895" s="3">
        <v>0.65</v>
      </c>
      <c r="H895" s="3" t="str">
        <f>LEFT(Table1[[#This Row],[Ingredients]],1)</f>
        <v>3</v>
      </c>
      <c r="I895" s="2" t="s">
        <v>63</v>
      </c>
      <c r="J895" s="2" t="s">
        <v>1790</v>
      </c>
      <c r="K895" s="2">
        <v>3</v>
      </c>
      <c r="L8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96" spans="1:12">
      <c r="A896" s="2">
        <v>2570</v>
      </c>
      <c r="B896" s="2" t="s">
        <v>1781</v>
      </c>
      <c r="C896" s="2" t="s">
        <v>22</v>
      </c>
      <c r="D896" s="2">
        <v>2021</v>
      </c>
      <c r="E896" s="2" t="s">
        <v>40</v>
      </c>
      <c r="F896" s="2" t="s">
        <v>1791</v>
      </c>
      <c r="G896" s="3">
        <v>0.7</v>
      </c>
      <c r="H896" s="3" t="str">
        <f>LEFT(Table1[[#This Row],[Ingredients]],1)</f>
        <v>2</v>
      </c>
      <c r="I896" s="2" t="s">
        <v>143</v>
      </c>
      <c r="J896" s="2" t="s">
        <v>1792</v>
      </c>
      <c r="K896" s="2">
        <v>3.5</v>
      </c>
      <c r="L8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897" spans="1:12">
      <c r="A897" s="2">
        <v>666</v>
      </c>
      <c r="B897" s="2" t="s">
        <v>1793</v>
      </c>
      <c r="C897" s="2" t="s">
        <v>22</v>
      </c>
      <c r="D897" s="2">
        <v>2011</v>
      </c>
      <c r="E897" s="2" t="s">
        <v>37</v>
      </c>
      <c r="F897" s="2" t="s">
        <v>1794</v>
      </c>
      <c r="G897" s="3">
        <v>0.55</v>
      </c>
      <c r="H897" s="3" t="str">
        <f>LEFT(Table1[[#This Row],[Ingredients]],1)</f>
        <v>4</v>
      </c>
      <c r="I897" s="2" t="s">
        <v>171</v>
      </c>
      <c r="J897" s="2" t="s">
        <v>1795</v>
      </c>
      <c r="K897" s="2">
        <v>2.5</v>
      </c>
      <c r="L8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98" spans="1:12">
      <c r="A898" s="2">
        <v>666</v>
      </c>
      <c r="B898" s="2" t="s">
        <v>1793</v>
      </c>
      <c r="C898" s="2" t="s">
        <v>22</v>
      </c>
      <c r="D898" s="2">
        <v>2011</v>
      </c>
      <c r="E898" s="2" t="s">
        <v>189</v>
      </c>
      <c r="F898" s="2" t="s">
        <v>189</v>
      </c>
      <c r="G898" s="3">
        <v>0.55</v>
      </c>
      <c r="H898" s="3" t="str">
        <f>LEFT(Table1[[#This Row],[Ingredients]],1)</f>
        <v>4</v>
      </c>
      <c r="I898" s="2" t="s">
        <v>171</v>
      </c>
      <c r="J898" s="2" t="s">
        <v>1796</v>
      </c>
      <c r="K898" s="2">
        <v>2.5</v>
      </c>
      <c r="L8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899" spans="1:12">
      <c r="A899" s="2">
        <v>666</v>
      </c>
      <c r="B899" s="2" t="s">
        <v>1793</v>
      </c>
      <c r="C899" s="2" t="s">
        <v>22</v>
      </c>
      <c r="D899" s="2">
        <v>2011</v>
      </c>
      <c r="E899" s="2" t="s">
        <v>33</v>
      </c>
      <c r="F899" s="2" t="s">
        <v>127</v>
      </c>
      <c r="G899" s="3">
        <v>0.7</v>
      </c>
      <c r="H899" s="3" t="str">
        <f>LEFT(Table1[[#This Row],[Ingredients]],1)</f>
        <v>4</v>
      </c>
      <c r="I899" s="2" t="s">
        <v>171</v>
      </c>
      <c r="J899" s="2" t="s">
        <v>1797</v>
      </c>
      <c r="K899" s="2">
        <v>2.5</v>
      </c>
      <c r="L8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00" spans="1:12">
      <c r="A900" s="2">
        <v>666</v>
      </c>
      <c r="B900" s="2" t="s">
        <v>1793</v>
      </c>
      <c r="C900" s="2" t="s">
        <v>22</v>
      </c>
      <c r="D900" s="2">
        <v>2011</v>
      </c>
      <c r="E900" s="2" t="s">
        <v>37</v>
      </c>
      <c r="F900" s="2" t="s">
        <v>1798</v>
      </c>
      <c r="G900" s="3">
        <v>0.62</v>
      </c>
      <c r="H900" s="3" t="str">
        <f>LEFT(Table1[[#This Row],[Ingredients]],1)</f>
        <v>4</v>
      </c>
      <c r="I900" s="2" t="s">
        <v>171</v>
      </c>
      <c r="J900" s="2" t="s">
        <v>1799</v>
      </c>
      <c r="K900" s="2">
        <v>2.75</v>
      </c>
      <c r="L9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01" spans="1:12">
      <c r="A901" s="2">
        <v>672</v>
      </c>
      <c r="B901" s="2" t="s">
        <v>1793</v>
      </c>
      <c r="C901" s="2" t="s">
        <v>22</v>
      </c>
      <c r="D901" s="2">
        <v>2011</v>
      </c>
      <c r="E901" s="2" t="s">
        <v>37</v>
      </c>
      <c r="F901" s="2" t="s">
        <v>1800</v>
      </c>
      <c r="G901" s="3">
        <v>0.62</v>
      </c>
      <c r="H901" s="3" t="str">
        <f>LEFT(Table1[[#This Row],[Ingredients]],1)</f>
        <v>4</v>
      </c>
      <c r="I901" s="2" t="s">
        <v>171</v>
      </c>
      <c r="J901" s="2" t="s">
        <v>1801</v>
      </c>
      <c r="K901" s="2">
        <v>2.5</v>
      </c>
      <c r="L9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02" spans="1:12">
      <c r="A902" s="2">
        <v>1275</v>
      </c>
      <c r="B902" s="2" t="s">
        <v>1802</v>
      </c>
      <c r="C902" s="2" t="s">
        <v>22</v>
      </c>
      <c r="D902" s="2">
        <v>2014</v>
      </c>
      <c r="E902" s="2" t="s">
        <v>268</v>
      </c>
      <c r="F902" s="2" t="s">
        <v>268</v>
      </c>
      <c r="G902" s="3">
        <v>0.8</v>
      </c>
      <c r="H902" s="3" t="str">
        <f>LEFT(Table1[[#This Row],[Ingredients]],1)</f>
        <v>3</v>
      </c>
      <c r="I902" s="2" t="s">
        <v>63</v>
      </c>
      <c r="J902" s="2" t="s">
        <v>1803</v>
      </c>
      <c r="K902" s="2">
        <v>3</v>
      </c>
      <c r="L9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03" spans="1:12">
      <c r="A903" s="2">
        <v>1275</v>
      </c>
      <c r="B903" s="2" t="s">
        <v>1802</v>
      </c>
      <c r="C903" s="2" t="s">
        <v>22</v>
      </c>
      <c r="D903" s="2">
        <v>2014</v>
      </c>
      <c r="E903" s="2" t="s">
        <v>16</v>
      </c>
      <c r="F903" s="2" t="s">
        <v>16</v>
      </c>
      <c r="G903" s="3">
        <v>0.8</v>
      </c>
      <c r="H903" s="3" t="str">
        <f>LEFT(Table1[[#This Row],[Ingredients]],1)</f>
        <v>3</v>
      </c>
      <c r="I903" s="2" t="s">
        <v>63</v>
      </c>
      <c r="J903" s="2" t="s">
        <v>1804</v>
      </c>
      <c r="K903" s="2">
        <v>3.5</v>
      </c>
      <c r="L9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04" spans="1:12">
      <c r="A904" s="2">
        <v>1275</v>
      </c>
      <c r="B904" s="2" t="s">
        <v>1802</v>
      </c>
      <c r="C904" s="2" t="s">
        <v>22</v>
      </c>
      <c r="D904" s="2">
        <v>2014</v>
      </c>
      <c r="E904" s="2" t="s">
        <v>35</v>
      </c>
      <c r="F904" s="2" t="s">
        <v>35</v>
      </c>
      <c r="G904" s="3">
        <v>0.8</v>
      </c>
      <c r="H904" s="3" t="str">
        <f>LEFT(Table1[[#This Row],[Ingredients]],1)</f>
        <v>3</v>
      </c>
      <c r="I904" s="2" t="s">
        <v>63</v>
      </c>
      <c r="J904" s="2" t="s">
        <v>1805</v>
      </c>
      <c r="K904" s="2">
        <v>3.75</v>
      </c>
      <c r="L9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905" spans="1:12">
      <c r="A905" s="2">
        <v>2142</v>
      </c>
      <c r="B905" s="2" t="s">
        <v>1802</v>
      </c>
      <c r="C905" s="2" t="s">
        <v>22</v>
      </c>
      <c r="D905" s="2">
        <v>2018</v>
      </c>
      <c r="E905" s="2" t="s">
        <v>310</v>
      </c>
      <c r="F905" s="2" t="s">
        <v>310</v>
      </c>
      <c r="G905" s="3">
        <v>0.8</v>
      </c>
      <c r="H905" s="3" t="str">
        <f>LEFT(Table1[[#This Row],[Ingredients]],1)</f>
        <v>3</v>
      </c>
      <c r="I905" s="2" t="s">
        <v>63</v>
      </c>
      <c r="J905" s="2" t="s">
        <v>1806</v>
      </c>
      <c r="K905" s="2">
        <v>3.5</v>
      </c>
      <c r="L9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06" spans="1:12">
      <c r="A906" s="2">
        <v>2664</v>
      </c>
      <c r="B906" s="2" t="s">
        <v>1802</v>
      </c>
      <c r="C906" s="2" t="s">
        <v>22</v>
      </c>
      <c r="D906" s="2">
        <v>2021</v>
      </c>
      <c r="E906" s="2" t="s">
        <v>77</v>
      </c>
      <c r="F906" s="2" t="s">
        <v>77</v>
      </c>
      <c r="G906" s="3">
        <v>0.7</v>
      </c>
      <c r="H906" s="3" t="str">
        <f>LEFT(Table1[[#This Row],[Ingredients]],1)</f>
        <v>3</v>
      </c>
      <c r="I906" s="2" t="s">
        <v>63</v>
      </c>
      <c r="J906" s="2" t="s">
        <v>1807</v>
      </c>
      <c r="K906" s="2">
        <v>3</v>
      </c>
      <c r="L9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07" spans="1:12">
      <c r="A907" s="2">
        <v>2450</v>
      </c>
      <c r="B907" s="2" t="s">
        <v>1808</v>
      </c>
      <c r="C907" s="2" t="s">
        <v>22</v>
      </c>
      <c r="D907" s="2">
        <v>2019</v>
      </c>
      <c r="E907" s="2" t="s">
        <v>34</v>
      </c>
      <c r="F907" s="2" t="s">
        <v>1809</v>
      </c>
      <c r="G907" s="3">
        <v>0.73</v>
      </c>
      <c r="H907" s="3" t="str">
        <f>LEFT(Table1[[#This Row],[Ingredients]],1)</f>
        <v>3</v>
      </c>
      <c r="I907" s="2" t="s">
        <v>63</v>
      </c>
      <c r="J907" s="2" t="s">
        <v>1810</v>
      </c>
      <c r="K907" s="2">
        <v>3</v>
      </c>
      <c r="L9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08" spans="1:12">
      <c r="A908" s="2">
        <v>565</v>
      </c>
      <c r="B908" s="2" t="s">
        <v>1811</v>
      </c>
      <c r="C908" s="2" t="s">
        <v>22</v>
      </c>
      <c r="D908" s="2">
        <v>2010</v>
      </c>
      <c r="E908" s="2" t="s">
        <v>41</v>
      </c>
      <c r="F908" s="2" t="s">
        <v>1812</v>
      </c>
      <c r="G908" s="3">
        <v>0.75</v>
      </c>
      <c r="H908" s="3" t="str">
        <f>LEFT(Table1[[#This Row],[Ingredients]],1)</f>
        <v>2</v>
      </c>
      <c r="I908" s="2" t="s">
        <v>143</v>
      </c>
      <c r="J908" s="2" t="s">
        <v>1813</v>
      </c>
      <c r="K908" s="2">
        <v>2.75</v>
      </c>
      <c r="L9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09" spans="1:12">
      <c r="A909" s="2">
        <v>1732</v>
      </c>
      <c r="B909" s="2" t="s">
        <v>1814</v>
      </c>
      <c r="C909" s="2" t="s">
        <v>1815</v>
      </c>
      <c r="D909" s="2">
        <v>2016</v>
      </c>
      <c r="E909" s="2" t="s">
        <v>279</v>
      </c>
      <c r="F909" s="2" t="s">
        <v>1816</v>
      </c>
      <c r="G909" s="3">
        <v>0.76</v>
      </c>
      <c r="H909" s="3" t="str">
        <f>LEFT(Table1[[#This Row],[Ingredients]],1)</f>
        <v>2</v>
      </c>
      <c r="I909" s="2" t="s">
        <v>143</v>
      </c>
      <c r="J909" s="2" t="s">
        <v>1404</v>
      </c>
      <c r="K909" s="2">
        <v>3</v>
      </c>
      <c r="L9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10" spans="1:12">
      <c r="A910" s="2">
        <v>1736</v>
      </c>
      <c r="B910" s="2" t="s">
        <v>1814</v>
      </c>
      <c r="C910" s="2" t="s">
        <v>1815</v>
      </c>
      <c r="D910" s="2">
        <v>2016</v>
      </c>
      <c r="E910" s="2" t="s">
        <v>33</v>
      </c>
      <c r="F910" s="2" t="s">
        <v>234</v>
      </c>
      <c r="G910" s="3">
        <v>0.76</v>
      </c>
      <c r="H910" s="3" t="str">
        <f>LEFT(Table1[[#This Row],[Ingredients]],1)</f>
        <v>2</v>
      </c>
      <c r="I910" s="2" t="s">
        <v>143</v>
      </c>
      <c r="J910" s="2" t="s">
        <v>1817</v>
      </c>
      <c r="K910" s="2">
        <v>2.5</v>
      </c>
      <c r="L9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11" spans="1:12">
      <c r="A911" s="2">
        <v>1736</v>
      </c>
      <c r="B911" s="2" t="s">
        <v>1814</v>
      </c>
      <c r="C911" s="2" t="s">
        <v>1815</v>
      </c>
      <c r="D911" s="2">
        <v>2016</v>
      </c>
      <c r="E911" s="2" t="s">
        <v>268</v>
      </c>
      <c r="F911" s="2" t="s">
        <v>327</v>
      </c>
      <c r="G911" s="3">
        <v>0.76</v>
      </c>
      <c r="H911" s="3" t="str">
        <f>LEFT(Table1[[#This Row],[Ingredients]],1)</f>
        <v>2</v>
      </c>
      <c r="I911" s="2" t="s">
        <v>143</v>
      </c>
      <c r="J911" s="2" t="s">
        <v>1818</v>
      </c>
      <c r="K911" s="2">
        <v>2.75</v>
      </c>
      <c r="L9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12" spans="1:12">
      <c r="A912" s="2">
        <v>48</v>
      </c>
      <c r="B912" s="2" t="s">
        <v>1819</v>
      </c>
      <c r="C912" s="2" t="s">
        <v>20</v>
      </c>
      <c r="D912" s="2">
        <v>2006</v>
      </c>
      <c r="E912" s="2" t="s">
        <v>36</v>
      </c>
      <c r="F912" s="2" t="s">
        <v>1820</v>
      </c>
      <c r="G912" s="3">
        <v>0.64</v>
      </c>
      <c r="H912" s="3" t="str">
        <f>LEFT(Table1[[#This Row],[Ingredients]],1)</f>
        <v>5</v>
      </c>
      <c r="I912" s="2" t="s">
        <v>185</v>
      </c>
      <c r="J912" s="2" t="s">
        <v>1821</v>
      </c>
      <c r="K912" s="2">
        <v>3</v>
      </c>
      <c r="L9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13" spans="1:12">
      <c r="A913" s="2">
        <v>48</v>
      </c>
      <c r="B913" s="2" t="s">
        <v>1819</v>
      </c>
      <c r="C913" s="2" t="s">
        <v>20</v>
      </c>
      <c r="D913" s="2">
        <v>2006</v>
      </c>
      <c r="E913" s="2" t="s">
        <v>33</v>
      </c>
      <c r="F913" s="2" t="s">
        <v>1822</v>
      </c>
      <c r="G913" s="3">
        <v>0.65</v>
      </c>
      <c r="H913" s="3" t="str">
        <f>LEFT(Table1[[#This Row],[Ingredients]],1)</f>
        <v>5</v>
      </c>
      <c r="I913" s="2" t="s">
        <v>185</v>
      </c>
      <c r="J913" s="2" t="s">
        <v>1823</v>
      </c>
      <c r="K913" s="2">
        <v>3</v>
      </c>
      <c r="L9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14" spans="1:12">
      <c r="A914" s="2">
        <v>48</v>
      </c>
      <c r="B914" s="2" t="s">
        <v>1819</v>
      </c>
      <c r="C914" s="2" t="s">
        <v>20</v>
      </c>
      <c r="D914" s="2">
        <v>2006</v>
      </c>
      <c r="E914" s="2" t="s">
        <v>16</v>
      </c>
      <c r="F914" s="2" t="s">
        <v>1069</v>
      </c>
      <c r="G914" s="3">
        <v>0.72</v>
      </c>
      <c r="H914" s="3" t="str">
        <f>LEFT(Table1[[#This Row],[Ingredients]],1)</f>
        <v>5</v>
      </c>
      <c r="I914" s="2" t="s">
        <v>185</v>
      </c>
      <c r="J914" s="2" t="s">
        <v>1824</v>
      </c>
      <c r="K914" s="2">
        <v>3.5</v>
      </c>
      <c r="L9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15" spans="1:12">
      <c r="A915" s="2">
        <v>56</v>
      </c>
      <c r="B915" s="2" t="s">
        <v>1819</v>
      </c>
      <c r="C915" s="2" t="s">
        <v>20</v>
      </c>
      <c r="D915" s="2">
        <v>2006</v>
      </c>
      <c r="E915" s="2" t="s">
        <v>42</v>
      </c>
      <c r="F915" s="2" t="s">
        <v>1825</v>
      </c>
      <c r="G915" s="3">
        <v>0.68</v>
      </c>
      <c r="H915" s="3" t="str">
        <f>LEFT(Table1[[#This Row],[Ingredients]],1)</f>
        <v>5</v>
      </c>
      <c r="I915" s="2" t="s">
        <v>185</v>
      </c>
      <c r="J915" s="2" t="s">
        <v>1826</v>
      </c>
      <c r="K915" s="2">
        <v>4</v>
      </c>
      <c r="L9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916" spans="1:12">
      <c r="A916" s="2">
        <v>105</v>
      </c>
      <c r="B916" s="2" t="s">
        <v>1819</v>
      </c>
      <c r="C916" s="2" t="s">
        <v>20</v>
      </c>
      <c r="D916" s="2">
        <v>2006</v>
      </c>
      <c r="E916" s="2" t="s">
        <v>37</v>
      </c>
      <c r="F916" s="2" t="s">
        <v>1827</v>
      </c>
      <c r="G916" s="3">
        <v>0.62</v>
      </c>
      <c r="H916" s="3" t="str">
        <f>LEFT(Table1[[#This Row],[Ingredients]],1)</f>
        <v>5</v>
      </c>
      <c r="I916" s="2" t="s">
        <v>185</v>
      </c>
      <c r="J916" s="2" t="s">
        <v>1828</v>
      </c>
      <c r="K916" s="2">
        <v>2</v>
      </c>
      <c r="L9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17" spans="1:12">
      <c r="A917" s="2">
        <v>105</v>
      </c>
      <c r="B917" s="2" t="s">
        <v>1819</v>
      </c>
      <c r="C917" s="2" t="s">
        <v>20</v>
      </c>
      <c r="D917" s="2">
        <v>2006</v>
      </c>
      <c r="E917" s="2" t="s">
        <v>35</v>
      </c>
      <c r="F917" s="2" t="s">
        <v>750</v>
      </c>
      <c r="G917" s="3">
        <v>0.74</v>
      </c>
      <c r="H917" s="3" t="str">
        <f>LEFT(Table1[[#This Row],[Ingredients]],1)</f>
        <v>5</v>
      </c>
      <c r="I917" s="2" t="s">
        <v>185</v>
      </c>
      <c r="J917" s="2" t="s">
        <v>1829</v>
      </c>
      <c r="K917" s="2">
        <v>3</v>
      </c>
      <c r="L9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18" spans="1:12">
      <c r="A918" s="2">
        <v>494</v>
      </c>
      <c r="B918" s="2" t="s">
        <v>1819</v>
      </c>
      <c r="C918" s="2" t="s">
        <v>20</v>
      </c>
      <c r="D918" s="2">
        <v>2010</v>
      </c>
      <c r="E918" s="2" t="s">
        <v>281</v>
      </c>
      <c r="F918" s="2" t="s">
        <v>281</v>
      </c>
      <c r="G918" s="3">
        <v>0.58</v>
      </c>
      <c r="H918" s="3" t="str">
        <f>LEFT(Table1[[#This Row],[Ingredients]],1)</f>
        <v>5</v>
      </c>
      <c r="I918" s="2" t="s">
        <v>185</v>
      </c>
      <c r="J918" s="2" t="s">
        <v>1830</v>
      </c>
      <c r="K918" s="2">
        <v>3.5</v>
      </c>
      <c r="L9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19" spans="1:12">
      <c r="A919" s="2">
        <v>1283</v>
      </c>
      <c r="B919" s="2" t="s">
        <v>1831</v>
      </c>
      <c r="C919" s="2" t="s">
        <v>22</v>
      </c>
      <c r="D919" s="2">
        <v>2014</v>
      </c>
      <c r="E919" s="2" t="s">
        <v>809</v>
      </c>
      <c r="F919" s="2" t="s">
        <v>809</v>
      </c>
      <c r="G919" s="3">
        <v>0.65</v>
      </c>
      <c r="H919" s="3" t="str">
        <f>LEFT(Table1[[#This Row],[Ingredients]],1)</f>
        <v>3</v>
      </c>
      <c r="I919" s="2" t="s">
        <v>63</v>
      </c>
      <c r="J919" s="2" t="s">
        <v>1832</v>
      </c>
      <c r="K919" s="2">
        <v>2.25</v>
      </c>
      <c r="L9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20" spans="1:12">
      <c r="A920" s="2">
        <v>1283</v>
      </c>
      <c r="B920" s="2" t="s">
        <v>1831</v>
      </c>
      <c r="C920" s="2" t="s">
        <v>22</v>
      </c>
      <c r="D920" s="2">
        <v>2014</v>
      </c>
      <c r="E920" s="2" t="s">
        <v>35</v>
      </c>
      <c r="F920" s="2" t="s">
        <v>35</v>
      </c>
      <c r="G920" s="3">
        <v>0.8</v>
      </c>
      <c r="H920" s="3" t="str">
        <f>LEFT(Table1[[#This Row],[Ingredients]],1)</f>
        <v>3</v>
      </c>
      <c r="I920" s="2" t="s">
        <v>63</v>
      </c>
      <c r="J920" s="2" t="s">
        <v>1833</v>
      </c>
      <c r="K920" s="2">
        <v>3</v>
      </c>
      <c r="L9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21" spans="1:12">
      <c r="A921" s="2">
        <v>1283</v>
      </c>
      <c r="B921" s="2" t="s">
        <v>1831</v>
      </c>
      <c r="C921" s="2" t="s">
        <v>22</v>
      </c>
      <c r="D921" s="2">
        <v>2014</v>
      </c>
      <c r="E921" s="2" t="s">
        <v>35</v>
      </c>
      <c r="F921" s="2" t="s">
        <v>35</v>
      </c>
      <c r="G921" s="3">
        <v>0.7</v>
      </c>
      <c r="H921" s="3" t="str">
        <f>LEFT(Table1[[#This Row],[Ingredients]],1)</f>
        <v>3</v>
      </c>
      <c r="I921" s="2" t="s">
        <v>63</v>
      </c>
      <c r="J921" s="2" t="s">
        <v>1834</v>
      </c>
      <c r="K921" s="2">
        <v>3.25</v>
      </c>
      <c r="L9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22" spans="1:12">
      <c r="A922" s="2">
        <v>1287</v>
      </c>
      <c r="B922" s="2" t="s">
        <v>1831</v>
      </c>
      <c r="C922" s="2" t="s">
        <v>22</v>
      </c>
      <c r="D922" s="2">
        <v>2014</v>
      </c>
      <c r="E922" s="2" t="s">
        <v>35</v>
      </c>
      <c r="F922" s="2" t="s">
        <v>35</v>
      </c>
      <c r="G922" s="3">
        <v>0.85</v>
      </c>
      <c r="H922" s="3" t="str">
        <f>LEFT(Table1[[#This Row],[Ingredients]],1)</f>
        <v>3</v>
      </c>
      <c r="I922" s="2" t="s">
        <v>63</v>
      </c>
      <c r="J922" s="2" t="s">
        <v>1835</v>
      </c>
      <c r="K922" s="2">
        <v>2.5</v>
      </c>
      <c r="L9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23" spans="1:12">
      <c r="A923" s="2">
        <v>2474</v>
      </c>
      <c r="B923" s="2" t="s">
        <v>1836</v>
      </c>
      <c r="C923" s="2" t="s">
        <v>15</v>
      </c>
      <c r="D923" s="2">
        <v>2020</v>
      </c>
      <c r="E923" s="2" t="s">
        <v>348</v>
      </c>
      <c r="F923" s="2" t="s">
        <v>348</v>
      </c>
      <c r="G923" s="3">
        <v>0.7</v>
      </c>
      <c r="H923" s="3" t="str">
        <f>LEFT(Table1[[#This Row],[Ingredients]],1)</f>
        <v>3</v>
      </c>
      <c r="I923" s="2" t="s">
        <v>63</v>
      </c>
      <c r="J923" s="2" t="s">
        <v>1837</v>
      </c>
      <c r="K923" s="2">
        <v>2.75</v>
      </c>
      <c r="L9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24" spans="1:12">
      <c r="A924" s="2">
        <v>2478</v>
      </c>
      <c r="B924" s="2" t="s">
        <v>1836</v>
      </c>
      <c r="C924" s="2" t="s">
        <v>15</v>
      </c>
      <c r="D924" s="2">
        <v>2020</v>
      </c>
      <c r="E924" s="2" t="s">
        <v>131</v>
      </c>
      <c r="F924" s="2" t="s">
        <v>131</v>
      </c>
      <c r="G924" s="3">
        <v>0.7</v>
      </c>
      <c r="H924" s="3" t="str">
        <f>LEFT(Table1[[#This Row],[Ingredients]],1)</f>
        <v>3</v>
      </c>
      <c r="I924" s="2" t="s">
        <v>63</v>
      </c>
      <c r="J924" s="2" t="s">
        <v>1838</v>
      </c>
      <c r="K924" s="2">
        <v>3</v>
      </c>
      <c r="L9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25" spans="1:12">
      <c r="A925" s="2">
        <v>2482</v>
      </c>
      <c r="B925" s="2" t="s">
        <v>1836</v>
      </c>
      <c r="C925" s="2" t="s">
        <v>15</v>
      </c>
      <c r="D925" s="2">
        <v>2020</v>
      </c>
      <c r="E925" s="2" t="s">
        <v>40</v>
      </c>
      <c r="F925" s="2" t="s">
        <v>1839</v>
      </c>
      <c r="G925" s="3">
        <v>0.7</v>
      </c>
      <c r="H925" s="3" t="str">
        <f>LEFT(Table1[[#This Row],[Ingredients]],1)</f>
        <v>3</v>
      </c>
      <c r="I925" s="2" t="s">
        <v>63</v>
      </c>
      <c r="J925" s="2" t="s">
        <v>1840</v>
      </c>
      <c r="K925" s="2">
        <v>2.75</v>
      </c>
      <c r="L9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26" spans="1:12">
      <c r="A926" s="2">
        <v>2486</v>
      </c>
      <c r="B926" s="2" t="s">
        <v>1836</v>
      </c>
      <c r="C926" s="2" t="s">
        <v>15</v>
      </c>
      <c r="D926" s="2">
        <v>2020</v>
      </c>
      <c r="E926" s="2" t="s">
        <v>37</v>
      </c>
      <c r="F926" s="2" t="s">
        <v>1841</v>
      </c>
      <c r="G926" s="3">
        <v>0.7</v>
      </c>
      <c r="H926" s="3" t="str">
        <f>LEFT(Table1[[#This Row],[Ingredients]],1)</f>
        <v>3</v>
      </c>
      <c r="I926" s="2" t="s">
        <v>63</v>
      </c>
      <c r="J926" s="2" t="s">
        <v>1842</v>
      </c>
      <c r="K926" s="2">
        <v>3.25</v>
      </c>
      <c r="L9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27" spans="1:12">
      <c r="A927" s="2">
        <v>2394</v>
      </c>
      <c r="B927" s="2" t="s">
        <v>1843</v>
      </c>
      <c r="C927" s="2" t="s">
        <v>21</v>
      </c>
      <c r="D927" s="2">
        <v>2019</v>
      </c>
      <c r="E927" s="2" t="s">
        <v>96</v>
      </c>
      <c r="F927" s="2" t="s">
        <v>1844</v>
      </c>
      <c r="G927" s="3">
        <v>0.72</v>
      </c>
      <c r="H927" s="3" t="str">
        <f>LEFT(Table1[[#This Row],[Ingredients]],1)</f>
        <v>4</v>
      </c>
      <c r="I927" s="2" t="s">
        <v>81</v>
      </c>
      <c r="J927" s="2" t="s">
        <v>1845</v>
      </c>
      <c r="K927" s="2">
        <v>3.5</v>
      </c>
      <c r="L9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28" spans="1:12">
      <c r="A928" s="2">
        <v>2398</v>
      </c>
      <c r="B928" s="2" t="s">
        <v>1843</v>
      </c>
      <c r="C928" s="2" t="s">
        <v>21</v>
      </c>
      <c r="D928" s="2">
        <v>2019</v>
      </c>
      <c r="E928" s="2" t="s">
        <v>431</v>
      </c>
      <c r="F928" s="2" t="s">
        <v>1846</v>
      </c>
      <c r="G928" s="3">
        <v>0.73</v>
      </c>
      <c r="H928" s="3" t="str">
        <f>LEFT(Table1[[#This Row],[Ingredients]],1)</f>
        <v>4</v>
      </c>
      <c r="I928" s="2" t="s">
        <v>81</v>
      </c>
      <c r="J928" s="2" t="s">
        <v>1847</v>
      </c>
      <c r="K928" s="2">
        <v>3.25</v>
      </c>
      <c r="L9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29" spans="1:12">
      <c r="A929" s="2">
        <v>2398</v>
      </c>
      <c r="B929" s="2" t="s">
        <v>1843</v>
      </c>
      <c r="C929" s="2" t="s">
        <v>21</v>
      </c>
      <c r="D929" s="2">
        <v>2019</v>
      </c>
      <c r="E929" s="2" t="s">
        <v>441</v>
      </c>
      <c r="F929" s="2" t="s">
        <v>1848</v>
      </c>
      <c r="G929" s="3">
        <v>0.69</v>
      </c>
      <c r="H929" s="3" t="str">
        <f>LEFT(Table1[[#This Row],[Ingredients]],1)</f>
        <v>4</v>
      </c>
      <c r="I929" s="2" t="s">
        <v>81</v>
      </c>
      <c r="J929" s="2" t="s">
        <v>1849</v>
      </c>
      <c r="K929" s="2">
        <v>3.5</v>
      </c>
      <c r="L9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30" spans="1:12">
      <c r="A930" s="2">
        <v>2398</v>
      </c>
      <c r="B930" s="2" t="s">
        <v>1843</v>
      </c>
      <c r="C930" s="2" t="s">
        <v>21</v>
      </c>
      <c r="D930" s="2">
        <v>2019</v>
      </c>
      <c r="E930" s="2" t="s">
        <v>160</v>
      </c>
      <c r="F930" s="2" t="s">
        <v>1850</v>
      </c>
      <c r="G930" s="3">
        <v>0.72</v>
      </c>
      <c r="H930" s="3" t="str">
        <f>LEFT(Table1[[#This Row],[Ingredients]],1)</f>
        <v>4</v>
      </c>
      <c r="I930" s="2" t="s">
        <v>81</v>
      </c>
      <c r="J930" s="2" t="s">
        <v>1851</v>
      </c>
      <c r="K930" s="2">
        <v>3.75</v>
      </c>
      <c r="L9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931" spans="1:12">
      <c r="A931" s="2">
        <v>2150</v>
      </c>
      <c r="B931" s="2" t="s">
        <v>1852</v>
      </c>
      <c r="C931" s="2" t="s">
        <v>22</v>
      </c>
      <c r="D931" s="2">
        <v>2018</v>
      </c>
      <c r="E931" s="2" t="s">
        <v>35</v>
      </c>
      <c r="F931" s="2" t="s">
        <v>1853</v>
      </c>
      <c r="G931" s="3">
        <v>0.75</v>
      </c>
      <c r="H931" s="3" t="str">
        <f>LEFT(Table1[[#This Row],[Ingredients]],1)</f>
        <v>2</v>
      </c>
      <c r="I931" s="2" t="s">
        <v>143</v>
      </c>
      <c r="J931" s="2" t="s">
        <v>1854</v>
      </c>
      <c r="K931" s="2">
        <v>3.5</v>
      </c>
      <c r="L9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32" spans="1:12">
      <c r="A932" s="2">
        <v>2154</v>
      </c>
      <c r="B932" s="2" t="s">
        <v>1852</v>
      </c>
      <c r="C932" s="2" t="s">
        <v>22</v>
      </c>
      <c r="D932" s="2">
        <v>2018</v>
      </c>
      <c r="E932" s="2" t="s">
        <v>268</v>
      </c>
      <c r="F932" s="2" t="s">
        <v>1855</v>
      </c>
      <c r="G932" s="3">
        <v>0.75</v>
      </c>
      <c r="H932" s="3" t="str">
        <f>LEFT(Table1[[#This Row],[Ingredients]],1)</f>
        <v>2</v>
      </c>
      <c r="I932" s="2" t="s">
        <v>143</v>
      </c>
      <c r="J932" s="2" t="s">
        <v>1856</v>
      </c>
      <c r="K932" s="2">
        <v>2.75</v>
      </c>
      <c r="L9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33" spans="1:12">
      <c r="A933" s="2">
        <v>2154</v>
      </c>
      <c r="B933" s="2" t="s">
        <v>1852</v>
      </c>
      <c r="C933" s="2" t="s">
        <v>22</v>
      </c>
      <c r="D933" s="2">
        <v>2018</v>
      </c>
      <c r="E933" s="2" t="s">
        <v>310</v>
      </c>
      <c r="F933" s="2" t="s">
        <v>1857</v>
      </c>
      <c r="G933" s="3">
        <v>0.75</v>
      </c>
      <c r="H933" s="3" t="str">
        <f>LEFT(Table1[[#This Row],[Ingredients]],1)</f>
        <v>2</v>
      </c>
      <c r="I933" s="2" t="s">
        <v>143</v>
      </c>
      <c r="J933" s="2" t="s">
        <v>1858</v>
      </c>
      <c r="K933" s="2">
        <v>2.75</v>
      </c>
      <c r="L9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34" spans="1:12">
      <c r="A934" s="2">
        <v>2154</v>
      </c>
      <c r="B934" s="2" t="s">
        <v>1852</v>
      </c>
      <c r="C934" s="2" t="s">
        <v>22</v>
      </c>
      <c r="D934" s="2">
        <v>2018</v>
      </c>
      <c r="E934" s="2" t="s">
        <v>40</v>
      </c>
      <c r="F934" s="2" t="s">
        <v>1859</v>
      </c>
      <c r="G934" s="3">
        <v>0.75</v>
      </c>
      <c r="H934" s="3" t="str">
        <f>LEFT(Table1[[#This Row],[Ingredients]],1)</f>
        <v>2</v>
      </c>
      <c r="I934" s="2" t="s">
        <v>143</v>
      </c>
      <c r="J934" s="2" t="s">
        <v>1860</v>
      </c>
      <c r="K934" s="2">
        <v>3</v>
      </c>
      <c r="L9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35" spans="1:12">
      <c r="A935" s="2">
        <v>2202</v>
      </c>
      <c r="B935" s="2" t="s">
        <v>1861</v>
      </c>
      <c r="C935" s="2" t="s">
        <v>1862</v>
      </c>
      <c r="D935" s="2">
        <v>2018</v>
      </c>
      <c r="E935" s="2" t="s">
        <v>36</v>
      </c>
      <c r="F935" s="2" t="s">
        <v>1761</v>
      </c>
      <c r="G935" s="3">
        <v>0.7</v>
      </c>
      <c r="H935" s="3" t="str">
        <f>LEFT(Table1[[#This Row],[Ingredients]],1)</f>
        <v>3</v>
      </c>
      <c r="I935" s="2" t="s">
        <v>63</v>
      </c>
      <c r="J935" s="2" t="s">
        <v>800</v>
      </c>
      <c r="K935" s="2">
        <v>3</v>
      </c>
      <c r="L9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36" spans="1:12">
      <c r="A936" s="2">
        <v>2206</v>
      </c>
      <c r="B936" s="2" t="s">
        <v>1861</v>
      </c>
      <c r="C936" s="2" t="s">
        <v>1862</v>
      </c>
      <c r="D936" s="2">
        <v>2018</v>
      </c>
      <c r="E936" s="2" t="s">
        <v>72</v>
      </c>
      <c r="F936" s="2" t="s">
        <v>1863</v>
      </c>
      <c r="G936" s="3">
        <v>0.68</v>
      </c>
      <c r="H936" s="3" t="str">
        <f>LEFT(Table1[[#This Row],[Ingredients]],1)</f>
        <v>3</v>
      </c>
      <c r="I936" s="2" t="s">
        <v>63</v>
      </c>
      <c r="J936" s="2" t="s">
        <v>1864</v>
      </c>
      <c r="K936" s="2">
        <v>3.5</v>
      </c>
      <c r="L9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37" spans="1:12">
      <c r="A937" s="2">
        <v>2206</v>
      </c>
      <c r="B937" s="2" t="s">
        <v>1861</v>
      </c>
      <c r="C937" s="2" t="s">
        <v>1862</v>
      </c>
      <c r="D937" s="2">
        <v>2018</v>
      </c>
      <c r="E937" s="2" t="s">
        <v>39</v>
      </c>
      <c r="F937" s="2" t="s">
        <v>337</v>
      </c>
      <c r="G937" s="3">
        <v>0.7</v>
      </c>
      <c r="H937" s="3" t="str">
        <f>LEFT(Table1[[#This Row],[Ingredients]],1)</f>
        <v>3</v>
      </c>
      <c r="I937" s="2" t="s">
        <v>63</v>
      </c>
      <c r="J937" s="2" t="s">
        <v>1865</v>
      </c>
      <c r="K937" s="2">
        <v>3.5</v>
      </c>
      <c r="L9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38" spans="1:12">
      <c r="A938" s="2">
        <v>1267</v>
      </c>
      <c r="B938" s="2" t="s">
        <v>1866</v>
      </c>
      <c r="C938" s="2" t="s">
        <v>21</v>
      </c>
      <c r="D938" s="2">
        <v>2014</v>
      </c>
      <c r="E938" s="2" t="s">
        <v>34</v>
      </c>
      <c r="F938" s="2" t="s">
        <v>1867</v>
      </c>
      <c r="G938" s="3">
        <v>0.72</v>
      </c>
      <c r="H938" s="3" t="str">
        <f>LEFT(Table1[[#This Row],[Ingredients]],1)</f>
        <v>3</v>
      </c>
      <c r="I938" s="2" t="s">
        <v>1127</v>
      </c>
      <c r="J938" s="2" t="s">
        <v>1868</v>
      </c>
      <c r="K938" s="2">
        <v>2.75</v>
      </c>
      <c r="L9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39" spans="1:12">
      <c r="A939" s="2">
        <v>1776</v>
      </c>
      <c r="B939" s="2" t="s">
        <v>1869</v>
      </c>
      <c r="C939" s="2" t="s">
        <v>809</v>
      </c>
      <c r="D939" s="2">
        <v>2016</v>
      </c>
      <c r="E939" s="2" t="s">
        <v>35</v>
      </c>
      <c r="F939" s="2" t="s">
        <v>35</v>
      </c>
      <c r="G939" s="3">
        <v>0.7</v>
      </c>
      <c r="H939" s="3" t="str">
        <f>LEFT(Table1[[#This Row],[Ingredients]],1)</f>
        <v>6</v>
      </c>
      <c r="I939" s="2" t="s">
        <v>191</v>
      </c>
      <c r="J939" s="2" t="s">
        <v>1870</v>
      </c>
      <c r="K939" s="2">
        <v>2.75</v>
      </c>
      <c r="L9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40" spans="1:12">
      <c r="A940" s="2">
        <v>1776</v>
      </c>
      <c r="B940" s="2" t="s">
        <v>1869</v>
      </c>
      <c r="C940" s="2" t="s">
        <v>809</v>
      </c>
      <c r="D940" s="2">
        <v>2016</v>
      </c>
      <c r="E940" s="2" t="s">
        <v>35</v>
      </c>
      <c r="F940" s="2" t="s">
        <v>809</v>
      </c>
      <c r="G940" s="3">
        <v>0.8</v>
      </c>
      <c r="H940" s="3" t="str">
        <f>LEFT(Table1[[#This Row],[Ingredients]],1)</f>
        <v>6</v>
      </c>
      <c r="I940" s="2" t="s">
        <v>191</v>
      </c>
      <c r="J940" s="2" t="s">
        <v>1871</v>
      </c>
      <c r="K940" s="2">
        <v>2.75</v>
      </c>
      <c r="L9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41" spans="1:12">
      <c r="A941" s="2">
        <v>1772</v>
      </c>
      <c r="B941" s="2" t="s">
        <v>1872</v>
      </c>
      <c r="C941" s="2" t="s">
        <v>539</v>
      </c>
      <c r="D941" s="2">
        <v>2016</v>
      </c>
      <c r="E941" s="2" t="s">
        <v>36</v>
      </c>
      <c r="F941" s="2" t="s">
        <v>645</v>
      </c>
      <c r="G941" s="3">
        <v>0.7</v>
      </c>
      <c r="H941" s="3" t="str">
        <f>LEFT(Table1[[#This Row],[Ingredients]],1)</f>
        <v>2</v>
      </c>
      <c r="I941" s="2" t="s">
        <v>143</v>
      </c>
      <c r="J941" s="2" t="s">
        <v>1873</v>
      </c>
      <c r="K941" s="2">
        <v>2.75</v>
      </c>
      <c r="L9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42" spans="1:12">
      <c r="A942" s="2">
        <v>1776</v>
      </c>
      <c r="B942" s="2" t="s">
        <v>1872</v>
      </c>
      <c r="C942" s="2" t="s">
        <v>539</v>
      </c>
      <c r="D942" s="2">
        <v>2016</v>
      </c>
      <c r="E942" s="2" t="s">
        <v>16</v>
      </c>
      <c r="F942" s="2" t="s">
        <v>1874</v>
      </c>
      <c r="G942" s="3">
        <v>0.75</v>
      </c>
      <c r="H942" s="3" t="str">
        <f>LEFT(Table1[[#This Row],[Ingredients]],1)</f>
        <v>2</v>
      </c>
      <c r="I942" s="2" t="s">
        <v>143</v>
      </c>
      <c r="J942" s="2" t="s">
        <v>1575</v>
      </c>
      <c r="K942" s="2">
        <v>3.5</v>
      </c>
      <c r="L9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43" spans="1:12">
      <c r="A943" s="2">
        <v>1776</v>
      </c>
      <c r="B943" s="2" t="s">
        <v>1872</v>
      </c>
      <c r="C943" s="2" t="s">
        <v>539</v>
      </c>
      <c r="D943" s="2">
        <v>2016</v>
      </c>
      <c r="E943" s="2" t="s">
        <v>39</v>
      </c>
      <c r="F943" s="2" t="s">
        <v>1875</v>
      </c>
      <c r="G943" s="3">
        <v>0.67</v>
      </c>
      <c r="H943" s="3" t="str">
        <f>LEFT(Table1[[#This Row],[Ingredients]],1)</f>
        <v>2</v>
      </c>
      <c r="I943" s="2" t="s">
        <v>143</v>
      </c>
      <c r="J943" s="2" t="s">
        <v>1876</v>
      </c>
      <c r="K943" s="2">
        <v>3.75</v>
      </c>
      <c r="L9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944" spans="1:12">
      <c r="A944" s="2">
        <v>2072</v>
      </c>
      <c r="B944" s="2" t="s">
        <v>1872</v>
      </c>
      <c r="C944" s="2" t="s">
        <v>539</v>
      </c>
      <c r="D944" s="2">
        <v>2018</v>
      </c>
      <c r="E944" s="2" t="s">
        <v>42</v>
      </c>
      <c r="F944" s="2" t="s">
        <v>306</v>
      </c>
      <c r="G944" s="3">
        <v>0.7</v>
      </c>
      <c r="H944" s="3" t="str">
        <f>LEFT(Table1[[#This Row],[Ingredients]],1)</f>
        <v>2</v>
      </c>
      <c r="I944" s="2" t="s">
        <v>143</v>
      </c>
      <c r="J944" s="2" t="s">
        <v>1877</v>
      </c>
      <c r="K944" s="2">
        <v>3</v>
      </c>
      <c r="L9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45" spans="1:12">
      <c r="A945" s="2">
        <v>2072</v>
      </c>
      <c r="B945" s="2" t="s">
        <v>1872</v>
      </c>
      <c r="C945" s="2" t="s">
        <v>539</v>
      </c>
      <c r="D945" s="2">
        <v>2018</v>
      </c>
      <c r="E945" s="2" t="s">
        <v>134</v>
      </c>
      <c r="F945" s="2" t="s">
        <v>1878</v>
      </c>
      <c r="G945" s="3">
        <v>0.7</v>
      </c>
      <c r="H945" s="3" t="str">
        <f>LEFT(Table1[[#This Row],[Ingredients]],1)</f>
        <v>2</v>
      </c>
      <c r="I945" s="2" t="s">
        <v>143</v>
      </c>
      <c r="J945" s="2" t="s">
        <v>1879</v>
      </c>
      <c r="K945" s="2">
        <v>3</v>
      </c>
      <c r="L9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46" spans="1:12">
      <c r="A946" s="2">
        <v>2072</v>
      </c>
      <c r="B946" s="2" t="s">
        <v>1872</v>
      </c>
      <c r="C946" s="2" t="s">
        <v>539</v>
      </c>
      <c r="D946" s="2">
        <v>2018</v>
      </c>
      <c r="E946" s="2" t="s">
        <v>431</v>
      </c>
      <c r="F946" s="2" t="s">
        <v>432</v>
      </c>
      <c r="G946" s="3">
        <v>0.7</v>
      </c>
      <c r="H946" s="3" t="str">
        <f>LEFT(Table1[[#This Row],[Ingredients]],1)</f>
        <v>2</v>
      </c>
      <c r="I946" s="2" t="s">
        <v>143</v>
      </c>
      <c r="J946" s="2" t="s">
        <v>1880</v>
      </c>
      <c r="K946" s="2">
        <v>3.25</v>
      </c>
      <c r="L9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47" spans="1:12">
      <c r="A947" s="2">
        <v>2072</v>
      </c>
      <c r="B947" s="2" t="s">
        <v>1872</v>
      </c>
      <c r="C947" s="2" t="s">
        <v>539</v>
      </c>
      <c r="D947" s="2">
        <v>2018</v>
      </c>
      <c r="E947" s="2" t="s">
        <v>371</v>
      </c>
      <c r="F947" s="2" t="s">
        <v>372</v>
      </c>
      <c r="G947" s="3">
        <v>0.68</v>
      </c>
      <c r="H947" s="3" t="str">
        <f>LEFT(Table1[[#This Row],[Ingredients]],1)</f>
        <v>2</v>
      </c>
      <c r="I947" s="2" t="s">
        <v>143</v>
      </c>
      <c r="J947" s="2" t="s">
        <v>1881</v>
      </c>
      <c r="K947" s="2">
        <v>3.5</v>
      </c>
      <c r="L9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48" spans="1:12">
      <c r="A948" s="2">
        <v>2076</v>
      </c>
      <c r="B948" s="2" t="s">
        <v>1872</v>
      </c>
      <c r="C948" s="2" t="s">
        <v>539</v>
      </c>
      <c r="D948" s="2">
        <v>2018</v>
      </c>
      <c r="E948" s="2" t="s">
        <v>35</v>
      </c>
      <c r="F948" s="2" t="s">
        <v>230</v>
      </c>
      <c r="G948" s="3">
        <v>0.72</v>
      </c>
      <c r="H948" s="3" t="str">
        <f>LEFT(Table1[[#This Row],[Ingredients]],1)</f>
        <v>2</v>
      </c>
      <c r="I948" s="2" t="s">
        <v>143</v>
      </c>
      <c r="J948" s="2" t="s">
        <v>1882</v>
      </c>
      <c r="K948" s="2">
        <v>2.75</v>
      </c>
      <c r="L9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49" spans="1:12">
      <c r="A949" s="2">
        <v>2430</v>
      </c>
      <c r="B949" s="2" t="s">
        <v>1872</v>
      </c>
      <c r="C949" s="2" t="s">
        <v>539</v>
      </c>
      <c r="D949" s="2">
        <v>2019</v>
      </c>
      <c r="E949" s="2" t="s">
        <v>131</v>
      </c>
      <c r="F949" s="2" t="s">
        <v>1883</v>
      </c>
      <c r="G949" s="3">
        <v>0.7</v>
      </c>
      <c r="H949" s="3" t="str">
        <f>LEFT(Table1[[#This Row],[Ingredients]],1)</f>
        <v>2</v>
      </c>
      <c r="I949" s="2" t="s">
        <v>143</v>
      </c>
      <c r="J949" s="2" t="s">
        <v>1884</v>
      </c>
      <c r="K949" s="2">
        <v>3</v>
      </c>
      <c r="L9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50" spans="1:12">
      <c r="A950" s="2">
        <v>2430</v>
      </c>
      <c r="B950" s="2" t="s">
        <v>1872</v>
      </c>
      <c r="C950" s="2" t="s">
        <v>539</v>
      </c>
      <c r="D950" s="2">
        <v>2019</v>
      </c>
      <c r="E950" s="2" t="s">
        <v>36</v>
      </c>
      <c r="F950" s="2" t="s">
        <v>1885</v>
      </c>
      <c r="G950" s="3">
        <v>0.7</v>
      </c>
      <c r="H950" s="3" t="str">
        <f>LEFT(Table1[[#This Row],[Ingredients]],1)</f>
        <v>2</v>
      </c>
      <c r="I950" s="2" t="s">
        <v>143</v>
      </c>
      <c r="J950" s="2" t="s">
        <v>1886</v>
      </c>
      <c r="K950" s="2">
        <v>3.5</v>
      </c>
      <c r="L9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51" spans="1:12">
      <c r="A951" s="2">
        <v>2712</v>
      </c>
      <c r="B951" s="2" t="s">
        <v>1872</v>
      </c>
      <c r="C951" s="2" t="s">
        <v>539</v>
      </c>
      <c r="D951" s="2">
        <v>2021</v>
      </c>
      <c r="E951" s="2" t="s">
        <v>134</v>
      </c>
      <c r="F951" s="2" t="s">
        <v>1887</v>
      </c>
      <c r="G951" s="3">
        <v>0.72</v>
      </c>
      <c r="H951" s="3" t="str">
        <f>LEFT(Table1[[#This Row],[Ingredients]],1)</f>
        <v>2</v>
      </c>
      <c r="I951" s="2" t="s">
        <v>143</v>
      </c>
      <c r="J951" s="2" t="s">
        <v>1888</v>
      </c>
      <c r="K951" s="2">
        <v>3.5</v>
      </c>
      <c r="L9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52" spans="1:12">
      <c r="A952" s="2">
        <v>2712</v>
      </c>
      <c r="B952" s="2" t="s">
        <v>1872</v>
      </c>
      <c r="C952" s="2" t="s">
        <v>539</v>
      </c>
      <c r="D952" s="2">
        <v>2021</v>
      </c>
      <c r="E952" s="2" t="s">
        <v>503</v>
      </c>
      <c r="F952" s="2" t="s">
        <v>1889</v>
      </c>
      <c r="G952" s="3">
        <v>0.72</v>
      </c>
      <c r="H952" s="3" t="str">
        <f>LEFT(Table1[[#This Row],[Ingredients]],1)</f>
        <v>2</v>
      </c>
      <c r="I952" s="2" t="s">
        <v>143</v>
      </c>
      <c r="J952" s="2" t="s">
        <v>1890</v>
      </c>
      <c r="K952" s="2">
        <v>3.5</v>
      </c>
      <c r="L9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53" spans="1:12">
      <c r="A953" s="2">
        <v>2318</v>
      </c>
      <c r="B953" s="2" t="s">
        <v>1891</v>
      </c>
      <c r="C953" s="2" t="s">
        <v>963</v>
      </c>
      <c r="D953" s="2">
        <v>2019</v>
      </c>
      <c r="E953" s="2" t="s">
        <v>96</v>
      </c>
      <c r="F953" s="2" t="s">
        <v>1892</v>
      </c>
      <c r="G953" s="3">
        <v>0.7</v>
      </c>
      <c r="H953" s="3" t="str">
        <f>LEFT(Table1[[#This Row],[Ingredients]],1)</f>
        <v>2</v>
      </c>
      <c r="I953" s="2" t="s">
        <v>143</v>
      </c>
      <c r="J953" s="2" t="s">
        <v>1893</v>
      </c>
      <c r="K953" s="2">
        <v>3</v>
      </c>
      <c r="L9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54" spans="1:12">
      <c r="A954" s="2">
        <v>2318</v>
      </c>
      <c r="B954" s="2" t="s">
        <v>1891</v>
      </c>
      <c r="C954" s="2" t="s">
        <v>963</v>
      </c>
      <c r="D954" s="2">
        <v>2019</v>
      </c>
      <c r="E954" s="2" t="s">
        <v>39</v>
      </c>
      <c r="F954" s="2" t="s">
        <v>1894</v>
      </c>
      <c r="G954" s="3">
        <v>0.7</v>
      </c>
      <c r="H954" s="3" t="str">
        <f>LEFT(Table1[[#This Row],[Ingredients]],1)</f>
        <v>2</v>
      </c>
      <c r="I954" s="2" t="s">
        <v>143</v>
      </c>
      <c r="J954" s="2" t="s">
        <v>1895</v>
      </c>
      <c r="K954" s="2">
        <v>3.25</v>
      </c>
      <c r="L9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55" spans="1:12">
      <c r="A955" s="2">
        <v>2322</v>
      </c>
      <c r="B955" s="2" t="s">
        <v>1891</v>
      </c>
      <c r="C955" s="2" t="s">
        <v>963</v>
      </c>
      <c r="D955" s="2">
        <v>2019</v>
      </c>
      <c r="E955" s="2" t="s">
        <v>42</v>
      </c>
      <c r="F955" s="2" t="s">
        <v>1896</v>
      </c>
      <c r="G955" s="3">
        <v>0.7</v>
      </c>
      <c r="H955" s="3" t="str">
        <f>LEFT(Table1[[#This Row],[Ingredients]],1)</f>
        <v>2</v>
      </c>
      <c r="I955" s="2" t="s">
        <v>143</v>
      </c>
      <c r="J955" s="2" t="s">
        <v>1897</v>
      </c>
      <c r="K955" s="2">
        <v>3</v>
      </c>
      <c r="L9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56" spans="1:12">
      <c r="A956" s="2">
        <v>2322</v>
      </c>
      <c r="B956" s="2" t="s">
        <v>1891</v>
      </c>
      <c r="C956" s="2" t="s">
        <v>963</v>
      </c>
      <c r="D956" s="2">
        <v>2019</v>
      </c>
      <c r="E956" s="2" t="s">
        <v>160</v>
      </c>
      <c r="F956" s="2" t="s">
        <v>1898</v>
      </c>
      <c r="G956" s="3">
        <v>0.7</v>
      </c>
      <c r="H956" s="3" t="str">
        <f>LEFT(Table1[[#This Row],[Ingredients]],1)</f>
        <v>2</v>
      </c>
      <c r="I956" s="2" t="s">
        <v>143</v>
      </c>
      <c r="J956" s="2" t="s">
        <v>1899</v>
      </c>
      <c r="K956" s="2">
        <v>3</v>
      </c>
      <c r="L9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57" spans="1:12">
      <c r="A957" s="2">
        <v>2322</v>
      </c>
      <c r="B957" s="2" t="s">
        <v>1891</v>
      </c>
      <c r="C957" s="2" t="s">
        <v>963</v>
      </c>
      <c r="D957" s="2">
        <v>2019</v>
      </c>
      <c r="E957" s="2" t="s">
        <v>40</v>
      </c>
      <c r="F957" s="2" t="s">
        <v>1900</v>
      </c>
      <c r="G957" s="3">
        <v>0.7</v>
      </c>
      <c r="H957" s="3" t="str">
        <f>LEFT(Table1[[#This Row],[Ingredients]],1)</f>
        <v>2</v>
      </c>
      <c r="I957" s="2" t="s">
        <v>143</v>
      </c>
      <c r="J957" s="2" t="s">
        <v>1901</v>
      </c>
      <c r="K957" s="2">
        <v>3</v>
      </c>
      <c r="L9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58" spans="1:12">
      <c r="A958" s="2">
        <v>2322</v>
      </c>
      <c r="B958" s="2" t="s">
        <v>1891</v>
      </c>
      <c r="C958" s="2" t="s">
        <v>963</v>
      </c>
      <c r="D958" s="2">
        <v>2019</v>
      </c>
      <c r="E958" s="2" t="s">
        <v>16</v>
      </c>
      <c r="F958" s="2" t="s">
        <v>1902</v>
      </c>
      <c r="G958" s="3">
        <v>0.7</v>
      </c>
      <c r="H958" s="3" t="str">
        <f>LEFT(Table1[[#This Row],[Ingredients]],1)</f>
        <v>2</v>
      </c>
      <c r="I958" s="2" t="s">
        <v>143</v>
      </c>
      <c r="J958" s="2" t="s">
        <v>1141</v>
      </c>
      <c r="K958" s="2">
        <v>3.75</v>
      </c>
      <c r="L9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959" spans="1:12">
      <c r="A959" s="2">
        <v>2326</v>
      </c>
      <c r="B959" s="2" t="s">
        <v>1891</v>
      </c>
      <c r="C959" s="2" t="s">
        <v>963</v>
      </c>
      <c r="D959" s="2">
        <v>2019</v>
      </c>
      <c r="E959" s="2" t="s">
        <v>34</v>
      </c>
      <c r="F959" s="2" t="s">
        <v>1903</v>
      </c>
      <c r="G959" s="3">
        <v>0.7</v>
      </c>
      <c r="H959" s="3" t="str">
        <f>LEFT(Table1[[#This Row],[Ingredients]],1)</f>
        <v>2</v>
      </c>
      <c r="I959" s="2" t="s">
        <v>143</v>
      </c>
      <c r="J959" s="2" t="s">
        <v>1904</v>
      </c>
      <c r="K959" s="2">
        <v>3.75</v>
      </c>
      <c r="L9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960" spans="1:12">
      <c r="A960" s="2">
        <v>911</v>
      </c>
      <c r="B960" s="2" t="s">
        <v>1905</v>
      </c>
      <c r="C960" s="2" t="s">
        <v>33</v>
      </c>
      <c r="D960" s="2">
        <v>2012</v>
      </c>
      <c r="E960" s="2" t="s">
        <v>33</v>
      </c>
      <c r="F960" s="2" t="s">
        <v>851</v>
      </c>
      <c r="G960" s="3">
        <v>0.7</v>
      </c>
      <c r="H960" s="3" t="str">
        <f>LEFT(Table1[[#This Row],[Ingredients]],1)</f>
        <v>3</v>
      </c>
      <c r="I960" s="2" t="s">
        <v>63</v>
      </c>
      <c r="J960" s="2" t="s">
        <v>1906</v>
      </c>
      <c r="K960" s="2">
        <v>3.75</v>
      </c>
      <c r="L9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961" spans="1:12">
      <c r="A961" s="2">
        <v>915</v>
      </c>
      <c r="B961" s="2" t="s">
        <v>1905</v>
      </c>
      <c r="C961" s="2" t="s">
        <v>33</v>
      </c>
      <c r="D961" s="2">
        <v>2012</v>
      </c>
      <c r="E961" s="2" t="s">
        <v>33</v>
      </c>
      <c r="F961" s="2" t="s">
        <v>210</v>
      </c>
      <c r="G961" s="3">
        <v>0.6</v>
      </c>
      <c r="H961" s="3" t="str">
        <f>LEFT(Table1[[#This Row],[Ingredients]],1)</f>
        <v>3</v>
      </c>
      <c r="I961" s="2" t="s">
        <v>63</v>
      </c>
      <c r="J961" s="2" t="s">
        <v>1907</v>
      </c>
      <c r="K961" s="2">
        <v>3.5</v>
      </c>
      <c r="L9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62" spans="1:12">
      <c r="A962" s="2">
        <v>1355</v>
      </c>
      <c r="B962" s="2" t="s">
        <v>1905</v>
      </c>
      <c r="C962" s="2" t="s">
        <v>33</v>
      </c>
      <c r="D962" s="2">
        <v>2014</v>
      </c>
      <c r="E962" s="2" t="s">
        <v>33</v>
      </c>
      <c r="F962" s="2" t="s">
        <v>1908</v>
      </c>
      <c r="G962" s="3">
        <v>0.7</v>
      </c>
      <c r="H962" s="3" t="str">
        <f>LEFT(Table1[[#This Row],[Ingredients]],1)</f>
        <v>3</v>
      </c>
      <c r="I962" s="2" t="s">
        <v>63</v>
      </c>
      <c r="J962" s="2" t="s">
        <v>1909</v>
      </c>
      <c r="K962" s="2">
        <v>3.5</v>
      </c>
      <c r="L9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63" spans="1:12">
      <c r="A963" s="2">
        <v>1355</v>
      </c>
      <c r="B963" s="2" t="s">
        <v>1905</v>
      </c>
      <c r="C963" s="2" t="s">
        <v>33</v>
      </c>
      <c r="D963" s="2">
        <v>2014</v>
      </c>
      <c r="E963" s="2" t="s">
        <v>33</v>
      </c>
      <c r="F963" s="2" t="s">
        <v>1910</v>
      </c>
      <c r="G963" s="3">
        <v>0.7</v>
      </c>
      <c r="H963" s="3" t="str">
        <f>LEFT(Table1[[#This Row],[Ingredients]],1)</f>
        <v>3</v>
      </c>
      <c r="I963" s="2" t="s">
        <v>63</v>
      </c>
      <c r="J963" s="2" t="s">
        <v>1911</v>
      </c>
      <c r="K963" s="2">
        <v>3.75</v>
      </c>
      <c r="L9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964" spans="1:12">
      <c r="A964" s="2">
        <v>2044</v>
      </c>
      <c r="B964" s="2" t="s">
        <v>1905</v>
      </c>
      <c r="C964" s="2" t="s">
        <v>33</v>
      </c>
      <c r="D964" s="2">
        <v>2018</v>
      </c>
      <c r="E964" s="2" t="s">
        <v>33</v>
      </c>
      <c r="F964" s="2" t="s">
        <v>845</v>
      </c>
      <c r="G964" s="3">
        <v>0.6</v>
      </c>
      <c r="H964" s="3" t="str">
        <f>LEFT(Table1[[#This Row],[Ingredients]],1)</f>
        <v>4</v>
      </c>
      <c r="I964" s="2" t="s">
        <v>81</v>
      </c>
      <c r="J964" s="2" t="s">
        <v>1912</v>
      </c>
      <c r="K964" s="2">
        <v>2.5</v>
      </c>
      <c r="L9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65" spans="1:12">
      <c r="A965" s="2">
        <v>2100</v>
      </c>
      <c r="B965" s="2" t="s">
        <v>1905</v>
      </c>
      <c r="C965" s="2" t="s">
        <v>33</v>
      </c>
      <c r="D965" s="2">
        <v>2018</v>
      </c>
      <c r="E965" s="2" t="s">
        <v>33</v>
      </c>
      <c r="F965" s="2" t="s">
        <v>1913</v>
      </c>
      <c r="G965" s="3">
        <v>0.7</v>
      </c>
      <c r="H965" s="3" t="str">
        <f>LEFT(Table1[[#This Row],[Ingredients]],1)</f>
        <v>3</v>
      </c>
      <c r="I965" s="2" t="s">
        <v>63</v>
      </c>
      <c r="J965" s="2" t="s">
        <v>1914</v>
      </c>
      <c r="K965" s="2">
        <v>3</v>
      </c>
      <c r="L9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66" spans="1:12">
      <c r="A966" s="2">
        <v>2100</v>
      </c>
      <c r="B966" s="2" t="s">
        <v>1905</v>
      </c>
      <c r="C966" s="2" t="s">
        <v>33</v>
      </c>
      <c r="D966" s="2">
        <v>2018</v>
      </c>
      <c r="E966" s="2" t="s">
        <v>33</v>
      </c>
      <c r="F966" s="2" t="s">
        <v>1915</v>
      </c>
      <c r="G966" s="3">
        <v>0.7</v>
      </c>
      <c r="H966" s="3" t="str">
        <f>LEFT(Table1[[#This Row],[Ingredients]],1)</f>
        <v>3</v>
      </c>
      <c r="I966" s="2" t="s">
        <v>63</v>
      </c>
      <c r="J966" s="2" t="s">
        <v>1916</v>
      </c>
      <c r="K966" s="2">
        <v>3.25</v>
      </c>
      <c r="L9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67" spans="1:12">
      <c r="A967" s="2">
        <v>2118</v>
      </c>
      <c r="B967" s="2" t="s">
        <v>1905</v>
      </c>
      <c r="C967" s="2" t="s">
        <v>33</v>
      </c>
      <c r="D967" s="2">
        <v>2018</v>
      </c>
      <c r="E967" s="2" t="s">
        <v>33</v>
      </c>
      <c r="F967" s="2" t="s">
        <v>1917</v>
      </c>
      <c r="G967" s="3">
        <v>0.72</v>
      </c>
      <c r="H967" s="3" t="str">
        <f>LEFT(Table1[[#This Row],[Ingredients]],1)</f>
        <v>2</v>
      </c>
      <c r="I967" s="2" t="s">
        <v>143</v>
      </c>
      <c r="J967" s="2" t="s">
        <v>1918</v>
      </c>
      <c r="K967" s="2">
        <v>3.5</v>
      </c>
      <c r="L9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68" spans="1:12">
      <c r="A968" s="2">
        <v>2122</v>
      </c>
      <c r="B968" s="2" t="s">
        <v>1905</v>
      </c>
      <c r="C968" s="2" t="s">
        <v>33</v>
      </c>
      <c r="D968" s="2">
        <v>2018</v>
      </c>
      <c r="E968" s="2" t="s">
        <v>33</v>
      </c>
      <c r="F968" s="2" t="s">
        <v>1919</v>
      </c>
      <c r="G968" s="3">
        <v>0.85</v>
      </c>
      <c r="H968" s="3" t="str">
        <f>LEFT(Table1[[#This Row],[Ingredients]],1)</f>
        <v>2</v>
      </c>
      <c r="I968" s="2" t="s">
        <v>143</v>
      </c>
      <c r="J968" s="2" t="s">
        <v>1920</v>
      </c>
      <c r="K968" s="2">
        <v>3</v>
      </c>
      <c r="L9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69" spans="1:12">
      <c r="A969" s="2">
        <v>1351</v>
      </c>
      <c r="B969" s="2" t="s">
        <v>1921</v>
      </c>
      <c r="C969" s="2" t="s">
        <v>14</v>
      </c>
      <c r="D969" s="2">
        <v>2014</v>
      </c>
      <c r="E969" s="2" t="s">
        <v>251</v>
      </c>
      <c r="F969" s="2" t="s">
        <v>251</v>
      </c>
      <c r="G969" s="3">
        <v>0.6</v>
      </c>
      <c r="H969" s="3" t="str">
        <f>LEFT(Table1[[#This Row],[Ingredients]],1)</f>
        <v>4</v>
      </c>
      <c r="I969" s="2" t="s">
        <v>81</v>
      </c>
      <c r="J969" s="2" t="s">
        <v>1922</v>
      </c>
      <c r="K969" s="2">
        <v>3.5</v>
      </c>
      <c r="L9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70" spans="1:12">
      <c r="A970" s="2">
        <v>1351</v>
      </c>
      <c r="B970" s="2" t="s">
        <v>1921</v>
      </c>
      <c r="C970" s="2" t="s">
        <v>14</v>
      </c>
      <c r="D970" s="2">
        <v>2014</v>
      </c>
      <c r="E970" s="2" t="s">
        <v>36</v>
      </c>
      <c r="F970" s="2" t="s">
        <v>36</v>
      </c>
      <c r="G970" s="3">
        <v>0.65</v>
      </c>
      <c r="H970" s="3" t="str">
        <f>LEFT(Table1[[#This Row],[Ingredients]],1)</f>
        <v>4</v>
      </c>
      <c r="I970" s="2" t="s">
        <v>81</v>
      </c>
      <c r="J970" s="2" t="s">
        <v>1923</v>
      </c>
      <c r="K970" s="2">
        <v>3.5</v>
      </c>
      <c r="L9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71" spans="1:12">
      <c r="A971" s="2">
        <v>1538</v>
      </c>
      <c r="B971" s="2" t="s">
        <v>1921</v>
      </c>
      <c r="C971" s="2" t="s">
        <v>14</v>
      </c>
      <c r="D971" s="2">
        <v>2015</v>
      </c>
      <c r="E971" s="2" t="s">
        <v>351</v>
      </c>
      <c r="F971" s="2" t="s">
        <v>351</v>
      </c>
      <c r="G971" s="3">
        <v>0.7</v>
      </c>
      <c r="H971" s="3" t="str">
        <f>LEFT(Table1[[#This Row],[Ingredients]],1)</f>
        <v>4</v>
      </c>
      <c r="I971" s="2" t="s">
        <v>81</v>
      </c>
      <c r="J971" s="2" t="s">
        <v>1924</v>
      </c>
      <c r="K971" s="2">
        <v>3.5</v>
      </c>
      <c r="L9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72" spans="1:12">
      <c r="A972" s="2">
        <v>1538</v>
      </c>
      <c r="B972" s="2" t="s">
        <v>1921</v>
      </c>
      <c r="C972" s="2" t="s">
        <v>14</v>
      </c>
      <c r="D972" s="2">
        <v>2015</v>
      </c>
      <c r="E972" s="2" t="s">
        <v>34</v>
      </c>
      <c r="F972" s="2" t="s">
        <v>1925</v>
      </c>
      <c r="G972" s="3">
        <v>0.75</v>
      </c>
      <c r="H972" s="3" t="str">
        <f>LEFT(Table1[[#This Row],[Ingredients]],1)</f>
        <v>4</v>
      </c>
      <c r="I972" s="2" t="s">
        <v>81</v>
      </c>
      <c r="J972" s="2" t="s">
        <v>1926</v>
      </c>
      <c r="K972" s="2">
        <v>3.5</v>
      </c>
      <c r="L9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73" spans="1:12">
      <c r="A973" s="2">
        <v>1542</v>
      </c>
      <c r="B973" s="2" t="s">
        <v>1921</v>
      </c>
      <c r="C973" s="2" t="s">
        <v>14</v>
      </c>
      <c r="D973" s="2">
        <v>2015</v>
      </c>
      <c r="E973" s="2" t="s">
        <v>193</v>
      </c>
      <c r="F973" s="2" t="s">
        <v>193</v>
      </c>
      <c r="G973" s="3">
        <v>0.8</v>
      </c>
      <c r="H973" s="3" t="str">
        <f>LEFT(Table1[[#This Row],[Ingredients]],1)</f>
        <v>4</v>
      </c>
      <c r="I973" s="2" t="s">
        <v>81</v>
      </c>
      <c r="J973" s="2" t="s">
        <v>1927</v>
      </c>
      <c r="K973" s="2">
        <v>3</v>
      </c>
      <c r="L9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74" spans="1:12">
      <c r="A974" s="2">
        <v>781</v>
      </c>
      <c r="B974" s="2" t="s">
        <v>1928</v>
      </c>
      <c r="C974" s="2" t="s">
        <v>22</v>
      </c>
      <c r="D974" s="2">
        <v>2011</v>
      </c>
      <c r="E974" s="2" t="s">
        <v>34</v>
      </c>
      <c r="F974" s="2" t="s">
        <v>1227</v>
      </c>
      <c r="G974" s="3">
        <v>0.7</v>
      </c>
      <c r="H974" s="3" t="str">
        <f>LEFT(Table1[[#This Row],[Ingredients]],1)</f>
        <v>2</v>
      </c>
      <c r="I974" s="2" t="s">
        <v>143</v>
      </c>
      <c r="J974" s="2" t="s">
        <v>1929</v>
      </c>
      <c r="K974" s="2">
        <v>3.5</v>
      </c>
      <c r="L9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75" spans="1:12">
      <c r="A975" s="2">
        <v>785</v>
      </c>
      <c r="B975" s="2" t="s">
        <v>1928</v>
      </c>
      <c r="C975" s="2" t="s">
        <v>22</v>
      </c>
      <c r="D975" s="2">
        <v>2011</v>
      </c>
      <c r="E975" s="2" t="s">
        <v>35</v>
      </c>
      <c r="F975" s="2" t="s">
        <v>621</v>
      </c>
      <c r="G975" s="3">
        <v>0.65</v>
      </c>
      <c r="H975" s="3" t="str">
        <f>LEFT(Table1[[#This Row],[Ingredients]],1)</f>
        <v>2</v>
      </c>
      <c r="I975" s="2" t="s">
        <v>143</v>
      </c>
      <c r="J975" s="2" t="s">
        <v>1930</v>
      </c>
      <c r="K975" s="2">
        <v>3.5</v>
      </c>
      <c r="L9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76" spans="1:12">
      <c r="A976" s="2">
        <v>883</v>
      </c>
      <c r="B976" s="2" t="s">
        <v>1928</v>
      </c>
      <c r="C976" s="2" t="s">
        <v>22</v>
      </c>
      <c r="D976" s="2">
        <v>2012</v>
      </c>
      <c r="E976" s="2" t="s">
        <v>34</v>
      </c>
      <c r="F976" s="2" t="s">
        <v>1931</v>
      </c>
      <c r="G976" s="3">
        <v>0.7</v>
      </c>
      <c r="H976" s="3" t="str">
        <f>LEFT(Table1[[#This Row],[Ingredients]],1)</f>
        <v>2</v>
      </c>
      <c r="I976" s="2" t="s">
        <v>143</v>
      </c>
      <c r="J976" s="2" t="s">
        <v>1932</v>
      </c>
      <c r="K976" s="2">
        <v>2.5</v>
      </c>
      <c r="L9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77" spans="1:12">
      <c r="A977" s="2">
        <v>883</v>
      </c>
      <c r="B977" s="2" t="s">
        <v>1928</v>
      </c>
      <c r="C977" s="2" t="s">
        <v>22</v>
      </c>
      <c r="D977" s="2">
        <v>2012</v>
      </c>
      <c r="E977" s="2" t="s">
        <v>34</v>
      </c>
      <c r="F977" s="2" t="s">
        <v>1933</v>
      </c>
      <c r="G977" s="3">
        <v>0.66</v>
      </c>
      <c r="H977" s="3" t="str">
        <f>LEFT(Table1[[#This Row],[Ingredients]],1)</f>
        <v>2</v>
      </c>
      <c r="I977" s="2" t="s">
        <v>799</v>
      </c>
      <c r="J977" s="2" t="s">
        <v>1934</v>
      </c>
      <c r="K977" s="2">
        <v>3.5</v>
      </c>
      <c r="L9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78" spans="1:12">
      <c r="A978" s="2">
        <v>887</v>
      </c>
      <c r="B978" s="2" t="s">
        <v>1928</v>
      </c>
      <c r="C978" s="2" t="s">
        <v>22</v>
      </c>
      <c r="D978" s="2">
        <v>2012</v>
      </c>
      <c r="E978" s="2" t="s">
        <v>34</v>
      </c>
      <c r="F978" s="2" t="s">
        <v>1935</v>
      </c>
      <c r="G978" s="3">
        <v>0.81</v>
      </c>
      <c r="H978" s="3" t="str">
        <f>LEFT(Table1[[#This Row],[Ingredients]],1)</f>
        <v>2</v>
      </c>
      <c r="I978" s="2" t="s">
        <v>799</v>
      </c>
      <c r="J978" s="2" t="s">
        <v>1936</v>
      </c>
      <c r="K978" s="2">
        <v>2</v>
      </c>
      <c r="L9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79" spans="1:12">
      <c r="A979" s="2">
        <v>1042</v>
      </c>
      <c r="B979" s="2" t="s">
        <v>1928</v>
      </c>
      <c r="C979" s="2" t="s">
        <v>22</v>
      </c>
      <c r="D979" s="2">
        <v>2013</v>
      </c>
      <c r="E979" s="2" t="s">
        <v>34</v>
      </c>
      <c r="F979" s="2" t="s">
        <v>1937</v>
      </c>
      <c r="G979" s="3">
        <v>0.66</v>
      </c>
      <c r="H979" s="3" t="str">
        <f>LEFT(Table1[[#This Row],[Ingredients]],1)</f>
        <v>2</v>
      </c>
      <c r="I979" s="2" t="s">
        <v>143</v>
      </c>
      <c r="J979" s="2" t="s">
        <v>1938</v>
      </c>
      <c r="K979" s="2">
        <v>3.5</v>
      </c>
      <c r="L9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80" spans="1:12">
      <c r="A980" s="2">
        <v>1209</v>
      </c>
      <c r="B980" s="2" t="s">
        <v>1928</v>
      </c>
      <c r="C980" s="2" t="s">
        <v>22</v>
      </c>
      <c r="D980" s="2">
        <v>2014</v>
      </c>
      <c r="E980" s="2" t="s">
        <v>351</v>
      </c>
      <c r="F980" s="2" t="s">
        <v>1939</v>
      </c>
      <c r="G980" s="3">
        <v>0.8</v>
      </c>
      <c r="H980" s="3" t="str">
        <f>LEFT(Table1[[#This Row],[Ingredients]],1)</f>
        <v>2</v>
      </c>
      <c r="I980" s="2" t="s">
        <v>143</v>
      </c>
      <c r="J980" s="2" t="s">
        <v>1940</v>
      </c>
      <c r="K980" s="2">
        <v>3</v>
      </c>
      <c r="L9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81" spans="1:12">
      <c r="A981" s="2">
        <v>1295</v>
      </c>
      <c r="B981" s="2" t="s">
        <v>1928</v>
      </c>
      <c r="C981" s="2" t="s">
        <v>22</v>
      </c>
      <c r="D981" s="2">
        <v>2014</v>
      </c>
      <c r="E981" s="2" t="s">
        <v>38</v>
      </c>
      <c r="F981" s="2" t="s">
        <v>1941</v>
      </c>
      <c r="G981" s="3">
        <v>0.68</v>
      </c>
      <c r="H981" s="3" t="str">
        <f>LEFT(Table1[[#This Row],[Ingredients]],1)</f>
        <v>2</v>
      </c>
      <c r="I981" s="2" t="s">
        <v>143</v>
      </c>
      <c r="J981" s="2" t="s">
        <v>1942</v>
      </c>
      <c r="K981" s="2">
        <v>3.25</v>
      </c>
      <c r="L9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82" spans="1:12">
      <c r="A982" s="2">
        <v>1634</v>
      </c>
      <c r="B982" s="2" t="s">
        <v>1928</v>
      </c>
      <c r="C982" s="2" t="s">
        <v>22</v>
      </c>
      <c r="D982" s="2">
        <v>2015</v>
      </c>
      <c r="E982" s="2" t="s">
        <v>310</v>
      </c>
      <c r="F982" s="2" t="s">
        <v>310</v>
      </c>
      <c r="G982" s="3">
        <v>0.73</v>
      </c>
      <c r="H982" s="3" t="str">
        <f>LEFT(Table1[[#This Row],[Ingredients]],1)</f>
        <v>2</v>
      </c>
      <c r="I982" s="2" t="s">
        <v>143</v>
      </c>
      <c r="J982" s="2" t="s">
        <v>1943</v>
      </c>
      <c r="K982" s="2">
        <v>3.5</v>
      </c>
      <c r="L9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83" spans="1:12">
      <c r="A983" s="2">
        <v>1940</v>
      </c>
      <c r="B983" s="2" t="s">
        <v>1928</v>
      </c>
      <c r="C983" s="2" t="s">
        <v>22</v>
      </c>
      <c r="D983" s="2">
        <v>2017</v>
      </c>
      <c r="E983" s="2" t="s">
        <v>34</v>
      </c>
      <c r="F983" s="2" t="s">
        <v>1944</v>
      </c>
      <c r="G983" s="3">
        <v>0.7</v>
      </c>
      <c r="H983" s="3" t="str">
        <f>LEFT(Table1[[#This Row],[Ingredients]],1)</f>
        <v>2</v>
      </c>
      <c r="I983" s="2" t="s">
        <v>143</v>
      </c>
      <c r="J983" s="2" t="s">
        <v>1945</v>
      </c>
      <c r="K983" s="2">
        <v>3.5</v>
      </c>
      <c r="L9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84" spans="1:12">
      <c r="A984" s="2">
        <v>2430</v>
      </c>
      <c r="B984" s="2" t="s">
        <v>1928</v>
      </c>
      <c r="C984" s="2" t="s">
        <v>22</v>
      </c>
      <c r="D984" s="2">
        <v>2019</v>
      </c>
      <c r="E984" s="2" t="s">
        <v>72</v>
      </c>
      <c r="F984" s="2" t="s">
        <v>1946</v>
      </c>
      <c r="G984" s="3">
        <v>0.71</v>
      </c>
      <c r="H984" s="3" t="str">
        <f>LEFT(Table1[[#This Row],[Ingredients]],1)</f>
        <v>3</v>
      </c>
      <c r="I984" s="2" t="s">
        <v>63</v>
      </c>
      <c r="J984" s="2" t="s">
        <v>1947</v>
      </c>
      <c r="K984" s="2">
        <v>3.25</v>
      </c>
      <c r="L9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85" spans="1:12">
      <c r="A985" s="2">
        <v>370</v>
      </c>
      <c r="B985" s="2" t="s">
        <v>1948</v>
      </c>
      <c r="C985" s="2" t="s">
        <v>22</v>
      </c>
      <c r="D985" s="2">
        <v>2009</v>
      </c>
      <c r="E985" s="2" t="s">
        <v>279</v>
      </c>
      <c r="F985" s="2" t="s">
        <v>1949</v>
      </c>
      <c r="G985" s="3">
        <v>0.8</v>
      </c>
      <c r="H985" s="3" t="str">
        <f>LEFT(Table1[[#This Row],[Ingredients]],1)</f>
        <v>3</v>
      </c>
      <c r="I985" s="2" t="s">
        <v>63</v>
      </c>
      <c r="J985" s="2" t="s">
        <v>1950</v>
      </c>
      <c r="K985" s="2">
        <v>2.75</v>
      </c>
      <c r="L9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86" spans="1:12">
      <c r="A986" s="2">
        <v>370</v>
      </c>
      <c r="B986" s="2" t="s">
        <v>1948</v>
      </c>
      <c r="C986" s="2" t="s">
        <v>22</v>
      </c>
      <c r="D986" s="2">
        <v>2009</v>
      </c>
      <c r="E986" s="2" t="s">
        <v>279</v>
      </c>
      <c r="F986" s="2" t="s">
        <v>1951</v>
      </c>
      <c r="G986" s="3">
        <v>0.7</v>
      </c>
      <c r="H986" s="3" t="str">
        <f>LEFT(Table1[[#This Row],[Ingredients]],1)</f>
        <v>3</v>
      </c>
      <c r="I986" s="2" t="s">
        <v>63</v>
      </c>
      <c r="J986" s="2" t="s">
        <v>1952</v>
      </c>
      <c r="K986" s="2">
        <v>3</v>
      </c>
      <c r="L9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87" spans="1:12">
      <c r="A987" s="2">
        <v>370</v>
      </c>
      <c r="B987" s="2" t="s">
        <v>1948</v>
      </c>
      <c r="C987" s="2" t="s">
        <v>22</v>
      </c>
      <c r="D987" s="2">
        <v>2009</v>
      </c>
      <c r="E987" s="2" t="s">
        <v>279</v>
      </c>
      <c r="F987" s="2" t="s">
        <v>1953</v>
      </c>
      <c r="G987" s="3">
        <v>0.7</v>
      </c>
      <c r="H987" s="3" t="str">
        <f>LEFT(Table1[[#This Row],[Ingredients]],1)</f>
        <v>3</v>
      </c>
      <c r="I987" s="2" t="s">
        <v>63</v>
      </c>
      <c r="J987" s="2" t="s">
        <v>1954</v>
      </c>
      <c r="K987" s="2">
        <v>3.25</v>
      </c>
      <c r="L9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88" spans="1:12">
      <c r="A988" s="2">
        <v>370</v>
      </c>
      <c r="B988" s="2" t="s">
        <v>1948</v>
      </c>
      <c r="C988" s="2" t="s">
        <v>22</v>
      </c>
      <c r="D988" s="2">
        <v>2009</v>
      </c>
      <c r="E988" s="2" t="s">
        <v>33</v>
      </c>
      <c r="F988" s="2" t="s">
        <v>1955</v>
      </c>
      <c r="G988" s="3">
        <v>0.65</v>
      </c>
      <c r="H988" s="3" t="str">
        <f>LEFT(Table1[[#This Row],[Ingredients]],1)</f>
        <v>3</v>
      </c>
      <c r="I988" s="2" t="s">
        <v>63</v>
      </c>
      <c r="J988" s="2" t="s">
        <v>1956</v>
      </c>
      <c r="K988" s="2">
        <v>3.5</v>
      </c>
      <c r="L9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89" spans="1:12">
      <c r="A989" s="2">
        <v>636</v>
      </c>
      <c r="B989" s="2" t="s">
        <v>1948</v>
      </c>
      <c r="C989" s="2" t="s">
        <v>22</v>
      </c>
      <c r="D989" s="2">
        <v>2011</v>
      </c>
      <c r="E989" s="2" t="s">
        <v>251</v>
      </c>
      <c r="F989" s="2" t="s">
        <v>1957</v>
      </c>
      <c r="G989" s="3">
        <v>0.74</v>
      </c>
      <c r="H989" s="3" t="str">
        <f>LEFT(Table1[[#This Row],[Ingredients]],1)</f>
        <v>3</v>
      </c>
      <c r="I989" s="2" t="s">
        <v>63</v>
      </c>
      <c r="J989" s="2" t="s">
        <v>1958</v>
      </c>
      <c r="K989" s="2">
        <v>2.75</v>
      </c>
      <c r="L9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90" spans="1:12">
      <c r="A990" s="2">
        <v>642</v>
      </c>
      <c r="B990" s="2" t="s">
        <v>1948</v>
      </c>
      <c r="C990" s="2" t="s">
        <v>22</v>
      </c>
      <c r="D990" s="2">
        <v>2011</v>
      </c>
      <c r="E990" s="2" t="s">
        <v>279</v>
      </c>
      <c r="F990" s="2" t="s">
        <v>1959</v>
      </c>
      <c r="G990" s="3">
        <v>0.7</v>
      </c>
      <c r="H990" s="3" t="str">
        <f>LEFT(Table1[[#This Row],[Ingredients]],1)</f>
        <v>3</v>
      </c>
      <c r="I990" s="2" t="s">
        <v>63</v>
      </c>
      <c r="J990" s="2" t="s">
        <v>1960</v>
      </c>
      <c r="K990" s="2">
        <v>3.25</v>
      </c>
      <c r="L9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91" spans="1:12">
      <c r="A991" s="2">
        <v>642</v>
      </c>
      <c r="B991" s="2" t="s">
        <v>1948</v>
      </c>
      <c r="C991" s="2" t="s">
        <v>22</v>
      </c>
      <c r="D991" s="2">
        <v>2011</v>
      </c>
      <c r="E991" s="2" t="s">
        <v>35</v>
      </c>
      <c r="F991" s="2" t="s">
        <v>1961</v>
      </c>
      <c r="G991" s="3">
        <v>0.72</v>
      </c>
      <c r="H991" s="3" t="str">
        <f>LEFT(Table1[[#This Row],[Ingredients]],1)</f>
        <v>3</v>
      </c>
      <c r="I991" s="2" t="s">
        <v>63</v>
      </c>
      <c r="J991" s="2" t="s">
        <v>1962</v>
      </c>
      <c r="K991" s="2">
        <v>3.5</v>
      </c>
      <c r="L9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92" spans="1:12">
      <c r="A992" s="2">
        <v>642</v>
      </c>
      <c r="B992" s="2" t="s">
        <v>1948</v>
      </c>
      <c r="C992" s="2" t="s">
        <v>22</v>
      </c>
      <c r="D992" s="2">
        <v>2011</v>
      </c>
      <c r="E992" s="2" t="s">
        <v>279</v>
      </c>
      <c r="F992" s="2" t="s">
        <v>1963</v>
      </c>
      <c r="G992" s="3">
        <v>0.7</v>
      </c>
      <c r="H992" s="3" t="str">
        <f>LEFT(Table1[[#This Row],[Ingredients]],1)</f>
        <v>3</v>
      </c>
      <c r="I992" s="2" t="s">
        <v>63</v>
      </c>
      <c r="J992" s="2" t="s">
        <v>1964</v>
      </c>
      <c r="K992" s="2">
        <v>3.5</v>
      </c>
      <c r="L9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93" spans="1:12">
      <c r="A993" s="2">
        <v>682</v>
      </c>
      <c r="B993" s="2" t="s">
        <v>1948</v>
      </c>
      <c r="C993" s="2" t="s">
        <v>22</v>
      </c>
      <c r="D993" s="2">
        <v>2011</v>
      </c>
      <c r="E993" s="2" t="s">
        <v>36</v>
      </c>
      <c r="F993" s="2" t="s">
        <v>1965</v>
      </c>
      <c r="G993" s="3">
        <v>0.74</v>
      </c>
      <c r="H993" s="3" t="str">
        <f>LEFT(Table1[[#This Row],[Ingredients]],1)</f>
        <v>3</v>
      </c>
      <c r="I993" s="2" t="s">
        <v>63</v>
      </c>
      <c r="J993" s="2" t="s">
        <v>1966</v>
      </c>
      <c r="K993" s="2">
        <v>2.75</v>
      </c>
      <c r="L9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994" spans="1:12">
      <c r="A994" s="2">
        <v>682</v>
      </c>
      <c r="B994" s="2" t="s">
        <v>1948</v>
      </c>
      <c r="C994" s="2" t="s">
        <v>22</v>
      </c>
      <c r="D994" s="2">
        <v>2011</v>
      </c>
      <c r="E994" s="2" t="s">
        <v>35</v>
      </c>
      <c r="F994" s="2" t="s">
        <v>1967</v>
      </c>
      <c r="G994" s="3">
        <v>0.72</v>
      </c>
      <c r="H994" s="3" t="str">
        <f>LEFT(Table1[[#This Row],[Ingredients]],1)</f>
        <v>3</v>
      </c>
      <c r="I994" s="2" t="s">
        <v>63</v>
      </c>
      <c r="J994" s="2" t="s">
        <v>48</v>
      </c>
      <c r="K994" s="2">
        <v>3.25</v>
      </c>
      <c r="L9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95" spans="1:12">
      <c r="A995" s="2">
        <v>688</v>
      </c>
      <c r="B995" s="2" t="s">
        <v>1948</v>
      </c>
      <c r="C995" s="2" t="s">
        <v>22</v>
      </c>
      <c r="D995" s="2">
        <v>2011</v>
      </c>
      <c r="E995" s="2" t="s">
        <v>36</v>
      </c>
      <c r="F995" s="2" t="s">
        <v>1968</v>
      </c>
      <c r="G995" s="3">
        <v>0.74</v>
      </c>
      <c r="H995" s="3" t="str">
        <f>LEFT(Table1[[#This Row],[Ingredients]],1)</f>
        <v>3</v>
      </c>
      <c r="I995" s="2" t="s">
        <v>63</v>
      </c>
      <c r="J995" s="2" t="s">
        <v>1969</v>
      </c>
      <c r="K995" s="2">
        <v>3</v>
      </c>
      <c r="L9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96" spans="1:12">
      <c r="A996" s="2">
        <v>745</v>
      </c>
      <c r="B996" s="2" t="s">
        <v>1948</v>
      </c>
      <c r="C996" s="2" t="s">
        <v>22</v>
      </c>
      <c r="D996" s="2">
        <v>2011</v>
      </c>
      <c r="E996" s="2" t="s">
        <v>33</v>
      </c>
      <c r="F996" s="2" t="s">
        <v>1970</v>
      </c>
      <c r="G996" s="3">
        <v>0.76</v>
      </c>
      <c r="H996" s="3" t="str">
        <f>LEFT(Table1[[#This Row],[Ingredients]],1)</f>
        <v>3</v>
      </c>
      <c r="I996" s="2" t="s">
        <v>63</v>
      </c>
      <c r="J996" s="2" t="s">
        <v>1971</v>
      </c>
      <c r="K996" s="2">
        <v>3.25</v>
      </c>
      <c r="L9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97" spans="1:12">
      <c r="A997" s="2">
        <v>745</v>
      </c>
      <c r="B997" s="2" t="s">
        <v>1948</v>
      </c>
      <c r="C997" s="2" t="s">
        <v>22</v>
      </c>
      <c r="D997" s="2">
        <v>2011</v>
      </c>
      <c r="E997" s="2" t="s">
        <v>33</v>
      </c>
      <c r="F997" s="2" t="s">
        <v>1972</v>
      </c>
      <c r="G997" s="3">
        <v>0.7</v>
      </c>
      <c r="H997" s="3" t="str">
        <f>LEFT(Table1[[#This Row],[Ingredients]],1)</f>
        <v>3</v>
      </c>
      <c r="I997" s="2" t="s">
        <v>63</v>
      </c>
      <c r="J997" s="2" t="s">
        <v>1973</v>
      </c>
      <c r="K997" s="2">
        <v>4</v>
      </c>
      <c r="L9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998" spans="1:12">
      <c r="A998" s="2">
        <v>899</v>
      </c>
      <c r="B998" s="2" t="s">
        <v>1948</v>
      </c>
      <c r="C998" s="2" t="s">
        <v>22</v>
      </c>
      <c r="D998" s="2">
        <v>2012</v>
      </c>
      <c r="E998" s="2" t="s">
        <v>96</v>
      </c>
      <c r="F998" s="2" t="s">
        <v>1974</v>
      </c>
      <c r="G998" s="3">
        <v>0.69</v>
      </c>
      <c r="H998" s="3" t="str">
        <f>LEFT(Table1[[#This Row],[Ingredients]],1)</f>
        <v>2</v>
      </c>
      <c r="I998" s="2" t="s">
        <v>143</v>
      </c>
      <c r="J998" s="2" t="s">
        <v>1975</v>
      </c>
      <c r="K998" s="2">
        <v>3.5</v>
      </c>
      <c r="L9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999" spans="1:12">
      <c r="A999" s="2">
        <v>899</v>
      </c>
      <c r="B999" s="2" t="s">
        <v>1948</v>
      </c>
      <c r="C999" s="2" t="s">
        <v>22</v>
      </c>
      <c r="D999" s="2">
        <v>2012</v>
      </c>
      <c r="E999" s="2" t="s">
        <v>96</v>
      </c>
      <c r="F999" s="2" t="s">
        <v>1976</v>
      </c>
      <c r="G999" s="3">
        <v>0.69</v>
      </c>
      <c r="H999" s="3" t="str">
        <f>LEFT(Table1[[#This Row],[Ingredients]],1)</f>
        <v>2</v>
      </c>
      <c r="I999" s="2" t="s">
        <v>143</v>
      </c>
      <c r="J999" s="2" t="s">
        <v>1977</v>
      </c>
      <c r="K999" s="2">
        <v>3.5</v>
      </c>
      <c r="L9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00" spans="1:12">
      <c r="A1000" s="2">
        <v>915</v>
      </c>
      <c r="B1000" s="2" t="s">
        <v>1948</v>
      </c>
      <c r="C1000" s="2" t="s">
        <v>22</v>
      </c>
      <c r="D1000" s="2">
        <v>2012</v>
      </c>
      <c r="E1000" s="2" t="s">
        <v>36</v>
      </c>
      <c r="F1000" s="2" t="s">
        <v>1978</v>
      </c>
      <c r="G1000" s="3">
        <v>0.74</v>
      </c>
      <c r="H1000" s="3" t="str">
        <f>LEFT(Table1[[#This Row],[Ingredients]],1)</f>
        <v>3</v>
      </c>
      <c r="I1000" s="2" t="s">
        <v>63</v>
      </c>
      <c r="J1000" s="2" t="s">
        <v>1979</v>
      </c>
      <c r="K1000" s="2">
        <v>4</v>
      </c>
      <c r="L10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001" spans="1:12">
      <c r="A1001" s="2">
        <v>927</v>
      </c>
      <c r="B1001" s="2" t="s">
        <v>1948</v>
      </c>
      <c r="C1001" s="2" t="s">
        <v>22</v>
      </c>
      <c r="D1001" s="2">
        <v>2012</v>
      </c>
      <c r="E1001" s="2" t="s">
        <v>96</v>
      </c>
      <c r="F1001" s="2" t="s">
        <v>1980</v>
      </c>
      <c r="G1001" s="3">
        <v>0.69</v>
      </c>
      <c r="H1001" s="3" t="str">
        <f>LEFT(Table1[[#This Row],[Ingredients]],1)</f>
        <v>2</v>
      </c>
      <c r="I1001" s="2" t="s">
        <v>143</v>
      </c>
      <c r="J1001" s="2" t="s">
        <v>1981</v>
      </c>
      <c r="K1001" s="2">
        <v>4</v>
      </c>
      <c r="L10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002" spans="1:12">
      <c r="A1002" s="2">
        <v>931</v>
      </c>
      <c r="B1002" s="2" t="s">
        <v>1948</v>
      </c>
      <c r="C1002" s="2" t="s">
        <v>22</v>
      </c>
      <c r="D1002" s="2">
        <v>2012</v>
      </c>
      <c r="E1002" s="2" t="s">
        <v>96</v>
      </c>
      <c r="F1002" s="2" t="s">
        <v>1982</v>
      </c>
      <c r="G1002" s="3">
        <v>0.69</v>
      </c>
      <c r="H1002" s="3" t="str">
        <f>LEFT(Table1[[#This Row],[Ingredients]],1)</f>
        <v>2</v>
      </c>
      <c r="I1002" s="2" t="s">
        <v>143</v>
      </c>
      <c r="J1002" s="2" t="s">
        <v>1983</v>
      </c>
      <c r="K1002" s="2">
        <v>3</v>
      </c>
      <c r="L10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03" spans="1:12">
      <c r="A1003" s="2">
        <v>1030</v>
      </c>
      <c r="B1003" s="2" t="s">
        <v>1948</v>
      </c>
      <c r="C1003" s="2" t="s">
        <v>22</v>
      </c>
      <c r="D1003" s="2">
        <v>2013</v>
      </c>
      <c r="E1003" s="2" t="s">
        <v>35</v>
      </c>
      <c r="F1003" s="2" t="s">
        <v>1984</v>
      </c>
      <c r="G1003" s="3">
        <v>0.72</v>
      </c>
      <c r="H1003" s="3" t="str">
        <f>LEFT(Table1[[#This Row],[Ingredients]],1)</f>
        <v>3</v>
      </c>
      <c r="I1003" s="2" t="s">
        <v>63</v>
      </c>
      <c r="J1003" s="2" t="s">
        <v>1985</v>
      </c>
      <c r="K1003" s="2">
        <v>3.25</v>
      </c>
      <c r="L10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04" spans="1:12">
      <c r="A1004" s="2">
        <v>1081</v>
      </c>
      <c r="B1004" s="2" t="s">
        <v>1948</v>
      </c>
      <c r="C1004" s="2" t="s">
        <v>22</v>
      </c>
      <c r="D1004" s="2">
        <v>2013</v>
      </c>
      <c r="E1004" s="2" t="s">
        <v>35</v>
      </c>
      <c r="F1004" s="2" t="s">
        <v>1986</v>
      </c>
      <c r="G1004" s="3">
        <v>0.72</v>
      </c>
      <c r="H1004" s="3" t="str">
        <f>LEFT(Table1[[#This Row],[Ingredients]],1)</f>
        <v>3</v>
      </c>
      <c r="I1004" s="2" t="s">
        <v>63</v>
      </c>
      <c r="J1004" s="2" t="s">
        <v>1987</v>
      </c>
      <c r="K1004" s="2">
        <v>3.75</v>
      </c>
      <c r="L10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05" spans="1:12">
      <c r="A1005" s="2">
        <v>1117</v>
      </c>
      <c r="B1005" s="2" t="s">
        <v>1948</v>
      </c>
      <c r="C1005" s="2" t="s">
        <v>22</v>
      </c>
      <c r="D1005" s="2">
        <v>2013</v>
      </c>
      <c r="E1005" s="2" t="s">
        <v>34</v>
      </c>
      <c r="F1005" s="2" t="s">
        <v>1988</v>
      </c>
      <c r="G1005" s="3">
        <v>0.7</v>
      </c>
      <c r="H1005" s="3" t="str">
        <f>LEFT(Table1[[#This Row],[Ingredients]],1)</f>
        <v>3</v>
      </c>
      <c r="I1005" s="2" t="s">
        <v>63</v>
      </c>
      <c r="J1005" s="2" t="s">
        <v>1989</v>
      </c>
      <c r="K1005" s="2">
        <v>3.75</v>
      </c>
      <c r="L10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06" spans="1:12">
      <c r="A1006" s="2">
        <v>1149</v>
      </c>
      <c r="B1006" s="2" t="s">
        <v>1948</v>
      </c>
      <c r="C1006" s="2" t="s">
        <v>22</v>
      </c>
      <c r="D1006" s="2">
        <v>2013</v>
      </c>
      <c r="E1006" s="2" t="s">
        <v>34</v>
      </c>
      <c r="F1006" s="2" t="s">
        <v>1990</v>
      </c>
      <c r="G1006" s="3">
        <v>0.7</v>
      </c>
      <c r="H1006" s="3" t="str">
        <f>LEFT(Table1[[#This Row],[Ingredients]],1)</f>
        <v>3</v>
      </c>
      <c r="I1006" s="2" t="s">
        <v>63</v>
      </c>
      <c r="J1006" s="2" t="s">
        <v>1991</v>
      </c>
      <c r="K1006" s="2">
        <v>4</v>
      </c>
      <c r="L10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007" spans="1:12">
      <c r="A1007" s="2">
        <v>1383</v>
      </c>
      <c r="B1007" s="2" t="s">
        <v>1948</v>
      </c>
      <c r="C1007" s="2" t="s">
        <v>22</v>
      </c>
      <c r="D1007" s="2">
        <v>2014</v>
      </c>
      <c r="E1007" s="2" t="s">
        <v>34</v>
      </c>
      <c r="F1007" s="2" t="s">
        <v>1992</v>
      </c>
      <c r="G1007" s="3">
        <v>0.7</v>
      </c>
      <c r="H1007" s="3" t="str">
        <f>LEFT(Table1[[#This Row],[Ingredients]],1)</f>
        <v>3</v>
      </c>
      <c r="I1007" s="2" t="s">
        <v>63</v>
      </c>
      <c r="J1007" s="2" t="s">
        <v>1993</v>
      </c>
      <c r="K1007" s="2">
        <v>3</v>
      </c>
      <c r="L10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08" spans="1:12">
      <c r="A1008" s="2">
        <v>1383</v>
      </c>
      <c r="B1008" s="2" t="s">
        <v>1948</v>
      </c>
      <c r="C1008" s="2" t="s">
        <v>22</v>
      </c>
      <c r="D1008" s="2">
        <v>2014</v>
      </c>
      <c r="E1008" s="2" t="s">
        <v>34</v>
      </c>
      <c r="F1008" s="2" t="s">
        <v>1994</v>
      </c>
      <c r="G1008" s="3">
        <v>0.7</v>
      </c>
      <c r="H1008" s="3" t="str">
        <f>LEFT(Table1[[#This Row],[Ingredients]],1)</f>
        <v>3</v>
      </c>
      <c r="I1008" s="2" t="s">
        <v>63</v>
      </c>
      <c r="J1008" s="2" t="s">
        <v>1995</v>
      </c>
      <c r="K1008" s="2">
        <v>3.5</v>
      </c>
      <c r="L10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09" spans="1:12">
      <c r="A1009" s="2">
        <v>1383</v>
      </c>
      <c r="B1009" s="2" t="s">
        <v>1948</v>
      </c>
      <c r="C1009" s="2" t="s">
        <v>22</v>
      </c>
      <c r="D1009" s="2">
        <v>2014</v>
      </c>
      <c r="E1009" s="2" t="s">
        <v>34</v>
      </c>
      <c r="F1009" s="2" t="s">
        <v>1996</v>
      </c>
      <c r="G1009" s="3">
        <v>0.7</v>
      </c>
      <c r="H1009" s="3" t="str">
        <f>LEFT(Table1[[#This Row],[Ingredients]],1)</f>
        <v>3</v>
      </c>
      <c r="I1009" s="2" t="s">
        <v>63</v>
      </c>
      <c r="J1009" s="2" t="s">
        <v>1997</v>
      </c>
      <c r="K1009" s="2">
        <v>3.5</v>
      </c>
      <c r="L10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10" spans="1:12">
      <c r="A1010" s="2">
        <v>1387</v>
      </c>
      <c r="B1010" s="2" t="s">
        <v>1948</v>
      </c>
      <c r="C1010" s="2" t="s">
        <v>22</v>
      </c>
      <c r="D1010" s="2">
        <v>2014</v>
      </c>
      <c r="E1010" s="2" t="s">
        <v>34</v>
      </c>
      <c r="F1010" s="2" t="s">
        <v>1998</v>
      </c>
      <c r="G1010" s="3">
        <v>0.7</v>
      </c>
      <c r="H1010" s="3" t="str">
        <f>LEFT(Table1[[#This Row],[Ingredients]],1)</f>
        <v>3</v>
      </c>
      <c r="I1010" s="2" t="s">
        <v>63</v>
      </c>
      <c r="J1010" s="2" t="s">
        <v>1999</v>
      </c>
      <c r="K1010" s="2">
        <v>3.5</v>
      </c>
      <c r="L10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11" spans="1:12">
      <c r="A1011" s="2">
        <v>2024</v>
      </c>
      <c r="B1011" s="2" t="s">
        <v>1948</v>
      </c>
      <c r="C1011" s="2" t="s">
        <v>22</v>
      </c>
      <c r="D1011" s="2">
        <v>2017</v>
      </c>
      <c r="E1011" s="2" t="s">
        <v>310</v>
      </c>
      <c r="F1011" s="2" t="s">
        <v>2000</v>
      </c>
      <c r="G1011" s="3">
        <v>0.7</v>
      </c>
      <c r="H1011" s="3" t="str">
        <f>LEFT(Table1[[#This Row],[Ingredients]],1)</f>
        <v>3</v>
      </c>
      <c r="I1011" s="2" t="s">
        <v>63</v>
      </c>
      <c r="J1011" s="2" t="s">
        <v>2001</v>
      </c>
      <c r="K1011" s="2">
        <v>3.5</v>
      </c>
      <c r="L10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12" spans="1:12">
      <c r="A1012" s="2">
        <v>2024</v>
      </c>
      <c r="B1012" s="2" t="s">
        <v>1948</v>
      </c>
      <c r="C1012" s="2" t="s">
        <v>22</v>
      </c>
      <c r="D1012" s="2">
        <v>2017</v>
      </c>
      <c r="E1012" s="2" t="s">
        <v>310</v>
      </c>
      <c r="F1012" s="2" t="s">
        <v>2002</v>
      </c>
      <c r="G1012" s="3">
        <v>0.7</v>
      </c>
      <c r="H1012" s="3" t="str">
        <f>LEFT(Table1[[#This Row],[Ingredients]],1)</f>
        <v>3</v>
      </c>
      <c r="I1012" s="2" t="s">
        <v>63</v>
      </c>
      <c r="J1012" s="2" t="s">
        <v>2003</v>
      </c>
      <c r="K1012" s="2">
        <v>3.75</v>
      </c>
      <c r="L10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13" spans="1:12">
      <c r="A1013" s="2">
        <v>2028</v>
      </c>
      <c r="B1013" s="2" t="s">
        <v>1948</v>
      </c>
      <c r="C1013" s="2" t="s">
        <v>22</v>
      </c>
      <c r="D1013" s="2">
        <v>2017</v>
      </c>
      <c r="E1013" s="2" t="s">
        <v>310</v>
      </c>
      <c r="F1013" s="2" t="s">
        <v>2004</v>
      </c>
      <c r="G1013" s="3">
        <v>0.7</v>
      </c>
      <c r="H1013" s="3" t="str">
        <f>LEFT(Table1[[#This Row],[Ingredients]],1)</f>
        <v>3</v>
      </c>
      <c r="I1013" s="2" t="s">
        <v>63</v>
      </c>
      <c r="J1013" s="2" t="s">
        <v>2005</v>
      </c>
      <c r="K1013" s="2">
        <v>3.5</v>
      </c>
      <c r="L10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14" spans="1:12">
      <c r="A1014" s="2">
        <v>2174</v>
      </c>
      <c r="B1014" s="2" t="s">
        <v>1948</v>
      </c>
      <c r="C1014" s="2" t="s">
        <v>22</v>
      </c>
      <c r="D1014" s="2">
        <v>2018</v>
      </c>
      <c r="E1014" s="2" t="s">
        <v>33</v>
      </c>
      <c r="F1014" s="2" t="s">
        <v>2006</v>
      </c>
      <c r="G1014" s="3">
        <v>0.72</v>
      </c>
      <c r="H1014" s="3" t="str">
        <f>LEFT(Table1[[#This Row],[Ingredients]],1)</f>
        <v>3</v>
      </c>
      <c r="I1014" s="2" t="s">
        <v>63</v>
      </c>
      <c r="J1014" s="2" t="s">
        <v>2007</v>
      </c>
      <c r="K1014" s="2">
        <v>3.25</v>
      </c>
      <c r="L10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15" spans="1:12">
      <c r="A1015" s="2">
        <v>2174</v>
      </c>
      <c r="B1015" s="2" t="s">
        <v>1948</v>
      </c>
      <c r="C1015" s="2" t="s">
        <v>22</v>
      </c>
      <c r="D1015" s="2">
        <v>2018</v>
      </c>
      <c r="E1015" s="2" t="s">
        <v>33</v>
      </c>
      <c r="F1015" s="2" t="s">
        <v>847</v>
      </c>
      <c r="G1015" s="3">
        <v>0.72</v>
      </c>
      <c r="H1015" s="3" t="str">
        <f>LEFT(Table1[[#This Row],[Ingredients]],1)</f>
        <v>3</v>
      </c>
      <c r="I1015" s="2" t="s">
        <v>63</v>
      </c>
      <c r="J1015" s="2" t="s">
        <v>2008</v>
      </c>
      <c r="K1015" s="2">
        <v>3.5</v>
      </c>
      <c r="L10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16" spans="1:12">
      <c r="A1016" s="2">
        <v>2642</v>
      </c>
      <c r="B1016" s="2" t="s">
        <v>1948</v>
      </c>
      <c r="C1016" s="2" t="s">
        <v>22</v>
      </c>
      <c r="D1016" s="2">
        <v>2021</v>
      </c>
      <c r="E1016" s="2" t="s">
        <v>251</v>
      </c>
      <c r="F1016" s="2" t="s">
        <v>2009</v>
      </c>
      <c r="G1016" s="3">
        <v>0.68</v>
      </c>
      <c r="H1016" s="3" t="str">
        <f>LEFT(Table1[[#This Row],[Ingredients]],1)</f>
        <v>3</v>
      </c>
      <c r="I1016" s="2" t="s">
        <v>63</v>
      </c>
      <c r="J1016" s="2" t="s">
        <v>2010</v>
      </c>
      <c r="K1016" s="2">
        <v>3.25</v>
      </c>
      <c r="L10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17" spans="1:12">
      <c r="A1017" s="2">
        <v>2642</v>
      </c>
      <c r="B1017" s="2" t="s">
        <v>1948</v>
      </c>
      <c r="C1017" s="2" t="s">
        <v>22</v>
      </c>
      <c r="D1017" s="2">
        <v>2021</v>
      </c>
      <c r="E1017" s="2" t="s">
        <v>251</v>
      </c>
      <c r="F1017" s="2" t="s">
        <v>2011</v>
      </c>
      <c r="G1017" s="3">
        <v>0.68</v>
      </c>
      <c r="H1017" s="3" t="str">
        <f>LEFT(Table1[[#This Row],[Ingredients]],1)</f>
        <v>3</v>
      </c>
      <c r="I1017" s="2" t="s">
        <v>63</v>
      </c>
      <c r="J1017" s="2" t="s">
        <v>2012</v>
      </c>
      <c r="K1017" s="2">
        <v>3.5</v>
      </c>
      <c r="L10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18" spans="1:12">
      <c r="A1018" s="2">
        <v>2644</v>
      </c>
      <c r="B1018" s="2" t="s">
        <v>1948</v>
      </c>
      <c r="C1018" s="2" t="s">
        <v>22</v>
      </c>
      <c r="D1018" s="2">
        <v>2021</v>
      </c>
      <c r="E1018" s="2" t="s">
        <v>38</v>
      </c>
      <c r="F1018" s="2" t="s">
        <v>2013</v>
      </c>
      <c r="G1018" s="3">
        <v>0.7</v>
      </c>
      <c r="H1018" s="3" t="str">
        <f>LEFT(Table1[[#This Row],[Ingredients]],1)</f>
        <v>3</v>
      </c>
      <c r="I1018" s="2" t="s">
        <v>63</v>
      </c>
      <c r="J1018" s="2" t="s">
        <v>2014</v>
      </c>
      <c r="K1018" s="2">
        <v>3.5</v>
      </c>
      <c r="L10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19" spans="1:12">
      <c r="A1019" s="2">
        <v>2644</v>
      </c>
      <c r="B1019" s="2" t="s">
        <v>1948</v>
      </c>
      <c r="C1019" s="2" t="s">
        <v>22</v>
      </c>
      <c r="D1019" s="2">
        <v>2021</v>
      </c>
      <c r="E1019" s="2" t="s">
        <v>38</v>
      </c>
      <c r="F1019" s="2" t="s">
        <v>2015</v>
      </c>
      <c r="G1019" s="3">
        <v>0.7</v>
      </c>
      <c r="H1019" s="3" t="str">
        <f>LEFT(Table1[[#This Row],[Ingredients]],1)</f>
        <v>3</v>
      </c>
      <c r="I1019" s="2" t="s">
        <v>63</v>
      </c>
      <c r="J1019" s="2" t="s">
        <v>2016</v>
      </c>
      <c r="K1019" s="2">
        <v>3.75</v>
      </c>
      <c r="L10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20" spans="1:12">
      <c r="A1020" s="2">
        <v>2644</v>
      </c>
      <c r="B1020" s="2" t="s">
        <v>1948</v>
      </c>
      <c r="C1020" s="2" t="s">
        <v>22</v>
      </c>
      <c r="D1020" s="2">
        <v>2021</v>
      </c>
      <c r="E1020" s="2" t="s">
        <v>33</v>
      </c>
      <c r="F1020" s="2" t="s">
        <v>2017</v>
      </c>
      <c r="G1020" s="3">
        <v>0.68</v>
      </c>
      <c r="H1020" s="3" t="str">
        <f>LEFT(Table1[[#This Row],[Ingredients]],1)</f>
        <v>3</v>
      </c>
      <c r="I1020" s="2" t="s">
        <v>63</v>
      </c>
      <c r="J1020" s="2" t="s">
        <v>2018</v>
      </c>
      <c r="K1020" s="2">
        <v>4</v>
      </c>
      <c r="L10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021" spans="1:12">
      <c r="A1021" s="2">
        <v>2704</v>
      </c>
      <c r="B1021" s="2" t="s">
        <v>1948</v>
      </c>
      <c r="C1021" s="2" t="s">
        <v>22</v>
      </c>
      <c r="D1021" s="2">
        <v>2021</v>
      </c>
      <c r="E1021" s="2" t="s">
        <v>36</v>
      </c>
      <c r="F1021" s="2" t="s">
        <v>2019</v>
      </c>
      <c r="G1021" s="3">
        <v>0.7</v>
      </c>
      <c r="H1021" s="3" t="str">
        <f>LEFT(Table1[[#This Row],[Ingredients]],1)</f>
        <v>3</v>
      </c>
      <c r="I1021" s="2" t="s">
        <v>63</v>
      </c>
      <c r="J1021" s="2" t="s">
        <v>2020</v>
      </c>
      <c r="K1021" s="2">
        <v>3.5</v>
      </c>
      <c r="L10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22" spans="1:12">
      <c r="A1022" s="2">
        <v>2708</v>
      </c>
      <c r="B1022" s="2" t="s">
        <v>1948</v>
      </c>
      <c r="C1022" s="2" t="s">
        <v>22</v>
      </c>
      <c r="D1022" s="2">
        <v>2021</v>
      </c>
      <c r="E1022" s="2" t="s">
        <v>34</v>
      </c>
      <c r="F1022" s="2" t="s">
        <v>2021</v>
      </c>
      <c r="G1022" s="3">
        <v>0.74</v>
      </c>
      <c r="H1022" s="3" t="str">
        <f>LEFT(Table1[[#This Row],[Ingredients]],1)</f>
        <v>3</v>
      </c>
      <c r="I1022" s="2" t="s">
        <v>63</v>
      </c>
      <c r="J1022" s="2" t="s">
        <v>2022</v>
      </c>
      <c r="K1022" s="2">
        <v>3</v>
      </c>
      <c r="L10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23" spans="1:12">
      <c r="A1023" s="2">
        <v>2708</v>
      </c>
      <c r="B1023" s="2" t="s">
        <v>1948</v>
      </c>
      <c r="C1023" s="2" t="s">
        <v>22</v>
      </c>
      <c r="D1023" s="2">
        <v>2021</v>
      </c>
      <c r="E1023" s="2" t="s">
        <v>34</v>
      </c>
      <c r="F1023" s="2" t="s">
        <v>2023</v>
      </c>
      <c r="G1023" s="3">
        <v>0.74</v>
      </c>
      <c r="H1023" s="3" t="str">
        <f>LEFT(Table1[[#This Row],[Ingredients]],1)</f>
        <v>3</v>
      </c>
      <c r="I1023" s="2" t="s">
        <v>63</v>
      </c>
      <c r="J1023" s="2" t="s">
        <v>2024</v>
      </c>
      <c r="K1023" s="2">
        <v>3.25</v>
      </c>
      <c r="L10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24" spans="1:12">
      <c r="A1024" s="2">
        <v>2000</v>
      </c>
      <c r="B1024" s="2" t="s">
        <v>2025</v>
      </c>
      <c r="C1024" s="2" t="s">
        <v>22</v>
      </c>
      <c r="D1024" s="2">
        <v>2017</v>
      </c>
      <c r="E1024" s="2" t="s">
        <v>41</v>
      </c>
      <c r="F1024" s="2" t="s">
        <v>2026</v>
      </c>
      <c r="G1024" s="3">
        <v>0.7</v>
      </c>
      <c r="H1024" s="3" t="str">
        <f>LEFT(Table1[[#This Row],[Ingredients]],1)</f>
        <v>2</v>
      </c>
      <c r="I1024" s="2" t="s">
        <v>143</v>
      </c>
      <c r="J1024" s="2" t="s">
        <v>2027</v>
      </c>
      <c r="K1024" s="2">
        <v>3.5</v>
      </c>
      <c r="L10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25" spans="1:12">
      <c r="A1025" s="2">
        <v>2000</v>
      </c>
      <c r="B1025" s="2" t="s">
        <v>2025</v>
      </c>
      <c r="C1025" s="2" t="s">
        <v>22</v>
      </c>
      <c r="D1025" s="2">
        <v>2017</v>
      </c>
      <c r="E1025" s="2" t="s">
        <v>39</v>
      </c>
      <c r="F1025" s="2" t="s">
        <v>2028</v>
      </c>
      <c r="G1025" s="3">
        <v>0.7</v>
      </c>
      <c r="H1025" s="3" t="str">
        <f>LEFT(Table1[[#This Row],[Ingredients]],1)</f>
        <v>2</v>
      </c>
      <c r="I1025" s="2" t="s">
        <v>143</v>
      </c>
      <c r="J1025" s="2" t="s">
        <v>2029</v>
      </c>
      <c r="K1025" s="2">
        <v>3.75</v>
      </c>
      <c r="L10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26" spans="1:12">
      <c r="A1026" s="2">
        <v>1375</v>
      </c>
      <c r="B1026" s="2" t="s">
        <v>2030</v>
      </c>
      <c r="C1026" s="2" t="s">
        <v>22</v>
      </c>
      <c r="D1026" s="2">
        <v>2014</v>
      </c>
      <c r="E1026" s="2" t="s">
        <v>268</v>
      </c>
      <c r="F1026" s="2" t="s">
        <v>268</v>
      </c>
      <c r="G1026" s="3">
        <v>0.7</v>
      </c>
      <c r="H1026" s="3" t="str">
        <f>LEFT(Table1[[#This Row],[Ingredients]],1)</f>
        <v>2</v>
      </c>
      <c r="I1026" s="2" t="s">
        <v>143</v>
      </c>
      <c r="J1026" s="2" t="s">
        <v>2031</v>
      </c>
      <c r="K1026" s="2">
        <v>3.5</v>
      </c>
      <c r="L10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27" spans="1:12">
      <c r="A1027" s="2">
        <v>1375</v>
      </c>
      <c r="B1027" s="2" t="s">
        <v>2030</v>
      </c>
      <c r="C1027" s="2" t="s">
        <v>22</v>
      </c>
      <c r="D1027" s="2">
        <v>2014</v>
      </c>
      <c r="E1027" s="2" t="s">
        <v>36</v>
      </c>
      <c r="F1027" s="2" t="s">
        <v>36</v>
      </c>
      <c r="G1027" s="3">
        <v>0.7</v>
      </c>
      <c r="H1027" s="3" t="str">
        <f>LEFT(Table1[[#This Row],[Ingredients]],1)</f>
        <v>2</v>
      </c>
      <c r="I1027" s="2" t="s">
        <v>143</v>
      </c>
      <c r="J1027" s="2" t="s">
        <v>2032</v>
      </c>
      <c r="K1027" s="2">
        <v>3.5</v>
      </c>
      <c r="L10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28" spans="1:12">
      <c r="A1028" s="2">
        <v>1375</v>
      </c>
      <c r="B1028" s="2" t="s">
        <v>2030</v>
      </c>
      <c r="C1028" s="2" t="s">
        <v>22</v>
      </c>
      <c r="D1028" s="2">
        <v>2014</v>
      </c>
      <c r="E1028" s="2" t="s">
        <v>34</v>
      </c>
      <c r="F1028" s="2" t="s">
        <v>34</v>
      </c>
      <c r="G1028" s="3">
        <v>0.7</v>
      </c>
      <c r="H1028" s="3" t="str">
        <f>LEFT(Table1[[#This Row],[Ingredients]],1)</f>
        <v>2</v>
      </c>
      <c r="I1028" s="2" t="s">
        <v>143</v>
      </c>
      <c r="J1028" s="2" t="s">
        <v>2033</v>
      </c>
      <c r="K1028" s="2">
        <v>4</v>
      </c>
      <c r="L10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029" spans="1:12">
      <c r="A1029" s="2">
        <v>1912</v>
      </c>
      <c r="B1029" s="2" t="s">
        <v>2034</v>
      </c>
      <c r="C1029" s="2" t="s">
        <v>2035</v>
      </c>
      <c r="D1029" s="2">
        <v>2016</v>
      </c>
      <c r="E1029" s="2" t="s">
        <v>38</v>
      </c>
      <c r="F1029" s="2" t="s">
        <v>2036</v>
      </c>
      <c r="G1029" s="3">
        <v>0.7</v>
      </c>
      <c r="H1029" s="3" t="str">
        <f>LEFT(Table1[[#This Row],[Ingredients]],1)</f>
        <v>2</v>
      </c>
      <c r="I1029" s="2" t="s">
        <v>143</v>
      </c>
      <c r="J1029" s="2" t="s">
        <v>2037</v>
      </c>
      <c r="K1029" s="2">
        <v>3.5</v>
      </c>
      <c r="L10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30" spans="1:12">
      <c r="A1030" s="2">
        <v>1956</v>
      </c>
      <c r="B1030" s="2" t="s">
        <v>2034</v>
      </c>
      <c r="C1030" s="2" t="s">
        <v>2035</v>
      </c>
      <c r="D1030" s="2">
        <v>2017</v>
      </c>
      <c r="E1030" s="2" t="s">
        <v>38</v>
      </c>
      <c r="F1030" s="2" t="s">
        <v>2038</v>
      </c>
      <c r="G1030" s="3">
        <v>0.7</v>
      </c>
      <c r="H1030" s="3" t="str">
        <f>LEFT(Table1[[#This Row],[Ingredients]],1)</f>
        <v>3</v>
      </c>
      <c r="I1030" s="2" t="s">
        <v>63</v>
      </c>
      <c r="J1030" s="2" t="s">
        <v>2039</v>
      </c>
      <c r="K1030" s="2">
        <v>3.75</v>
      </c>
      <c r="L10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31" spans="1:12">
      <c r="A1031" s="2">
        <v>2122</v>
      </c>
      <c r="B1031" s="2" t="s">
        <v>2034</v>
      </c>
      <c r="C1031" s="2" t="s">
        <v>2035</v>
      </c>
      <c r="D1031" s="2">
        <v>2018</v>
      </c>
      <c r="E1031" s="2" t="s">
        <v>38</v>
      </c>
      <c r="F1031" s="2" t="s">
        <v>1642</v>
      </c>
      <c r="G1031" s="3">
        <v>0.68</v>
      </c>
      <c r="H1031" s="3" t="str">
        <f>LEFT(Table1[[#This Row],[Ingredients]],1)</f>
        <v>3</v>
      </c>
      <c r="I1031" s="2" t="s">
        <v>63</v>
      </c>
      <c r="J1031" s="2" t="s">
        <v>2040</v>
      </c>
      <c r="K1031" s="2">
        <v>3.5</v>
      </c>
      <c r="L10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32" spans="1:12">
      <c r="A1032" s="2">
        <v>2122</v>
      </c>
      <c r="B1032" s="2" t="s">
        <v>2034</v>
      </c>
      <c r="C1032" s="2" t="s">
        <v>2035</v>
      </c>
      <c r="D1032" s="2">
        <v>2018</v>
      </c>
      <c r="E1032" s="2" t="s">
        <v>38</v>
      </c>
      <c r="F1032" s="2" t="s">
        <v>1563</v>
      </c>
      <c r="G1032" s="3">
        <v>0.7</v>
      </c>
      <c r="H1032" s="3" t="str">
        <f>LEFT(Table1[[#This Row],[Ingredients]],1)</f>
        <v>3</v>
      </c>
      <c r="I1032" s="2" t="s">
        <v>63</v>
      </c>
      <c r="J1032" s="2" t="s">
        <v>2041</v>
      </c>
      <c r="K1032" s="2">
        <v>3.75</v>
      </c>
      <c r="L10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33" spans="1:12">
      <c r="A1033" s="2">
        <v>2126</v>
      </c>
      <c r="B1033" s="2" t="s">
        <v>2034</v>
      </c>
      <c r="C1033" s="2" t="s">
        <v>2035</v>
      </c>
      <c r="D1033" s="2">
        <v>2018</v>
      </c>
      <c r="E1033" s="2" t="s">
        <v>38</v>
      </c>
      <c r="F1033" s="2" t="s">
        <v>2042</v>
      </c>
      <c r="G1033" s="3">
        <v>0.6</v>
      </c>
      <c r="H1033" s="3" t="str">
        <f>LEFT(Table1[[#This Row],[Ingredients]],1)</f>
        <v>3</v>
      </c>
      <c r="I1033" s="2" t="s">
        <v>63</v>
      </c>
      <c r="J1033" s="2" t="s">
        <v>2043</v>
      </c>
      <c r="K1033" s="2">
        <v>3</v>
      </c>
      <c r="L10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34" spans="1:12">
      <c r="A1034" s="2">
        <v>2126</v>
      </c>
      <c r="B1034" s="2" t="s">
        <v>2034</v>
      </c>
      <c r="C1034" s="2" t="s">
        <v>2035</v>
      </c>
      <c r="D1034" s="2">
        <v>2018</v>
      </c>
      <c r="E1034" s="2" t="s">
        <v>38</v>
      </c>
      <c r="F1034" s="2" t="s">
        <v>2042</v>
      </c>
      <c r="G1034" s="3">
        <v>0.7</v>
      </c>
      <c r="H1034" s="3" t="str">
        <f>LEFT(Table1[[#This Row],[Ingredients]],1)</f>
        <v>3</v>
      </c>
      <c r="I1034" s="2" t="s">
        <v>63</v>
      </c>
      <c r="J1034" s="2" t="s">
        <v>2044</v>
      </c>
      <c r="K1034" s="2">
        <v>3.25</v>
      </c>
      <c r="L10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35" spans="1:12">
      <c r="A1035" s="2">
        <v>2126</v>
      </c>
      <c r="B1035" s="2" t="s">
        <v>2034</v>
      </c>
      <c r="C1035" s="2" t="s">
        <v>2035</v>
      </c>
      <c r="D1035" s="2">
        <v>2018</v>
      </c>
      <c r="E1035" s="2" t="s">
        <v>38</v>
      </c>
      <c r="F1035" s="2" t="s">
        <v>2045</v>
      </c>
      <c r="G1035" s="3">
        <v>0.7</v>
      </c>
      <c r="H1035" s="3" t="str">
        <f>LEFT(Table1[[#This Row],[Ingredients]],1)</f>
        <v>3</v>
      </c>
      <c r="I1035" s="2" t="s">
        <v>63</v>
      </c>
      <c r="J1035" s="2" t="s">
        <v>2046</v>
      </c>
      <c r="K1035" s="2">
        <v>3.75</v>
      </c>
      <c r="L10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36" spans="1:12">
      <c r="A1036" s="2">
        <v>2126</v>
      </c>
      <c r="B1036" s="2" t="s">
        <v>2034</v>
      </c>
      <c r="C1036" s="2" t="s">
        <v>2035</v>
      </c>
      <c r="D1036" s="2">
        <v>2018</v>
      </c>
      <c r="E1036" s="2" t="s">
        <v>310</v>
      </c>
      <c r="F1036" s="2" t="s">
        <v>2047</v>
      </c>
      <c r="G1036" s="3">
        <v>0.7</v>
      </c>
      <c r="H1036" s="3" t="str">
        <f>LEFT(Table1[[#This Row],[Ingredients]],1)</f>
        <v>3</v>
      </c>
      <c r="I1036" s="2" t="s">
        <v>63</v>
      </c>
      <c r="J1036" s="2" t="s">
        <v>2048</v>
      </c>
      <c r="K1036" s="2">
        <v>4</v>
      </c>
      <c r="L10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037" spans="1:12">
      <c r="A1037" s="2">
        <v>2130</v>
      </c>
      <c r="B1037" s="2" t="s">
        <v>2034</v>
      </c>
      <c r="C1037" s="2" t="s">
        <v>2035</v>
      </c>
      <c r="D1037" s="2">
        <v>2018</v>
      </c>
      <c r="E1037" s="2" t="s">
        <v>38</v>
      </c>
      <c r="F1037" s="2" t="s">
        <v>2049</v>
      </c>
      <c r="G1037" s="3">
        <v>0.7</v>
      </c>
      <c r="H1037" s="3" t="str">
        <f>LEFT(Table1[[#This Row],[Ingredients]],1)</f>
        <v>3</v>
      </c>
      <c r="I1037" s="2" t="s">
        <v>63</v>
      </c>
      <c r="J1037" s="2" t="s">
        <v>2050</v>
      </c>
      <c r="K1037" s="2">
        <v>3</v>
      </c>
      <c r="L10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38" spans="1:12">
      <c r="A1038" s="2">
        <v>2130</v>
      </c>
      <c r="B1038" s="2" t="s">
        <v>2034</v>
      </c>
      <c r="C1038" s="2" t="s">
        <v>2035</v>
      </c>
      <c r="D1038" s="2">
        <v>2018</v>
      </c>
      <c r="E1038" s="2" t="s">
        <v>38</v>
      </c>
      <c r="F1038" s="2" t="s">
        <v>2051</v>
      </c>
      <c r="G1038" s="3">
        <v>0.7</v>
      </c>
      <c r="H1038" s="3" t="str">
        <f>LEFT(Table1[[#This Row],[Ingredients]],1)</f>
        <v>3</v>
      </c>
      <c r="I1038" s="2" t="s">
        <v>63</v>
      </c>
      <c r="J1038" s="2" t="s">
        <v>2052</v>
      </c>
      <c r="K1038" s="2">
        <v>3.5</v>
      </c>
      <c r="L10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39" spans="1:12">
      <c r="A1039" s="2">
        <v>2130</v>
      </c>
      <c r="B1039" s="2" t="s">
        <v>2034</v>
      </c>
      <c r="C1039" s="2" t="s">
        <v>2035</v>
      </c>
      <c r="D1039" s="2">
        <v>2018</v>
      </c>
      <c r="E1039" s="2" t="s">
        <v>38</v>
      </c>
      <c r="F1039" s="2" t="s">
        <v>2053</v>
      </c>
      <c r="G1039" s="3">
        <v>0.7</v>
      </c>
      <c r="H1039" s="3" t="str">
        <f>LEFT(Table1[[#This Row],[Ingredients]],1)</f>
        <v>3</v>
      </c>
      <c r="I1039" s="2" t="s">
        <v>63</v>
      </c>
      <c r="J1039" s="2" t="s">
        <v>2054</v>
      </c>
      <c r="K1039" s="2">
        <v>3.75</v>
      </c>
      <c r="L10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40" spans="1:12">
      <c r="A1040" s="2">
        <v>2130</v>
      </c>
      <c r="B1040" s="2" t="s">
        <v>2034</v>
      </c>
      <c r="C1040" s="2" t="s">
        <v>2035</v>
      </c>
      <c r="D1040" s="2">
        <v>2018</v>
      </c>
      <c r="E1040" s="2" t="s">
        <v>38</v>
      </c>
      <c r="F1040" s="2" t="s">
        <v>2036</v>
      </c>
      <c r="G1040" s="3">
        <v>0.7</v>
      </c>
      <c r="H1040" s="3" t="str">
        <f>LEFT(Table1[[#This Row],[Ingredients]],1)</f>
        <v>3</v>
      </c>
      <c r="I1040" s="2" t="s">
        <v>63</v>
      </c>
      <c r="J1040" s="2" t="s">
        <v>2055</v>
      </c>
      <c r="K1040" s="2">
        <v>4</v>
      </c>
      <c r="L10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041" spans="1:12">
      <c r="A1041" s="2">
        <v>2134</v>
      </c>
      <c r="B1041" s="2" t="s">
        <v>2034</v>
      </c>
      <c r="C1041" s="2" t="s">
        <v>2035</v>
      </c>
      <c r="D1041" s="2">
        <v>2018</v>
      </c>
      <c r="E1041" s="2" t="s">
        <v>38</v>
      </c>
      <c r="F1041" s="2" t="s">
        <v>346</v>
      </c>
      <c r="G1041" s="3">
        <v>0.7</v>
      </c>
      <c r="H1041" s="3" t="str">
        <f>LEFT(Table1[[#This Row],[Ingredients]],1)</f>
        <v>3</v>
      </c>
      <c r="I1041" s="2" t="s">
        <v>63</v>
      </c>
      <c r="J1041" s="2" t="s">
        <v>2056</v>
      </c>
      <c r="K1041" s="2">
        <v>3.25</v>
      </c>
      <c r="L10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42" spans="1:12">
      <c r="A1042" s="2">
        <v>2720</v>
      </c>
      <c r="B1042" s="2" t="s">
        <v>2034</v>
      </c>
      <c r="C1042" s="2" t="s">
        <v>2035</v>
      </c>
      <c r="D1042" s="2">
        <v>2022</v>
      </c>
      <c r="E1042" s="2" t="s">
        <v>38</v>
      </c>
      <c r="F1042" s="2" t="s">
        <v>2057</v>
      </c>
      <c r="G1042" s="3">
        <v>0.7</v>
      </c>
      <c r="H1042" s="3" t="str">
        <f>LEFT(Table1[[#This Row],[Ingredients]],1)</f>
        <v>3</v>
      </c>
      <c r="I1042" s="2" t="s">
        <v>63</v>
      </c>
      <c r="J1042" s="2" t="s">
        <v>2058</v>
      </c>
      <c r="K1042" s="2">
        <v>3.5</v>
      </c>
      <c r="L10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43" spans="1:12">
      <c r="A1043" s="2">
        <v>2720</v>
      </c>
      <c r="B1043" s="2" t="s">
        <v>2034</v>
      </c>
      <c r="C1043" s="2" t="s">
        <v>2035</v>
      </c>
      <c r="D1043" s="2">
        <v>2022</v>
      </c>
      <c r="E1043" s="2" t="s">
        <v>36</v>
      </c>
      <c r="F1043" s="2" t="s">
        <v>2059</v>
      </c>
      <c r="G1043" s="3">
        <v>0.64</v>
      </c>
      <c r="H1043" s="3" t="str">
        <f>LEFT(Table1[[#This Row],[Ingredients]],1)</f>
        <v>3</v>
      </c>
      <c r="I1043" s="2" t="s">
        <v>63</v>
      </c>
      <c r="J1043" s="2" t="s">
        <v>2060</v>
      </c>
      <c r="K1043" s="2">
        <v>3.5</v>
      </c>
      <c r="L10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44" spans="1:12">
      <c r="A1044" s="2">
        <v>2720</v>
      </c>
      <c r="B1044" s="2" t="s">
        <v>2034</v>
      </c>
      <c r="C1044" s="2" t="s">
        <v>2035</v>
      </c>
      <c r="D1044" s="2">
        <v>2022</v>
      </c>
      <c r="E1044" s="2" t="s">
        <v>36</v>
      </c>
      <c r="F1044" s="2" t="s">
        <v>2061</v>
      </c>
      <c r="G1044" s="3">
        <v>0.64</v>
      </c>
      <c r="H1044" s="3" t="str">
        <f>LEFT(Table1[[#This Row],[Ingredients]],1)</f>
        <v>3</v>
      </c>
      <c r="I1044" s="2" t="s">
        <v>63</v>
      </c>
      <c r="J1044" s="2" t="s">
        <v>2062</v>
      </c>
      <c r="K1044" s="2">
        <v>3.75</v>
      </c>
      <c r="L10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45" spans="1:12">
      <c r="A1045" s="2">
        <v>623</v>
      </c>
      <c r="B1045" s="2" t="s">
        <v>2063</v>
      </c>
      <c r="C1045" s="2" t="s">
        <v>2035</v>
      </c>
      <c r="D1045" s="2">
        <v>2011</v>
      </c>
      <c r="E1045" s="2" t="s">
        <v>38</v>
      </c>
      <c r="F1045" s="2" t="s">
        <v>2064</v>
      </c>
      <c r="G1045" s="3">
        <v>0.7</v>
      </c>
      <c r="H1045" s="3" t="str">
        <f>LEFT(Table1[[#This Row],[Ingredients]],1)</f>
        <v>3</v>
      </c>
      <c r="I1045" s="2" t="s">
        <v>63</v>
      </c>
      <c r="J1045" s="2" t="s">
        <v>2065</v>
      </c>
      <c r="K1045" s="2">
        <v>3.25</v>
      </c>
      <c r="L10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46" spans="1:12">
      <c r="A1046" s="2">
        <v>623</v>
      </c>
      <c r="B1046" s="2" t="s">
        <v>2063</v>
      </c>
      <c r="C1046" s="2" t="s">
        <v>2035</v>
      </c>
      <c r="D1046" s="2">
        <v>2011</v>
      </c>
      <c r="E1046" s="2" t="s">
        <v>38</v>
      </c>
      <c r="F1046" s="2" t="s">
        <v>1662</v>
      </c>
      <c r="G1046" s="3">
        <v>0.7</v>
      </c>
      <c r="H1046" s="3" t="str">
        <f>LEFT(Table1[[#This Row],[Ingredients]],1)</f>
        <v>3</v>
      </c>
      <c r="I1046" s="2" t="s">
        <v>63</v>
      </c>
      <c r="J1046" s="2" t="s">
        <v>2066</v>
      </c>
      <c r="K1046" s="2">
        <v>3.5</v>
      </c>
      <c r="L10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47" spans="1:12">
      <c r="A1047" s="2">
        <v>623</v>
      </c>
      <c r="B1047" s="2" t="s">
        <v>2063</v>
      </c>
      <c r="C1047" s="2" t="s">
        <v>2035</v>
      </c>
      <c r="D1047" s="2">
        <v>2011</v>
      </c>
      <c r="E1047" s="2" t="s">
        <v>38</v>
      </c>
      <c r="F1047" s="2" t="s">
        <v>1658</v>
      </c>
      <c r="G1047" s="3">
        <v>0.7</v>
      </c>
      <c r="H1047" s="3" t="str">
        <f>LEFT(Table1[[#This Row],[Ingredients]],1)</f>
        <v>3</v>
      </c>
      <c r="I1047" s="2" t="s">
        <v>63</v>
      </c>
      <c r="J1047" s="2" t="s">
        <v>2067</v>
      </c>
      <c r="K1047" s="2">
        <v>3.5</v>
      </c>
      <c r="L10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48" spans="1:12">
      <c r="A1048" s="2">
        <v>895</v>
      </c>
      <c r="B1048" s="2" t="s">
        <v>2063</v>
      </c>
      <c r="C1048" s="2" t="s">
        <v>2035</v>
      </c>
      <c r="D1048" s="2">
        <v>2012</v>
      </c>
      <c r="E1048" s="2" t="s">
        <v>38</v>
      </c>
      <c r="F1048" s="2" t="s">
        <v>2068</v>
      </c>
      <c r="G1048" s="3">
        <v>0.7</v>
      </c>
      <c r="H1048" s="3" t="str">
        <f>LEFT(Table1[[#This Row],[Ingredients]],1)</f>
        <v>3</v>
      </c>
      <c r="I1048" s="2" t="s">
        <v>63</v>
      </c>
      <c r="J1048" s="2" t="s">
        <v>2069</v>
      </c>
      <c r="K1048" s="2">
        <v>3.25</v>
      </c>
      <c r="L10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49" spans="1:12">
      <c r="A1049" s="2">
        <v>899</v>
      </c>
      <c r="B1049" s="2" t="s">
        <v>2063</v>
      </c>
      <c r="C1049" s="2" t="s">
        <v>2035</v>
      </c>
      <c r="D1049" s="2">
        <v>2012</v>
      </c>
      <c r="E1049" s="2" t="s">
        <v>348</v>
      </c>
      <c r="F1049" s="2" t="s">
        <v>2070</v>
      </c>
      <c r="G1049" s="3">
        <v>0.7</v>
      </c>
      <c r="H1049" s="3" t="str">
        <f>LEFT(Table1[[#This Row],[Ingredients]],1)</f>
        <v>3</v>
      </c>
      <c r="I1049" s="2" t="s">
        <v>63</v>
      </c>
      <c r="J1049" s="2" t="s">
        <v>2071</v>
      </c>
      <c r="K1049" s="2">
        <v>3.25</v>
      </c>
      <c r="L10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50" spans="1:12">
      <c r="A1050" s="2">
        <v>899</v>
      </c>
      <c r="B1050" s="2" t="s">
        <v>2063</v>
      </c>
      <c r="C1050" s="2" t="s">
        <v>2035</v>
      </c>
      <c r="D1050" s="2">
        <v>2012</v>
      </c>
      <c r="E1050" s="2" t="s">
        <v>38</v>
      </c>
      <c r="F1050" s="2" t="s">
        <v>2072</v>
      </c>
      <c r="G1050" s="3">
        <v>0.7</v>
      </c>
      <c r="H1050" s="3" t="str">
        <f>LEFT(Table1[[#This Row],[Ingredients]],1)</f>
        <v>3</v>
      </c>
      <c r="I1050" s="2" t="s">
        <v>63</v>
      </c>
      <c r="J1050" s="2" t="s">
        <v>2073</v>
      </c>
      <c r="K1050" s="2">
        <v>3.25</v>
      </c>
      <c r="L10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51" spans="1:12">
      <c r="A1051" s="2">
        <v>923</v>
      </c>
      <c r="B1051" s="2" t="s">
        <v>2063</v>
      </c>
      <c r="C1051" s="2" t="s">
        <v>2035</v>
      </c>
      <c r="D1051" s="2">
        <v>2012</v>
      </c>
      <c r="E1051" s="2" t="s">
        <v>38</v>
      </c>
      <c r="F1051" s="2" t="s">
        <v>2074</v>
      </c>
      <c r="G1051" s="3">
        <v>0.7</v>
      </c>
      <c r="H1051" s="3" t="str">
        <f>LEFT(Table1[[#This Row],[Ingredients]],1)</f>
        <v>3</v>
      </c>
      <c r="I1051" s="2" t="s">
        <v>63</v>
      </c>
      <c r="J1051" s="2" t="s">
        <v>2075</v>
      </c>
      <c r="K1051" s="2">
        <v>3.75</v>
      </c>
      <c r="L10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52" spans="1:12">
      <c r="A1052" s="2">
        <v>1034</v>
      </c>
      <c r="B1052" s="2" t="s">
        <v>2063</v>
      </c>
      <c r="C1052" s="2" t="s">
        <v>2035</v>
      </c>
      <c r="D1052" s="2">
        <v>2013</v>
      </c>
      <c r="E1052" s="2" t="s">
        <v>38</v>
      </c>
      <c r="F1052" s="2" t="s">
        <v>2076</v>
      </c>
      <c r="G1052" s="3">
        <v>0.7</v>
      </c>
      <c r="H1052" s="3" t="str">
        <f>LEFT(Table1[[#This Row],[Ingredients]],1)</f>
        <v>3</v>
      </c>
      <c r="I1052" s="2" t="s">
        <v>63</v>
      </c>
      <c r="J1052" s="2" t="s">
        <v>2077</v>
      </c>
      <c r="K1052" s="2">
        <v>3.25</v>
      </c>
      <c r="L10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53" spans="1:12">
      <c r="A1053" s="2">
        <v>1034</v>
      </c>
      <c r="B1053" s="2" t="s">
        <v>2063</v>
      </c>
      <c r="C1053" s="2" t="s">
        <v>2035</v>
      </c>
      <c r="D1053" s="2">
        <v>2013</v>
      </c>
      <c r="E1053" s="2" t="s">
        <v>38</v>
      </c>
      <c r="F1053" s="2" t="s">
        <v>2078</v>
      </c>
      <c r="G1053" s="3">
        <v>0.7</v>
      </c>
      <c r="H1053" s="3" t="str">
        <f>LEFT(Table1[[#This Row],[Ingredients]],1)</f>
        <v>3</v>
      </c>
      <c r="I1053" s="2" t="s">
        <v>63</v>
      </c>
      <c r="J1053" s="2" t="s">
        <v>2079</v>
      </c>
      <c r="K1053" s="2">
        <v>3.5</v>
      </c>
      <c r="L10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54" spans="1:12">
      <c r="A1054" s="2">
        <v>1259</v>
      </c>
      <c r="B1054" s="2" t="s">
        <v>2063</v>
      </c>
      <c r="C1054" s="2" t="s">
        <v>2035</v>
      </c>
      <c r="D1054" s="2">
        <v>2014</v>
      </c>
      <c r="E1054" s="2" t="s">
        <v>38</v>
      </c>
      <c r="F1054" s="2" t="s">
        <v>1097</v>
      </c>
      <c r="G1054" s="3">
        <v>0.7</v>
      </c>
      <c r="H1054" s="3" t="str">
        <f>LEFT(Table1[[#This Row],[Ingredients]],1)</f>
        <v>3</v>
      </c>
      <c r="I1054" s="2" t="s">
        <v>63</v>
      </c>
      <c r="J1054" s="2" t="s">
        <v>2080</v>
      </c>
      <c r="K1054" s="2">
        <v>3.5</v>
      </c>
      <c r="L10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55" spans="1:12">
      <c r="A1055" s="2">
        <v>1680</v>
      </c>
      <c r="B1055" s="2" t="s">
        <v>2063</v>
      </c>
      <c r="C1055" s="2" t="s">
        <v>2035</v>
      </c>
      <c r="D1055" s="2">
        <v>2015</v>
      </c>
      <c r="E1055" s="2" t="s">
        <v>38</v>
      </c>
      <c r="F1055" s="2" t="s">
        <v>1097</v>
      </c>
      <c r="G1055" s="3">
        <v>0.6</v>
      </c>
      <c r="H1055" s="3" t="str">
        <f>LEFT(Table1[[#This Row],[Ingredients]],1)</f>
        <v>3</v>
      </c>
      <c r="I1055" s="2" t="s">
        <v>63</v>
      </c>
      <c r="J1055" s="2" t="s">
        <v>2081</v>
      </c>
      <c r="K1055" s="2">
        <v>3</v>
      </c>
      <c r="L10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56" spans="1:12">
      <c r="A1056" s="2">
        <v>1680</v>
      </c>
      <c r="B1056" s="2" t="s">
        <v>2063</v>
      </c>
      <c r="C1056" s="2" t="s">
        <v>2035</v>
      </c>
      <c r="D1056" s="2">
        <v>2015</v>
      </c>
      <c r="E1056" s="2" t="s">
        <v>38</v>
      </c>
      <c r="F1056" s="2" t="s">
        <v>1097</v>
      </c>
      <c r="G1056" s="3">
        <v>0.85</v>
      </c>
      <c r="H1056" s="3" t="str">
        <f>LEFT(Table1[[#This Row],[Ingredients]],1)</f>
        <v>3</v>
      </c>
      <c r="I1056" s="2" t="s">
        <v>63</v>
      </c>
      <c r="J1056" s="2" t="s">
        <v>2082</v>
      </c>
      <c r="K1056" s="2">
        <v>3.25</v>
      </c>
      <c r="L10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57" spans="1:12">
      <c r="A1057" s="2">
        <v>753</v>
      </c>
      <c r="B1057" s="2" t="s">
        <v>2083</v>
      </c>
      <c r="C1057" s="2" t="s">
        <v>22</v>
      </c>
      <c r="D1057" s="2">
        <v>2011</v>
      </c>
      <c r="E1057" s="2" t="s">
        <v>351</v>
      </c>
      <c r="F1057" s="2" t="s">
        <v>2084</v>
      </c>
      <c r="G1057" s="3">
        <v>0.66</v>
      </c>
      <c r="H1057" s="3" t="str">
        <f>LEFT(Table1[[#This Row],[Ingredients]],1)</f>
        <v>3</v>
      </c>
      <c r="I1057" s="2" t="s">
        <v>63</v>
      </c>
      <c r="J1057" s="2" t="s">
        <v>2085</v>
      </c>
      <c r="K1057" s="2">
        <v>3.25</v>
      </c>
      <c r="L10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58" spans="1:12">
      <c r="A1058" s="2">
        <v>781</v>
      </c>
      <c r="B1058" s="2" t="s">
        <v>2083</v>
      </c>
      <c r="C1058" s="2" t="s">
        <v>22</v>
      </c>
      <c r="D1058" s="2">
        <v>2011</v>
      </c>
      <c r="E1058" s="2" t="s">
        <v>351</v>
      </c>
      <c r="F1058" s="2" t="s">
        <v>351</v>
      </c>
      <c r="G1058" s="3">
        <v>0.7</v>
      </c>
      <c r="H1058" s="3" t="str">
        <f>LEFT(Table1[[#This Row],[Ingredients]],1)</f>
        <v>3</v>
      </c>
      <c r="I1058" s="2" t="s">
        <v>63</v>
      </c>
      <c r="J1058" s="2" t="s">
        <v>2086</v>
      </c>
      <c r="K1058" s="2">
        <v>3</v>
      </c>
      <c r="L10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59" spans="1:12">
      <c r="A1059" s="2">
        <v>863</v>
      </c>
      <c r="B1059" s="2" t="s">
        <v>2083</v>
      </c>
      <c r="C1059" s="2" t="s">
        <v>22</v>
      </c>
      <c r="D1059" s="2">
        <v>2012</v>
      </c>
      <c r="E1059" s="2" t="s">
        <v>34</v>
      </c>
      <c r="F1059" s="2" t="s">
        <v>34</v>
      </c>
      <c r="G1059" s="3">
        <v>0.7</v>
      </c>
      <c r="H1059" s="3" t="str">
        <f>LEFT(Table1[[#This Row],[Ingredients]],1)</f>
        <v>3</v>
      </c>
      <c r="I1059" s="2" t="s">
        <v>63</v>
      </c>
      <c r="J1059" s="2" t="s">
        <v>2087</v>
      </c>
      <c r="K1059" s="2">
        <v>2.5</v>
      </c>
      <c r="L10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060" spans="1:12">
      <c r="A1060" s="2">
        <v>1046</v>
      </c>
      <c r="B1060" s="2" t="s">
        <v>2083</v>
      </c>
      <c r="C1060" s="2" t="s">
        <v>22</v>
      </c>
      <c r="D1060" s="2">
        <v>2013</v>
      </c>
      <c r="E1060" s="2" t="s">
        <v>35</v>
      </c>
      <c r="F1060" s="2" t="s">
        <v>621</v>
      </c>
      <c r="G1060" s="3">
        <v>0.7</v>
      </c>
      <c r="H1060" s="3" t="str">
        <f>LEFT(Table1[[#This Row],[Ingredients]],1)</f>
        <v>3</v>
      </c>
      <c r="I1060" s="2" t="s">
        <v>63</v>
      </c>
      <c r="J1060" s="2" t="s">
        <v>2088</v>
      </c>
      <c r="K1060" s="2">
        <v>3.75</v>
      </c>
      <c r="L10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61" spans="1:12">
      <c r="A1061" s="2">
        <v>1185</v>
      </c>
      <c r="B1061" s="2" t="s">
        <v>2083</v>
      </c>
      <c r="C1061" s="2" t="s">
        <v>22</v>
      </c>
      <c r="D1061" s="2">
        <v>2013</v>
      </c>
      <c r="E1061" s="2" t="s">
        <v>16</v>
      </c>
      <c r="F1061" s="2" t="s">
        <v>333</v>
      </c>
      <c r="G1061" s="3">
        <v>0.75</v>
      </c>
      <c r="H1061" s="3" t="str">
        <f>LEFT(Table1[[#This Row],[Ingredients]],1)</f>
        <v>3</v>
      </c>
      <c r="I1061" s="2" t="s">
        <v>63</v>
      </c>
      <c r="J1061" s="2" t="s">
        <v>2089</v>
      </c>
      <c r="K1061" s="2">
        <v>3</v>
      </c>
      <c r="L10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62" spans="1:12">
      <c r="A1062" s="2">
        <v>1347</v>
      </c>
      <c r="B1062" s="2" t="s">
        <v>2083</v>
      </c>
      <c r="C1062" s="2" t="s">
        <v>22</v>
      </c>
      <c r="D1062" s="2">
        <v>2014</v>
      </c>
      <c r="E1062" s="2" t="s">
        <v>189</v>
      </c>
      <c r="F1062" s="2" t="s">
        <v>773</v>
      </c>
      <c r="G1062" s="3">
        <v>0.7</v>
      </c>
      <c r="H1062" s="3" t="str">
        <f>LEFT(Table1[[#This Row],[Ingredients]],1)</f>
        <v>3</v>
      </c>
      <c r="I1062" s="2" t="s">
        <v>63</v>
      </c>
      <c r="J1062" s="2" t="s">
        <v>2090</v>
      </c>
      <c r="K1062" s="2">
        <v>3.75</v>
      </c>
      <c r="L10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63" spans="1:12">
      <c r="A1063" s="2">
        <v>1359</v>
      </c>
      <c r="B1063" s="2" t="s">
        <v>2083</v>
      </c>
      <c r="C1063" s="2" t="s">
        <v>22</v>
      </c>
      <c r="D1063" s="2">
        <v>2014</v>
      </c>
      <c r="E1063" s="2" t="s">
        <v>34</v>
      </c>
      <c r="F1063" s="2" t="s">
        <v>258</v>
      </c>
      <c r="G1063" s="3">
        <v>0.76</v>
      </c>
      <c r="H1063" s="3" t="str">
        <f>LEFT(Table1[[#This Row],[Ingredients]],1)</f>
        <v>3</v>
      </c>
      <c r="I1063" s="2" t="s">
        <v>63</v>
      </c>
      <c r="J1063" s="2" t="s">
        <v>2091</v>
      </c>
      <c r="K1063" s="2">
        <v>3</v>
      </c>
      <c r="L10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64" spans="1:12">
      <c r="A1064" s="2">
        <v>1780</v>
      </c>
      <c r="B1064" s="2" t="s">
        <v>2083</v>
      </c>
      <c r="C1064" s="2" t="s">
        <v>22</v>
      </c>
      <c r="D1064" s="2">
        <v>2016</v>
      </c>
      <c r="E1064" s="2" t="s">
        <v>42</v>
      </c>
      <c r="F1064" s="2" t="s">
        <v>2092</v>
      </c>
      <c r="G1064" s="3">
        <v>0.74</v>
      </c>
      <c r="H1064" s="3" t="str">
        <f>LEFT(Table1[[#This Row],[Ingredients]],1)</f>
        <v>2</v>
      </c>
      <c r="I1064" s="2" t="s">
        <v>143</v>
      </c>
      <c r="J1064" s="2" t="s">
        <v>2093</v>
      </c>
      <c r="K1064" s="2">
        <v>3.75</v>
      </c>
      <c r="L10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65" spans="1:12">
      <c r="A1065" s="2">
        <v>1780</v>
      </c>
      <c r="B1065" s="2" t="s">
        <v>2083</v>
      </c>
      <c r="C1065" s="2" t="s">
        <v>22</v>
      </c>
      <c r="D1065" s="2">
        <v>2016</v>
      </c>
      <c r="E1065" s="2" t="s">
        <v>351</v>
      </c>
      <c r="F1065" s="2" t="s">
        <v>2094</v>
      </c>
      <c r="G1065" s="3">
        <v>0.74</v>
      </c>
      <c r="H1065" s="3" t="str">
        <f>LEFT(Table1[[#This Row],[Ingredients]],1)</f>
        <v>2</v>
      </c>
      <c r="I1065" s="2" t="s">
        <v>143</v>
      </c>
      <c r="J1065" s="2" t="s">
        <v>2095</v>
      </c>
      <c r="K1065" s="2">
        <v>4</v>
      </c>
      <c r="L10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066" spans="1:12">
      <c r="A1066" s="2">
        <v>2278</v>
      </c>
      <c r="B1066" s="2" t="s">
        <v>2083</v>
      </c>
      <c r="C1066" s="2" t="s">
        <v>22</v>
      </c>
      <c r="D1066" s="2">
        <v>2019</v>
      </c>
      <c r="E1066" s="2" t="s">
        <v>36</v>
      </c>
      <c r="F1066" s="2" t="s">
        <v>2096</v>
      </c>
      <c r="G1066" s="3">
        <v>0.74</v>
      </c>
      <c r="H1066" s="3" t="str">
        <f>LEFT(Table1[[#This Row],[Ingredients]],1)</f>
        <v>2</v>
      </c>
      <c r="I1066" s="2" t="s">
        <v>143</v>
      </c>
      <c r="J1066" s="2" t="s">
        <v>2097</v>
      </c>
      <c r="K1066" s="2">
        <v>3.75</v>
      </c>
      <c r="L10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67" spans="1:12">
      <c r="A1067" s="2">
        <v>2366</v>
      </c>
      <c r="B1067" s="2" t="s">
        <v>2083</v>
      </c>
      <c r="C1067" s="2" t="s">
        <v>22</v>
      </c>
      <c r="D1067" s="2">
        <v>2019</v>
      </c>
      <c r="E1067" s="2" t="s">
        <v>40</v>
      </c>
      <c r="F1067" s="2" t="s">
        <v>2098</v>
      </c>
      <c r="G1067" s="3">
        <v>0.85</v>
      </c>
      <c r="H1067" s="3" t="str">
        <f>LEFT(Table1[[#This Row],[Ingredients]],1)</f>
        <v>2</v>
      </c>
      <c r="I1067" s="2" t="s">
        <v>143</v>
      </c>
      <c r="J1067" s="2" t="s">
        <v>2099</v>
      </c>
      <c r="K1067" s="2">
        <v>3.5</v>
      </c>
      <c r="L10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68" spans="1:12">
      <c r="A1068" s="2">
        <v>2550</v>
      </c>
      <c r="B1068" s="2" t="s">
        <v>2083</v>
      </c>
      <c r="C1068" s="2" t="s">
        <v>22</v>
      </c>
      <c r="D1068" s="2">
        <v>2021</v>
      </c>
      <c r="E1068" s="2" t="s">
        <v>35</v>
      </c>
      <c r="F1068" s="2" t="s">
        <v>2100</v>
      </c>
      <c r="G1068" s="3">
        <v>0.77</v>
      </c>
      <c r="H1068" s="3" t="str">
        <f>LEFT(Table1[[#This Row],[Ingredients]],1)</f>
        <v>2</v>
      </c>
      <c r="I1068" s="2" t="s">
        <v>143</v>
      </c>
      <c r="J1068" s="2" t="s">
        <v>2101</v>
      </c>
      <c r="K1068" s="2">
        <v>3.25</v>
      </c>
      <c r="L10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69" spans="1:12">
      <c r="A1069" s="2">
        <v>2554</v>
      </c>
      <c r="B1069" s="2" t="s">
        <v>2083</v>
      </c>
      <c r="C1069" s="2" t="s">
        <v>22</v>
      </c>
      <c r="D1069" s="2">
        <v>2021</v>
      </c>
      <c r="E1069" s="2" t="s">
        <v>35</v>
      </c>
      <c r="F1069" s="2" t="s">
        <v>2102</v>
      </c>
      <c r="G1069" s="3">
        <v>0.68</v>
      </c>
      <c r="H1069" s="3" t="str">
        <f>LEFT(Table1[[#This Row],[Ingredients]],1)</f>
        <v>4</v>
      </c>
      <c r="I1069" s="2" t="s">
        <v>171</v>
      </c>
      <c r="J1069" s="2" t="s">
        <v>2103</v>
      </c>
      <c r="K1069" s="2">
        <v>3.75</v>
      </c>
      <c r="L10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70" spans="1:12">
      <c r="A1070" s="2">
        <v>2664</v>
      </c>
      <c r="B1070" s="2" t="s">
        <v>2083</v>
      </c>
      <c r="C1070" s="2" t="s">
        <v>22</v>
      </c>
      <c r="D1070" s="2">
        <v>2021</v>
      </c>
      <c r="E1070" s="2" t="s">
        <v>34</v>
      </c>
      <c r="F1070" s="2" t="s">
        <v>1211</v>
      </c>
      <c r="G1070" s="3">
        <v>0.72</v>
      </c>
      <c r="H1070" s="3" t="str">
        <f>LEFT(Table1[[#This Row],[Ingredients]],1)</f>
        <v>3</v>
      </c>
      <c r="I1070" s="2" t="s">
        <v>63</v>
      </c>
      <c r="J1070" s="2" t="s">
        <v>2104</v>
      </c>
      <c r="K1070" s="2">
        <v>3.75</v>
      </c>
      <c r="L10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71" spans="1:12">
      <c r="A1071" s="2">
        <v>2174</v>
      </c>
      <c r="B1071" s="2" t="s">
        <v>2105</v>
      </c>
      <c r="C1071" s="2" t="s">
        <v>797</v>
      </c>
      <c r="D1071" s="2">
        <v>2018</v>
      </c>
      <c r="E1071" s="2" t="s">
        <v>797</v>
      </c>
      <c r="F1071" s="2" t="s">
        <v>2106</v>
      </c>
      <c r="G1071" s="3">
        <v>0.7</v>
      </c>
      <c r="H1071" s="3" t="str">
        <f>LEFT(Table1[[#This Row],[Ingredients]],1)</f>
        <v>3</v>
      </c>
      <c r="I1071" s="2" t="s">
        <v>63</v>
      </c>
      <c r="J1071" s="2" t="s">
        <v>2107</v>
      </c>
      <c r="K1071" s="2">
        <v>2.5</v>
      </c>
      <c r="L10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072" spans="1:12">
      <c r="A1072" s="2">
        <v>2190</v>
      </c>
      <c r="B1072" s="2" t="s">
        <v>2105</v>
      </c>
      <c r="C1072" s="2" t="s">
        <v>797</v>
      </c>
      <c r="D1072" s="2">
        <v>2018</v>
      </c>
      <c r="E1072" s="2" t="s">
        <v>36</v>
      </c>
      <c r="F1072" s="2" t="s">
        <v>36</v>
      </c>
      <c r="G1072" s="3">
        <v>0.7</v>
      </c>
      <c r="H1072" s="3" t="str">
        <f>LEFT(Table1[[#This Row],[Ingredients]],1)</f>
        <v>2</v>
      </c>
      <c r="I1072" s="2" t="s">
        <v>143</v>
      </c>
      <c r="J1072" s="2" t="s">
        <v>2108</v>
      </c>
      <c r="K1072" s="2">
        <v>3</v>
      </c>
      <c r="L10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73" spans="1:12">
      <c r="A1073" s="2">
        <v>2202</v>
      </c>
      <c r="B1073" s="2" t="s">
        <v>2105</v>
      </c>
      <c r="C1073" s="2" t="s">
        <v>797</v>
      </c>
      <c r="D1073" s="2">
        <v>2018</v>
      </c>
      <c r="E1073" s="2" t="s">
        <v>39</v>
      </c>
      <c r="F1073" s="2" t="s">
        <v>39</v>
      </c>
      <c r="G1073" s="3">
        <v>0.7</v>
      </c>
      <c r="H1073" s="3" t="str">
        <f>LEFT(Table1[[#This Row],[Ingredients]],1)</f>
        <v>2</v>
      </c>
      <c r="I1073" s="2" t="s">
        <v>143</v>
      </c>
      <c r="J1073" s="2" t="s">
        <v>2109</v>
      </c>
      <c r="K1073" s="2">
        <v>3</v>
      </c>
      <c r="L10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74" spans="1:12">
      <c r="A1074" s="2">
        <v>2202</v>
      </c>
      <c r="B1074" s="2" t="s">
        <v>2105</v>
      </c>
      <c r="C1074" s="2" t="s">
        <v>797</v>
      </c>
      <c r="D1074" s="2">
        <v>2018</v>
      </c>
      <c r="E1074" s="2" t="s">
        <v>33</v>
      </c>
      <c r="F1074" s="2" t="s">
        <v>98</v>
      </c>
      <c r="G1074" s="3">
        <v>0.7</v>
      </c>
      <c r="H1074" s="3" t="str">
        <f>LEFT(Table1[[#This Row],[Ingredients]],1)</f>
        <v>3</v>
      </c>
      <c r="I1074" s="2" t="s">
        <v>63</v>
      </c>
      <c r="J1074" s="2" t="s">
        <v>2110</v>
      </c>
      <c r="K1074" s="2">
        <v>3.5</v>
      </c>
      <c r="L10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75" spans="1:12">
      <c r="A1075" s="2">
        <v>1367</v>
      </c>
      <c r="B1075" s="2" t="s">
        <v>2111</v>
      </c>
      <c r="C1075" s="2" t="s">
        <v>22</v>
      </c>
      <c r="D1075" s="2">
        <v>2014</v>
      </c>
      <c r="E1075" s="2" t="s">
        <v>22</v>
      </c>
      <c r="F1075" s="2" t="s">
        <v>2112</v>
      </c>
      <c r="G1075" s="3">
        <v>0.85</v>
      </c>
      <c r="H1075" s="3" t="str">
        <f>LEFT(Table1[[#This Row],[Ingredients]],1)</f>
        <v>3</v>
      </c>
      <c r="I1075" s="2" t="s">
        <v>2113</v>
      </c>
      <c r="J1075" s="2" t="s">
        <v>2114</v>
      </c>
      <c r="K1075" s="2">
        <v>2.5</v>
      </c>
      <c r="L10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076" spans="1:12">
      <c r="A1076" s="2">
        <v>1642</v>
      </c>
      <c r="B1076" s="2" t="s">
        <v>2115</v>
      </c>
      <c r="C1076" s="2" t="s">
        <v>18</v>
      </c>
      <c r="D1076" s="2">
        <v>2015</v>
      </c>
      <c r="E1076" s="2" t="s">
        <v>36</v>
      </c>
      <c r="F1076" s="2" t="s">
        <v>2116</v>
      </c>
      <c r="G1076" s="3">
        <v>0.65</v>
      </c>
      <c r="H1076" s="3" t="str">
        <f>LEFT(Table1[[#This Row],[Ingredients]],1)</f>
        <v>4</v>
      </c>
      <c r="I1076" s="2" t="s">
        <v>81</v>
      </c>
      <c r="J1076" s="2" t="s">
        <v>2117</v>
      </c>
      <c r="K1076" s="2">
        <v>3.25</v>
      </c>
      <c r="L10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77" spans="1:12">
      <c r="A1077" s="2">
        <v>1642</v>
      </c>
      <c r="B1077" s="2" t="s">
        <v>2115</v>
      </c>
      <c r="C1077" s="2" t="s">
        <v>18</v>
      </c>
      <c r="D1077" s="2">
        <v>2015</v>
      </c>
      <c r="E1077" s="2" t="s">
        <v>251</v>
      </c>
      <c r="F1077" s="2" t="s">
        <v>2118</v>
      </c>
      <c r="G1077" s="3">
        <v>0.7</v>
      </c>
      <c r="H1077" s="3" t="str">
        <f>LEFT(Table1[[#This Row],[Ingredients]],1)</f>
        <v>4</v>
      </c>
      <c r="I1077" s="2" t="s">
        <v>81</v>
      </c>
      <c r="J1077" s="2" t="s">
        <v>2119</v>
      </c>
      <c r="K1077" s="2">
        <v>4</v>
      </c>
      <c r="L10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078" spans="1:12">
      <c r="A1078" s="2">
        <v>1646</v>
      </c>
      <c r="B1078" s="2" t="s">
        <v>2115</v>
      </c>
      <c r="C1078" s="2" t="s">
        <v>18</v>
      </c>
      <c r="D1078" s="2">
        <v>2015</v>
      </c>
      <c r="E1078" s="2" t="s">
        <v>35</v>
      </c>
      <c r="F1078" s="2" t="s">
        <v>2120</v>
      </c>
      <c r="G1078" s="3">
        <v>0.7</v>
      </c>
      <c r="H1078" s="3" t="str">
        <f>LEFT(Table1[[#This Row],[Ingredients]],1)</f>
        <v>4</v>
      </c>
      <c r="I1078" s="2" t="s">
        <v>81</v>
      </c>
      <c r="J1078" s="2" t="s">
        <v>2121</v>
      </c>
      <c r="K1078" s="2">
        <v>3.5</v>
      </c>
      <c r="L10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79" spans="1:12">
      <c r="A1079" s="2">
        <v>1646</v>
      </c>
      <c r="B1079" s="2" t="s">
        <v>2115</v>
      </c>
      <c r="C1079" s="2" t="s">
        <v>18</v>
      </c>
      <c r="D1079" s="2">
        <v>2015</v>
      </c>
      <c r="E1079" s="2" t="s">
        <v>35</v>
      </c>
      <c r="F1079" s="2" t="s">
        <v>2120</v>
      </c>
      <c r="G1079" s="3">
        <v>0.8</v>
      </c>
      <c r="H1079" s="3" t="str">
        <f>LEFT(Table1[[#This Row],[Ingredients]],1)</f>
        <v>4</v>
      </c>
      <c r="I1079" s="2" t="s">
        <v>81</v>
      </c>
      <c r="J1079" s="2" t="s">
        <v>2122</v>
      </c>
      <c r="K1079" s="2">
        <v>3.5</v>
      </c>
      <c r="L10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80" spans="1:12">
      <c r="A1080" s="2">
        <v>1646</v>
      </c>
      <c r="B1080" s="2" t="s">
        <v>2115</v>
      </c>
      <c r="C1080" s="2" t="s">
        <v>18</v>
      </c>
      <c r="D1080" s="2">
        <v>2015</v>
      </c>
      <c r="E1080" s="2" t="s">
        <v>36</v>
      </c>
      <c r="F1080" s="2" t="s">
        <v>2116</v>
      </c>
      <c r="G1080" s="3">
        <v>0.75</v>
      </c>
      <c r="H1080" s="3" t="str">
        <f>LEFT(Table1[[#This Row],[Ingredients]],1)</f>
        <v>4</v>
      </c>
      <c r="I1080" s="2" t="s">
        <v>81</v>
      </c>
      <c r="J1080" s="2" t="s">
        <v>2123</v>
      </c>
      <c r="K1080" s="2">
        <v>3.5</v>
      </c>
      <c r="L10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81" spans="1:12">
      <c r="A1081" s="2">
        <v>2012</v>
      </c>
      <c r="B1081" s="2" t="s">
        <v>2115</v>
      </c>
      <c r="C1081" s="2" t="s">
        <v>18</v>
      </c>
      <c r="D1081" s="2">
        <v>2017</v>
      </c>
      <c r="E1081" s="2" t="s">
        <v>1252</v>
      </c>
      <c r="F1081" s="2" t="s">
        <v>2124</v>
      </c>
      <c r="G1081" s="3">
        <v>0.77</v>
      </c>
      <c r="H1081" s="3" t="str">
        <f>LEFT(Table1[[#This Row],[Ingredients]],1)</f>
        <v>3</v>
      </c>
      <c r="I1081" s="2" t="s">
        <v>63</v>
      </c>
      <c r="J1081" s="2" t="s">
        <v>2125</v>
      </c>
      <c r="K1081" s="2">
        <v>3.5</v>
      </c>
      <c r="L10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82" spans="1:12">
      <c r="A1082" s="2">
        <v>2012</v>
      </c>
      <c r="B1082" s="2" t="s">
        <v>2115</v>
      </c>
      <c r="C1082" s="2" t="s">
        <v>18</v>
      </c>
      <c r="D1082" s="2">
        <v>2017</v>
      </c>
      <c r="E1082" s="2" t="s">
        <v>33</v>
      </c>
      <c r="F1082" s="2" t="s">
        <v>2126</v>
      </c>
      <c r="G1082" s="3">
        <v>0.75</v>
      </c>
      <c r="H1082" s="3" t="str">
        <f>LEFT(Table1[[#This Row],[Ingredients]],1)</f>
        <v>3</v>
      </c>
      <c r="I1082" s="2" t="s">
        <v>63</v>
      </c>
      <c r="J1082" s="2" t="s">
        <v>2127</v>
      </c>
      <c r="K1082" s="2">
        <v>3.5</v>
      </c>
      <c r="L10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83" spans="1:12">
      <c r="A1083" s="2">
        <v>2096</v>
      </c>
      <c r="B1083" s="2" t="s">
        <v>2115</v>
      </c>
      <c r="C1083" s="2" t="s">
        <v>18</v>
      </c>
      <c r="D1083" s="2">
        <v>2018</v>
      </c>
      <c r="E1083" s="2" t="s">
        <v>310</v>
      </c>
      <c r="F1083" s="2" t="s">
        <v>2128</v>
      </c>
      <c r="G1083" s="3">
        <v>0.72</v>
      </c>
      <c r="H1083" s="3" t="str">
        <f>LEFT(Table1[[#This Row],[Ingredients]],1)</f>
        <v>3</v>
      </c>
      <c r="I1083" s="2" t="s">
        <v>63</v>
      </c>
      <c r="J1083" s="2" t="s">
        <v>2129</v>
      </c>
      <c r="K1083" s="2">
        <v>2.75</v>
      </c>
      <c r="L10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084" spans="1:12">
      <c r="A1084" s="2">
        <v>2282</v>
      </c>
      <c r="B1084" s="2" t="s">
        <v>2115</v>
      </c>
      <c r="C1084" s="2" t="s">
        <v>18</v>
      </c>
      <c r="D1084" s="2">
        <v>2019</v>
      </c>
      <c r="E1084" s="2" t="s">
        <v>33</v>
      </c>
      <c r="F1084" s="2" t="s">
        <v>98</v>
      </c>
      <c r="G1084" s="3">
        <v>0.75</v>
      </c>
      <c r="H1084" s="3" t="str">
        <f>LEFT(Table1[[#This Row],[Ingredients]],1)</f>
        <v>3</v>
      </c>
      <c r="I1084" s="2" t="s">
        <v>63</v>
      </c>
      <c r="J1084" s="2" t="s">
        <v>2130</v>
      </c>
      <c r="K1084" s="2">
        <v>2.75</v>
      </c>
      <c r="L10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085" spans="1:12">
      <c r="A1085" s="2">
        <v>1672</v>
      </c>
      <c r="B1085" s="2" t="s">
        <v>2131</v>
      </c>
      <c r="C1085" s="2" t="s">
        <v>22</v>
      </c>
      <c r="D1085" s="2">
        <v>2015</v>
      </c>
      <c r="E1085" s="2" t="s">
        <v>41</v>
      </c>
      <c r="F1085" s="2" t="s">
        <v>458</v>
      </c>
      <c r="G1085" s="3">
        <v>0.66</v>
      </c>
      <c r="H1085" s="3" t="str">
        <f>LEFT(Table1[[#This Row],[Ingredients]],1)</f>
        <v>2</v>
      </c>
      <c r="I1085" s="2" t="s">
        <v>143</v>
      </c>
      <c r="J1085" s="2" t="s">
        <v>2132</v>
      </c>
      <c r="K1085" s="2">
        <v>3</v>
      </c>
      <c r="L10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86" spans="1:12">
      <c r="A1086" s="2">
        <v>1848</v>
      </c>
      <c r="B1086" s="2" t="s">
        <v>2131</v>
      </c>
      <c r="C1086" s="2" t="s">
        <v>22</v>
      </c>
      <c r="D1086" s="2">
        <v>2016</v>
      </c>
      <c r="E1086" s="2" t="s">
        <v>268</v>
      </c>
      <c r="F1086" s="2" t="s">
        <v>2133</v>
      </c>
      <c r="G1086" s="3">
        <v>0.7</v>
      </c>
      <c r="H1086" s="3" t="str">
        <f>LEFT(Table1[[#This Row],[Ingredients]],1)</f>
        <v>2</v>
      </c>
      <c r="I1086" s="2" t="s">
        <v>143</v>
      </c>
      <c r="J1086" s="2" t="s">
        <v>2134</v>
      </c>
      <c r="K1086" s="2">
        <v>3.5</v>
      </c>
      <c r="L10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87" spans="1:12">
      <c r="A1087" s="2">
        <v>1924</v>
      </c>
      <c r="B1087" s="2" t="s">
        <v>2135</v>
      </c>
      <c r="C1087" s="2" t="s">
        <v>22</v>
      </c>
      <c r="D1087" s="2">
        <v>2016</v>
      </c>
      <c r="E1087" s="2" t="s">
        <v>131</v>
      </c>
      <c r="F1087" s="2" t="s">
        <v>2136</v>
      </c>
      <c r="G1087" s="3">
        <v>0.77</v>
      </c>
      <c r="H1087" s="3" t="str">
        <f>LEFT(Table1[[#This Row],[Ingredients]],1)</f>
        <v>3</v>
      </c>
      <c r="I1087" s="2" t="s">
        <v>63</v>
      </c>
      <c r="J1087" s="2" t="s">
        <v>2137</v>
      </c>
      <c r="K1087" s="2">
        <v>2.75</v>
      </c>
      <c r="L10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088" spans="1:12">
      <c r="A1088" s="2">
        <v>1924</v>
      </c>
      <c r="B1088" s="2" t="s">
        <v>2135</v>
      </c>
      <c r="C1088" s="2" t="s">
        <v>22</v>
      </c>
      <c r="D1088" s="2">
        <v>2016</v>
      </c>
      <c r="E1088" s="2" t="s">
        <v>310</v>
      </c>
      <c r="F1088" s="2" t="s">
        <v>2138</v>
      </c>
      <c r="G1088" s="3">
        <v>0.77</v>
      </c>
      <c r="H1088" s="3" t="str">
        <f>LEFT(Table1[[#This Row],[Ingredients]],1)</f>
        <v>3</v>
      </c>
      <c r="I1088" s="2" t="s">
        <v>63</v>
      </c>
      <c r="J1088" s="2" t="s">
        <v>2139</v>
      </c>
      <c r="K1088" s="2">
        <v>3.25</v>
      </c>
      <c r="L10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89" spans="1:12">
      <c r="A1089" s="2">
        <v>1924</v>
      </c>
      <c r="B1089" s="2" t="s">
        <v>2135</v>
      </c>
      <c r="C1089" s="2" t="s">
        <v>22</v>
      </c>
      <c r="D1089" s="2">
        <v>2016</v>
      </c>
      <c r="E1089" s="2" t="s">
        <v>38</v>
      </c>
      <c r="F1089" s="2" t="s">
        <v>2140</v>
      </c>
      <c r="G1089" s="3">
        <v>0.77</v>
      </c>
      <c r="H1089" s="3" t="str">
        <f>LEFT(Table1[[#This Row],[Ingredients]],1)</f>
        <v>3</v>
      </c>
      <c r="I1089" s="2" t="s">
        <v>63</v>
      </c>
      <c r="J1089" s="2" t="s">
        <v>2141</v>
      </c>
      <c r="K1089" s="2">
        <v>3.25</v>
      </c>
      <c r="L10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90" spans="1:12">
      <c r="A1090" s="2">
        <v>2032</v>
      </c>
      <c r="B1090" s="2" t="s">
        <v>2135</v>
      </c>
      <c r="C1090" s="2" t="s">
        <v>22</v>
      </c>
      <c r="D1090" s="2">
        <v>2017</v>
      </c>
      <c r="E1090" s="2" t="s">
        <v>34</v>
      </c>
      <c r="F1090" s="2" t="s">
        <v>2142</v>
      </c>
      <c r="G1090" s="3">
        <v>0.7</v>
      </c>
      <c r="H1090" s="3" t="str">
        <f>LEFT(Table1[[#This Row],[Ingredients]],1)</f>
        <v>3</v>
      </c>
      <c r="I1090" s="2" t="s">
        <v>63</v>
      </c>
      <c r="J1090" s="2" t="s">
        <v>2143</v>
      </c>
      <c r="K1090" s="2">
        <v>3.25</v>
      </c>
      <c r="L10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91" spans="1:12">
      <c r="A1091" s="2">
        <v>2446</v>
      </c>
      <c r="B1091" s="2" t="s">
        <v>2135</v>
      </c>
      <c r="C1091" s="2" t="s">
        <v>22</v>
      </c>
      <c r="D1091" s="2">
        <v>2019</v>
      </c>
      <c r="E1091" s="2" t="s">
        <v>40</v>
      </c>
      <c r="F1091" s="2" t="s">
        <v>2144</v>
      </c>
      <c r="G1091" s="3">
        <v>0.73</v>
      </c>
      <c r="H1091" s="3" t="str">
        <f>LEFT(Table1[[#This Row],[Ingredients]],1)</f>
        <v>3</v>
      </c>
      <c r="I1091" s="2" t="s">
        <v>63</v>
      </c>
      <c r="J1091" s="2" t="s">
        <v>2145</v>
      </c>
      <c r="K1091" s="2">
        <v>2.5</v>
      </c>
      <c r="L10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092" spans="1:12">
      <c r="A1092" s="2">
        <v>2446</v>
      </c>
      <c r="B1092" s="2" t="s">
        <v>2135</v>
      </c>
      <c r="C1092" s="2" t="s">
        <v>22</v>
      </c>
      <c r="D1092" s="2">
        <v>2019</v>
      </c>
      <c r="E1092" s="2" t="s">
        <v>351</v>
      </c>
      <c r="F1092" s="2" t="s">
        <v>2146</v>
      </c>
      <c r="G1092" s="3">
        <v>0.73</v>
      </c>
      <c r="H1092" s="3" t="str">
        <f>LEFT(Table1[[#This Row],[Ingredients]],1)</f>
        <v>3</v>
      </c>
      <c r="I1092" s="2" t="s">
        <v>63</v>
      </c>
      <c r="J1092" s="2" t="s">
        <v>2147</v>
      </c>
      <c r="K1092" s="2">
        <v>3</v>
      </c>
      <c r="L10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93" spans="1:12">
      <c r="A1093" s="2">
        <v>2602</v>
      </c>
      <c r="B1093" s="2" t="s">
        <v>2135</v>
      </c>
      <c r="C1093" s="2" t="s">
        <v>22</v>
      </c>
      <c r="D1093" s="2">
        <v>2021</v>
      </c>
      <c r="E1093" s="2" t="s">
        <v>16</v>
      </c>
      <c r="F1093" s="2" t="s">
        <v>2148</v>
      </c>
      <c r="G1093" s="3">
        <v>0.7</v>
      </c>
      <c r="H1093" s="3" t="str">
        <f>LEFT(Table1[[#This Row],[Ingredients]],1)</f>
        <v>3</v>
      </c>
      <c r="I1093" s="2" t="s">
        <v>63</v>
      </c>
      <c r="J1093" s="2" t="s">
        <v>2149</v>
      </c>
      <c r="K1093" s="2">
        <v>3.75</v>
      </c>
      <c r="L10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094" spans="1:12">
      <c r="A1094" s="2">
        <v>2194</v>
      </c>
      <c r="B1094" s="2" t="s">
        <v>2150</v>
      </c>
      <c r="C1094" s="2" t="s">
        <v>22</v>
      </c>
      <c r="D1094" s="2">
        <v>2018</v>
      </c>
      <c r="E1094" s="2" t="s">
        <v>268</v>
      </c>
      <c r="F1094" s="2" t="s">
        <v>652</v>
      </c>
      <c r="G1094" s="3">
        <v>0.7</v>
      </c>
      <c r="H1094" s="3" t="str">
        <f>LEFT(Table1[[#This Row],[Ingredients]],1)</f>
        <v>2</v>
      </c>
      <c r="I1094" s="2" t="s">
        <v>143</v>
      </c>
      <c r="J1094" s="2" t="s">
        <v>2151</v>
      </c>
      <c r="K1094" s="2">
        <v>2.75</v>
      </c>
      <c r="L10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095" spans="1:12">
      <c r="A1095" s="2">
        <v>2642</v>
      </c>
      <c r="B1095" s="2" t="s">
        <v>2150</v>
      </c>
      <c r="C1095" s="2" t="s">
        <v>22</v>
      </c>
      <c r="D1095" s="2">
        <v>2021</v>
      </c>
      <c r="E1095" s="2" t="s">
        <v>72</v>
      </c>
      <c r="F1095" s="2" t="s">
        <v>2152</v>
      </c>
      <c r="G1095" s="3">
        <v>0.7</v>
      </c>
      <c r="H1095" s="3" t="str">
        <f>LEFT(Table1[[#This Row],[Ingredients]],1)</f>
        <v>2</v>
      </c>
      <c r="I1095" s="2" t="s">
        <v>143</v>
      </c>
      <c r="J1095" s="2" t="s">
        <v>2153</v>
      </c>
      <c r="K1095" s="2">
        <v>3</v>
      </c>
      <c r="L10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96" spans="1:12">
      <c r="A1096" s="2">
        <v>2642</v>
      </c>
      <c r="B1096" s="2" t="s">
        <v>2150</v>
      </c>
      <c r="C1096" s="2" t="s">
        <v>22</v>
      </c>
      <c r="D1096" s="2">
        <v>2021</v>
      </c>
      <c r="E1096" s="2" t="s">
        <v>42</v>
      </c>
      <c r="F1096" s="2" t="s">
        <v>2154</v>
      </c>
      <c r="G1096" s="3">
        <v>0.7</v>
      </c>
      <c r="H1096" s="3" t="str">
        <f>LEFT(Table1[[#This Row],[Ingredients]],1)</f>
        <v>2</v>
      </c>
      <c r="I1096" s="2" t="s">
        <v>143</v>
      </c>
      <c r="J1096" s="2" t="s">
        <v>2155</v>
      </c>
      <c r="K1096" s="2">
        <v>3.25</v>
      </c>
      <c r="L10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97" spans="1:12">
      <c r="A1097" s="2">
        <v>2644</v>
      </c>
      <c r="B1097" s="2" t="s">
        <v>2150</v>
      </c>
      <c r="C1097" s="2" t="s">
        <v>22</v>
      </c>
      <c r="D1097" s="2">
        <v>2021</v>
      </c>
      <c r="E1097" s="2" t="s">
        <v>35</v>
      </c>
      <c r="F1097" s="2" t="s">
        <v>230</v>
      </c>
      <c r="G1097" s="3">
        <v>0.7</v>
      </c>
      <c r="H1097" s="3" t="str">
        <f>LEFT(Table1[[#This Row],[Ingredients]],1)</f>
        <v>2</v>
      </c>
      <c r="I1097" s="2" t="s">
        <v>143</v>
      </c>
      <c r="J1097" s="2" t="s">
        <v>2156</v>
      </c>
      <c r="K1097" s="2">
        <v>3.25</v>
      </c>
      <c r="L10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98" spans="1:12">
      <c r="A1098" s="2">
        <v>741</v>
      </c>
      <c r="B1098" s="2" t="s">
        <v>2157</v>
      </c>
      <c r="C1098" s="2" t="s">
        <v>193</v>
      </c>
      <c r="D1098" s="2">
        <v>2011</v>
      </c>
      <c r="E1098" s="2" t="s">
        <v>193</v>
      </c>
      <c r="F1098" s="2" t="s">
        <v>2158</v>
      </c>
      <c r="G1098" s="3">
        <v>0.72</v>
      </c>
      <c r="H1098" s="3" t="str">
        <f>LEFT(Table1[[#This Row],[Ingredients]],1)</f>
        <v>5</v>
      </c>
      <c r="I1098" s="2" t="s">
        <v>185</v>
      </c>
      <c r="J1098" s="2" t="s">
        <v>2159</v>
      </c>
      <c r="K1098" s="2">
        <v>3</v>
      </c>
      <c r="L10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099" spans="1:12">
      <c r="A1099" s="2">
        <v>2692</v>
      </c>
      <c r="B1099" s="2" t="s">
        <v>2160</v>
      </c>
      <c r="C1099" s="2" t="s">
        <v>22</v>
      </c>
      <c r="D1099" s="2">
        <v>2021</v>
      </c>
      <c r="E1099" s="2" t="s">
        <v>36</v>
      </c>
      <c r="F1099" s="2" t="s">
        <v>2161</v>
      </c>
      <c r="G1099" s="3">
        <v>0.72</v>
      </c>
      <c r="H1099" s="3" t="str">
        <f>LEFT(Table1[[#This Row],[Ingredients]],1)</f>
        <v>3</v>
      </c>
      <c r="I1099" s="2" t="s">
        <v>63</v>
      </c>
      <c r="J1099" s="2" t="s">
        <v>2162</v>
      </c>
      <c r="K1099" s="2">
        <v>3.5</v>
      </c>
      <c r="L10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00" spans="1:12">
      <c r="A1100" s="2">
        <v>2692</v>
      </c>
      <c r="B1100" s="2" t="s">
        <v>2160</v>
      </c>
      <c r="C1100" s="2" t="s">
        <v>22</v>
      </c>
      <c r="D1100" s="2">
        <v>2021</v>
      </c>
      <c r="E1100" s="2" t="s">
        <v>39</v>
      </c>
      <c r="F1100" s="2" t="s">
        <v>2163</v>
      </c>
      <c r="G1100" s="3">
        <v>0.7</v>
      </c>
      <c r="H1100" s="3" t="str">
        <f>LEFT(Table1[[#This Row],[Ingredients]],1)</f>
        <v>3</v>
      </c>
      <c r="I1100" s="2" t="s">
        <v>63</v>
      </c>
      <c r="J1100" s="2" t="s">
        <v>2164</v>
      </c>
      <c r="K1100" s="2">
        <v>3.5</v>
      </c>
      <c r="L11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01" spans="1:12">
      <c r="A1101" s="2">
        <v>2692</v>
      </c>
      <c r="B1101" s="2" t="s">
        <v>2160</v>
      </c>
      <c r="C1101" s="2" t="s">
        <v>22</v>
      </c>
      <c r="D1101" s="2">
        <v>2021</v>
      </c>
      <c r="E1101" s="2" t="s">
        <v>35</v>
      </c>
      <c r="F1101" s="2" t="s">
        <v>2165</v>
      </c>
      <c r="G1101" s="3">
        <v>0.75</v>
      </c>
      <c r="H1101" s="3" t="str">
        <f>LEFT(Table1[[#This Row],[Ingredients]],1)</f>
        <v>3</v>
      </c>
      <c r="I1101" s="2" t="s">
        <v>63</v>
      </c>
      <c r="J1101" s="2" t="s">
        <v>2166</v>
      </c>
      <c r="K1101" s="2">
        <v>3.5</v>
      </c>
      <c r="L11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02" spans="1:12">
      <c r="A1102" s="2">
        <v>2696</v>
      </c>
      <c r="B1102" s="2" t="s">
        <v>2160</v>
      </c>
      <c r="C1102" s="2" t="s">
        <v>22</v>
      </c>
      <c r="D1102" s="2">
        <v>2021</v>
      </c>
      <c r="E1102" s="2" t="s">
        <v>193</v>
      </c>
      <c r="F1102" s="2" t="s">
        <v>2167</v>
      </c>
      <c r="G1102" s="3">
        <v>0.73</v>
      </c>
      <c r="H1102" s="3" t="str">
        <f>LEFT(Table1[[#This Row],[Ingredients]],1)</f>
        <v>3</v>
      </c>
      <c r="I1102" s="2" t="s">
        <v>63</v>
      </c>
      <c r="J1102" s="2" t="s">
        <v>2168</v>
      </c>
      <c r="K1102" s="2">
        <v>3.5</v>
      </c>
      <c r="L11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03" spans="1:12">
      <c r="A1103" s="2">
        <v>15</v>
      </c>
      <c r="B1103" s="2" t="s">
        <v>2169</v>
      </c>
      <c r="C1103" s="2" t="s">
        <v>21</v>
      </c>
      <c r="D1103" s="2">
        <v>2006</v>
      </c>
      <c r="E1103" s="2" t="s">
        <v>37</v>
      </c>
      <c r="F1103" s="2" t="s">
        <v>2170</v>
      </c>
      <c r="G1103" s="3">
        <v>0.7</v>
      </c>
      <c r="H1103" s="3" t="str">
        <f>LEFT(Table1[[#This Row],[Ingredients]],1)</f>
        <v>5</v>
      </c>
      <c r="I1103" s="2" t="s">
        <v>185</v>
      </c>
      <c r="J1103" s="2" t="s">
        <v>2171</v>
      </c>
      <c r="K1103" s="2">
        <v>2.5</v>
      </c>
      <c r="L11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04" spans="1:12">
      <c r="A1104" s="2">
        <v>1896</v>
      </c>
      <c r="B1104" s="2" t="s">
        <v>2172</v>
      </c>
      <c r="C1104" s="2" t="s">
        <v>900</v>
      </c>
      <c r="D1104" s="2">
        <v>2016</v>
      </c>
      <c r="E1104" s="2" t="s">
        <v>36</v>
      </c>
      <c r="F1104" s="2" t="s">
        <v>36</v>
      </c>
      <c r="G1104" s="3">
        <v>0.7</v>
      </c>
      <c r="H1104" s="3" t="str">
        <f>LEFT(Table1[[#This Row],[Ingredients]],1)</f>
        <v>2</v>
      </c>
      <c r="I1104" s="2" t="s">
        <v>143</v>
      </c>
      <c r="J1104" s="2" t="s">
        <v>2173</v>
      </c>
      <c r="K1104" s="2">
        <v>3.5</v>
      </c>
      <c r="L11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05" spans="1:12">
      <c r="A1105" s="2">
        <v>2382</v>
      </c>
      <c r="B1105" s="2" t="s">
        <v>2172</v>
      </c>
      <c r="C1105" s="2" t="s">
        <v>900</v>
      </c>
      <c r="D1105" s="2">
        <v>2019</v>
      </c>
      <c r="E1105" s="2" t="s">
        <v>34</v>
      </c>
      <c r="F1105" s="2" t="s">
        <v>2174</v>
      </c>
      <c r="G1105" s="3">
        <v>0.73</v>
      </c>
      <c r="H1105" s="3" t="str">
        <f>LEFT(Table1[[#This Row],[Ingredients]],1)</f>
        <v>2</v>
      </c>
      <c r="I1105" s="2" t="s">
        <v>143</v>
      </c>
      <c r="J1105" s="2" t="s">
        <v>2175</v>
      </c>
      <c r="K1105" s="2">
        <v>2.5</v>
      </c>
      <c r="L11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06" spans="1:12">
      <c r="A1106" s="2">
        <v>2696</v>
      </c>
      <c r="B1106" s="2" t="s">
        <v>2176</v>
      </c>
      <c r="C1106" s="2" t="s">
        <v>21</v>
      </c>
      <c r="D1106" s="2">
        <v>2021</v>
      </c>
      <c r="E1106" s="2" t="s">
        <v>72</v>
      </c>
      <c r="F1106" s="2" t="s">
        <v>2177</v>
      </c>
      <c r="G1106" s="3">
        <v>0.7</v>
      </c>
      <c r="H1106" s="3" t="str">
        <f>LEFT(Table1[[#This Row],[Ingredients]],1)</f>
        <v>3</v>
      </c>
      <c r="I1106" s="2" t="s">
        <v>63</v>
      </c>
      <c r="J1106" s="2" t="s">
        <v>2178</v>
      </c>
      <c r="K1106" s="2">
        <v>3</v>
      </c>
      <c r="L11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07" spans="1:12">
      <c r="A1107" s="2">
        <v>241</v>
      </c>
      <c r="B1107" s="2" t="s">
        <v>2179</v>
      </c>
      <c r="C1107" s="2" t="s">
        <v>281</v>
      </c>
      <c r="D1107" s="2">
        <v>2008</v>
      </c>
      <c r="E1107" s="2" t="s">
        <v>281</v>
      </c>
      <c r="F1107" s="2" t="s">
        <v>281</v>
      </c>
      <c r="G1107" s="3">
        <v>0.71</v>
      </c>
      <c r="H1107" s="3" t="str">
        <f>LEFT(Table1[[#This Row],[Ingredients]],1)</f>
        <v>5</v>
      </c>
      <c r="I1107" s="2" t="s">
        <v>185</v>
      </c>
      <c r="J1107" s="2" t="s">
        <v>2180</v>
      </c>
      <c r="K1107" s="2">
        <v>2.5</v>
      </c>
      <c r="L11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08" spans="1:12">
      <c r="A1108" s="2">
        <v>363</v>
      </c>
      <c r="B1108" s="2" t="s">
        <v>2179</v>
      </c>
      <c r="C1108" s="2" t="s">
        <v>281</v>
      </c>
      <c r="D1108" s="2">
        <v>2009</v>
      </c>
      <c r="E1108" s="2" t="s">
        <v>281</v>
      </c>
      <c r="F1108" s="2" t="s">
        <v>281</v>
      </c>
      <c r="G1108" s="3">
        <v>0.6</v>
      </c>
      <c r="H1108" s="3" t="str">
        <f>LEFT(Table1[[#This Row],[Ingredients]],1)</f>
        <v>5</v>
      </c>
      <c r="I1108" s="2" t="s">
        <v>185</v>
      </c>
      <c r="J1108" s="2" t="s">
        <v>2181</v>
      </c>
      <c r="K1108" s="2">
        <v>2.75</v>
      </c>
      <c r="L11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09" spans="1:12">
      <c r="A1109" s="2">
        <v>494</v>
      </c>
      <c r="B1109" s="2" t="s">
        <v>2179</v>
      </c>
      <c r="C1109" s="2" t="s">
        <v>281</v>
      </c>
      <c r="D1109" s="2">
        <v>2010</v>
      </c>
      <c r="E1109" s="2" t="s">
        <v>281</v>
      </c>
      <c r="F1109" s="2" t="s">
        <v>281</v>
      </c>
      <c r="G1109" s="3">
        <v>0.82</v>
      </c>
      <c r="H1109" s="3" t="str">
        <f>LEFT(Table1[[#This Row],[Ingredients]],1)</f>
        <v>5</v>
      </c>
      <c r="I1109" s="2" t="s">
        <v>185</v>
      </c>
      <c r="J1109" s="2" t="s">
        <v>2182</v>
      </c>
      <c r="K1109" s="2">
        <v>3.25</v>
      </c>
      <c r="L11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10" spans="1:12">
      <c r="A1110" s="2">
        <v>355</v>
      </c>
      <c r="B1110" s="2" t="s">
        <v>2183</v>
      </c>
      <c r="C1110" s="2" t="s">
        <v>19</v>
      </c>
      <c r="D1110" s="2">
        <v>2009</v>
      </c>
      <c r="E1110" s="2" t="s">
        <v>16</v>
      </c>
      <c r="F1110" s="2" t="s">
        <v>2184</v>
      </c>
      <c r="G1110" s="3">
        <v>0.64</v>
      </c>
      <c r="H1110" s="3" t="str">
        <f>LEFT(Table1[[#This Row],[Ingredients]],1)</f>
        <v>4</v>
      </c>
      <c r="I1110" s="2" t="s">
        <v>81</v>
      </c>
      <c r="J1110" s="2" t="s">
        <v>2185</v>
      </c>
      <c r="K1110" s="2">
        <v>3</v>
      </c>
      <c r="L11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11" spans="1:12">
      <c r="A1111" s="2">
        <v>355</v>
      </c>
      <c r="B1111" s="2" t="s">
        <v>2183</v>
      </c>
      <c r="C1111" s="2" t="s">
        <v>19</v>
      </c>
      <c r="D1111" s="2">
        <v>2009</v>
      </c>
      <c r="E1111" s="2" t="s">
        <v>251</v>
      </c>
      <c r="F1111" s="2" t="s">
        <v>2186</v>
      </c>
      <c r="G1111" s="3">
        <v>0.64</v>
      </c>
      <c r="H1111" s="3" t="str">
        <f>LEFT(Table1[[#This Row],[Ingredients]],1)</f>
        <v>4</v>
      </c>
      <c r="I1111" s="2" t="s">
        <v>81</v>
      </c>
      <c r="J1111" s="2" t="s">
        <v>2187</v>
      </c>
      <c r="K1111" s="2">
        <v>3</v>
      </c>
      <c r="L11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12" spans="1:12">
      <c r="A1112" s="2">
        <v>355</v>
      </c>
      <c r="B1112" s="2" t="s">
        <v>2183</v>
      </c>
      <c r="C1112" s="2" t="s">
        <v>19</v>
      </c>
      <c r="D1112" s="2">
        <v>2009</v>
      </c>
      <c r="E1112" s="2" t="s">
        <v>37</v>
      </c>
      <c r="F1112" s="2" t="s">
        <v>2188</v>
      </c>
      <c r="G1112" s="3">
        <v>0.64</v>
      </c>
      <c r="H1112" s="3" t="str">
        <f>LEFT(Table1[[#This Row],[Ingredients]],1)</f>
        <v>4</v>
      </c>
      <c r="I1112" s="2" t="s">
        <v>81</v>
      </c>
      <c r="J1112" s="2" t="s">
        <v>2189</v>
      </c>
      <c r="K1112" s="2">
        <v>3</v>
      </c>
      <c r="L11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13" spans="1:12">
      <c r="A1113" s="2">
        <v>355</v>
      </c>
      <c r="B1113" s="2" t="s">
        <v>2183</v>
      </c>
      <c r="C1113" s="2" t="s">
        <v>19</v>
      </c>
      <c r="D1113" s="2">
        <v>2009</v>
      </c>
      <c r="E1113" s="2" t="s">
        <v>33</v>
      </c>
      <c r="F1113" s="2" t="s">
        <v>2190</v>
      </c>
      <c r="G1113" s="3">
        <v>0.76</v>
      </c>
      <c r="H1113" s="3" t="str">
        <f>LEFT(Table1[[#This Row],[Ingredients]],1)</f>
        <v>4</v>
      </c>
      <c r="I1113" s="2" t="s">
        <v>81</v>
      </c>
      <c r="J1113" s="2" t="s">
        <v>2191</v>
      </c>
      <c r="K1113" s="2">
        <v>3</v>
      </c>
      <c r="L11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14" spans="1:12">
      <c r="A1114" s="2">
        <v>355</v>
      </c>
      <c r="B1114" s="2" t="s">
        <v>2183</v>
      </c>
      <c r="C1114" s="2" t="s">
        <v>19</v>
      </c>
      <c r="D1114" s="2">
        <v>2009</v>
      </c>
      <c r="E1114" s="2" t="s">
        <v>37</v>
      </c>
      <c r="F1114" s="2" t="s">
        <v>2192</v>
      </c>
      <c r="G1114" s="3">
        <v>0.64</v>
      </c>
      <c r="H1114" s="3" t="str">
        <f>LEFT(Table1[[#This Row],[Ingredients]],1)</f>
        <v>4</v>
      </c>
      <c r="I1114" s="2" t="s">
        <v>81</v>
      </c>
      <c r="J1114" s="2" t="s">
        <v>2193</v>
      </c>
      <c r="K1114" s="2">
        <v>3.25</v>
      </c>
      <c r="L11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15" spans="1:12">
      <c r="A1115" s="2">
        <v>2060</v>
      </c>
      <c r="B1115" s="2" t="s">
        <v>2183</v>
      </c>
      <c r="C1115" s="2" t="s">
        <v>19</v>
      </c>
      <c r="D1115" s="2">
        <v>2018</v>
      </c>
      <c r="E1115" s="2" t="s">
        <v>36</v>
      </c>
      <c r="F1115" s="2" t="s">
        <v>36</v>
      </c>
      <c r="G1115" s="3">
        <v>0.7</v>
      </c>
      <c r="H1115" s="3" t="str">
        <f>LEFT(Table1[[#This Row],[Ingredients]],1)</f>
        <v>4</v>
      </c>
      <c r="I1115" s="2" t="s">
        <v>81</v>
      </c>
      <c r="J1115" s="2" t="s">
        <v>2194</v>
      </c>
      <c r="K1115" s="2">
        <v>2.75</v>
      </c>
      <c r="L11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16" spans="1:12">
      <c r="A1116" s="2">
        <v>15</v>
      </c>
      <c r="B1116" s="2" t="s">
        <v>2195</v>
      </c>
      <c r="C1116" s="2" t="s">
        <v>22</v>
      </c>
      <c r="D1116" s="2">
        <v>2006</v>
      </c>
      <c r="E1116" s="2" t="s">
        <v>40</v>
      </c>
      <c r="F1116" s="2" t="s">
        <v>2196</v>
      </c>
      <c r="G1116" s="3">
        <v>0.65</v>
      </c>
      <c r="H1116" s="3" t="str">
        <f>LEFT(Table1[[#This Row],[Ingredients]],1)</f>
        <v>5</v>
      </c>
      <c r="I1116" s="2" t="s">
        <v>185</v>
      </c>
      <c r="J1116" s="2" t="s">
        <v>2197</v>
      </c>
      <c r="K1116" s="2">
        <v>3</v>
      </c>
      <c r="L11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17" spans="1:12">
      <c r="A1117" s="2">
        <v>87</v>
      </c>
      <c r="B1117" s="2" t="s">
        <v>2195</v>
      </c>
      <c r="C1117" s="2" t="s">
        <v>22</v>
      </c>
      <c r="D1117" s="2">
        <v>2006</v>
      </c>
      <c r="E1117" s="2" t="s">
        <v>33</v>
      </c>
      <c r="F1117" s="2" t="s">
        <v>210</v>
      </c>
      <c r="G1117" s="3">
        <v>0.65</v>
      </c>
      <c r="H1117" s="3" t="str">
        <f>LEFT(Table1[[#This Row],[Ingredients]],1)</f>
        <v>5</v>
      </c>
      <c r="I1117" s="2" t="s">
        <v>185</v>
      </c>
      <c r="J1117" s="2" t="s">
        <v>2198</v>
      </c>
      <c r="K1117" s="2">
        <v>2.5</v>
      </c>
      <c r="L11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18" spans="1:12">
      <c r="A1118" s="2">
        <v>87</v>
      </c>
      <c r="B1118" s="2" t="s">
        <v>2195</v>
      </c>
      <c r="C1118" s="2" t="s">
        <v>22</v>
      </c>
      <c r="D1118" s="2">
        <v>2006</v>
      </c>
      <c r="E1118" s="2" t="s">
        <v>36</v>
      </c>
      <c r="F1118" s="2" t="s">
        <v>2199</v>
      </c>
      <c r="G1118" s="3">
        <v>0.65</v>
      </c>
      <c r="H1118" s="3" t="str">
        <f>LEFT(Table1[[#This Row],[Ingredients]],1)</f>
        <v>5</v>
      </c>
      <c r="I1118" s="2" t="s">
        <v>185</v>
      </c>
      <c r="J1118" s="2" t="s">
        <v>2200</v>
      </c>
      <c r="K1118" s="2">
        <v>3.5</v>
      </c>
      <c r="L11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19" spans="1:12">
      <c r="A1119" s="2">
        <v>93</v>
      </c>
      <c r="B1119" s="2" t="s">
        <v>2195</v>
      </c>
      <c r="C1119" s="2" t="s">
        <v>22</v>
      </c>
      <c r="D1119" s="2">
        <v>2006</v>
      </c>
      <c r="E1119" s="2" t="s">
        <v>16</v>
      </c>
      <c r="F1119" s="2" t="s">
        <v>2201</v>
      </c>
      <c r="G1119" s="3">
        <v>0.65</v>
      </c>
      <c r="H1119" s="3" t="str">
        <f>LEFT(Table1[[#This Row],[Ingredients]],1)</f>
        <v>5</v>
      </c>
      <c r="I1119" s="2" t="s">
        <v>185</v>
      </c>
      <c r="J1119" s="2" t="s">
        <v>2202</v>
      </c>
      <c r="K1119" s="2">
        <v>3.5</v>
      </c>
      <c r="L11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20" spans="1:12">
      <c r="A1120" s="2">
        <v>93</v>
      </c>
      <c r="B1120" s="2" t="s">
        <v>2195</v>
      </c>
      <c r="C1120" s="2" t="s">
        <v>22</v>
      </c>
      <c r="D1120" s="2">
        <v>2006</v>
      </c>
      <c r="E1120" s="2" t="s">
        <v>37</v>
      </c>
      <c r="F1120" s="2" t="s">
        <v>2203</v>
      </c>
      <c r="G1120" s="3">
        <v>0.61</v>
      </c>
      <c r="H1120" s="3" t="str">
        <f>LEFT(Table1[[#This Row],[Ingredients]],1)</f>
        <v>5</v>
      </c>
      <c r="I1120" s="2" t="s">
        <v>185</v>
      </c>
      <c r="J1120" s="2" t="s">
        <v>2204</v>
      </c>
      <c r="K1120" s="2">
        <v>3.5</v>
      </c>
      <c r="L11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21" spans="1:12">
      <c r="A1121" s="2">
        <v>99</v>
      </c>
      <c r="B1121" s="2" t="s">
        <v>2195</v>
      </c>
      <c r="C1121" s="2" t="s">
        <v>22</v>
      </c>
      <c r="D1121" s="2">
        <v>2006</v>
      </c>
      <c r="E1121" s="2" t="s">
        <v>37</v>
      </c>
      <c r="F1121" s="2" t="s">
        <v>2205</v>
      </c>
      <c r="G1121" s="3">
        <v>0.61</v>
      </c>
      <c r="H1121" s="3" t="str">
        <f>LEFT(Table1[[#This Row],[Ingredients]],1)</f>
        <v>5</v>
      </c>
      <c r="I1121" s="2" t="s">
        <v>185</v>
      </c>
      <c r="J1121" s="2" t="s">
        <v>2206</v>
      </c>
      <c r="K1121" s="2">
        <v>3</v>
      </c>
      <c r="L11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22" spans="1:12">
      <c r="A1122" s="2">
        <v>147</v>
      </c>
      <c r="B1122" s="2" t="s">
        <v>2195</v>
      </c>
      <c r="C1122" s="2" t="s">
        <v>22</v>
      </c>
      <c r="D1122" s="2">
        <v>2007</v>
      </c>
      <c r="E1122" s="2" t="s">
        <v>37</v>
      </c>
      <c r="F1122" s="2" t="s">
        <v>2207</v>
      </c>
      <c r="G1122" s="3">
        <v>0.72</v>
      </c>
      <c r="H1122" s="3" t="str">
        <f>LEFT(Table1[[#This Row],[Ingredients]],1)</f>
        <v>5</v>
      </c>
      <c r="I1122" s="2" t="s">
        <v>185</v>
      </c>
      <c r="J1122" s="2" t="s">
        <v>2208</v>
      </c>
      <c r="K1122" s="2">
        <v>3.5</v>
      </c>
      <c r="L11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23" spans="1:12">
      <c r="A1123" s="2">
        <v>259</v>
      </c>
      <c r="B1123" s="2" t="s">
        <v>2195</v>
      </c>
      <c r="C1123" s="2" t="s">
        <v>22</v>
      </c>
      <c r="D1123" s="2">
        <v>2008</v>
      </c>
      <c r="E1123" s="2" t="s">
        <v>34</v>
      </c>
      <c r="F1123" s="2" t="s">
        <v>2209</v>
      </c>
      <c r="G1123" s="3">
        <v>0.65</v>
      </c>
      <c r="H1123" s="3" t="str">
        <f>LEFT(Table1[[#This Row],[Ingredients]],1)</f>
        <v>5</v>
      </c>
      <c r="I1123" s="2" t="s">
        <v>185</v>
      </c>
      <c r="J1123" s="2" t="s">
        <v>2210</v>
      </c>
      <c r="K1123" s="2">
        <v>3</v>
      </c>
      <c r="L11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24" spans="1:12">
      <c r="A1124" s="2">
        <v>276</v>
      </c>
      <c r="B1124" s="2" t="s">
        <v>2195</v>
      </c>
      <c r="C1124" s="2" t="s">
        <v>22</v>
      </c>
      <c r="D1124" s="2">
        <v>2008</v>
      </c>
      <c r="E1124" s="2" t="s">
        <v>37</v>
      </c>
      <c r="F1124" s="2" t="s">
        <v>2211</v>
      </c>
      <c r="G1124" s="3">
        <v>0.64</v>
      </c>
      <c r="H1124" s="3" t="str">
        <f>LEFT(Table1[[#This Row],[Ingredients]],1)</f>
        <v>5</v>
      </c>
      <c r="I1124" s="2" t="s">
        <v>185</v>
      </c>
      <c r="J1124" s="2" t="s">
        <v>2212</v>
      </c>
      <c r="K1124" s="2">
        <v>3</v>
      </c>
      <c r="L11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25" spans="1:12">
      <c r="A1125" s="2">
        <v>276</v>
      </c>
      <c r="B1125" s="2" t="s">
        <v>2195</v>
      </c>
      <c r="C1125" s="2" t="s">
        <v>22</v>
      </c>
      <c r="D1125" s="2">
        <v>2008</v>
      </c>
      <c r="E1125" s="2" t="s">
        <v>33</v>
      </c>
      <c r="F1125" s="2" t="s">
        <v>236</v>
      </c>
      <c r="G1125" s="3">
        <v>0.65</v>
      </c>
      <c r="H1125" s="3" t="str">
        <f>LEFT(Table1[[#This Row],[Ingredients]],1)</f>
        <v>5</v>
      </c>
      <c r="I1125" s="2" t="s">
        <v>185</v>
      </c>
      <c r="J1125" s="2" t="s">
        <v>1661</v>
      </c>
      <c r="K1125" s="2">
        <v>3.5</v>
      </c>
      <c r="L11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26" spans="1:12">
      <c r="A1126" s="2">
        <v>316</v>
      </c>
      <c r="B1126" s="2" t="s">
        <v>2195</v>
      </c>
      <c r="C1126" s="2" t="s">
        <v>22</v>
      </c>
      <c r="D1126" s="2">
        <v>2009</v>
      </c>
      <c r="E1126" s="2" t="s">
        <v>22</v>
      </c>
      <c r="F1126" s="2" t="s">
        <v>2213</v>
      </c>
      <c r="G1126" s="3">
        <v>0.55</v>
      </c>
      <c r="H1126" s="3" t="str">
        <f>LEFT(Table1[[#This Row],[Ingredients]],1)</f>
        <v>5</v>
      </c>
      <c r="I1126" s="2" t="s">
        <v>185</v>
      </c>
      <c r="J1126" s="2" t="s">
        <v>2214</v>
      </c>
      <c r="K1126" s="2">
        <v>3</v>
      </c>
      <c r="L11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27" spans="1:12">
      <c r="A1127" s="2">
        <v>387</v>
      </c>
      <c r="B1127" s="2" t="s">
        <v>2195</v>
      </c>
      <c r="C1127" s="2" t="s">
        <v>22</v>
      </c>
      <c r="D1127" s="2">
        <v>2009</v>
      </c>
      <c r="E1127" s="2" t="s">
        <v>37</v>
      </c>
      <c r="F1127" s="2" t="s">
        <v>2215</v>
      </c>
      <c r="G1127" s="3">
        <v>0.91</v>
      </c>
      <c r="H1127" s="3" t="str">
        <f>LEFT(Table1[[#This Row],[Ingredients]],1)</f>
        <v>5</v>
      </c>
      <c r="I1127" s="2" t="s">
        <v>185</v>
      </c>
      <c r="J1127" s="2" t="s">
        <v>2216</v>
      </c>
      <c r="K1127" s="2">
        <v>3</v>
      </c>
      <c r="L11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28" spans="1:12">
      <c r="A1128" s="2">
        <v>387</v>
      </c>
      <c r="B1128" s="2" t="s">
        <v>2195</v>
      </c>
      <c r="C1128" s="2" t="s">
        <v>22</v>
      </c>
      <c r="D1128" s="2">
        <v>2009</v>
      </c>
      <c r="E1128" s="2" t="s">
        <v>37</v>
      </c>
      <c r="F1128" s="2" t="s">
        <v>2217</v>
      </c>
      <c r="G1128" s="3">
        <v>0.7</v>
      </c>
      <c r="H1128" s="3" t="str">
        <f>LEFT(Table1[[#This Row],[Ingredients]],1)</f>
        <v>5</v>
      </c>
      <c r="I1128" s="2" t="s">
        <v>185</v>
      </c>
      <c r="J1128" s="2" t="s">
        <v>2218</v>
      </c>
      <c r="K1128" s="2">
        <v>3.5</v>
      </c>
      <c r="L11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29" spans="1:12">
      <c r="A1129" s="2">
        <v>552</v>
      </c>
      <c r="B1129" s="2" t="s">
        <v>2195</v>
      </c>
      <c r="C1129" s="2" t="s">
        <v>22</v>
      </c>
      <c r="D1129" s="2">
        <v>2010</v>
      </c>
      <c r="E1129" s="2" t="s">
        <v>189</v>
      </c>
      <c r="F1129" s="2" t="s">
        <v>189</v>
      </c>
      <c r="G1129" s="3">
        <v>0.65</v>
      </c>
      <c r="H1129" s="3" t="str">
        <f>LEFT(Table1[[#This Row],[Ingredients]],1)</f>
        <v>5</v>
      </c>
      <c r="I1129" s="2" t="s">
        <v>185</v>
      </c>
      <c r="J1129" s="2" t="s">
        <v>2219</v>
      </c>
      <c r="K1129" s="2">
        <v>3</v>
      </c>
      <c r="L11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30" spans="1:12">
      <c r="A1130" s="2">
        <v>654</v>
      </c>
      <c r="B1130" s="2" t="s">
        <v>2195</v>
      </c>
      <c r="C1130" s="2" t="s">
        <v>22</v>
      </c>
      <c r="D1130" s="2">
        <v>2011</v>
      </c>
      <c r="E1130" s="2" t="s">
        <v>37</v>
      </c>
      <c r="F1130" s="2" t="s">
        <v>2220</v>
      </c>
      <c r="G1130" s="3">
        <v>0.72</v>
      </c>
      <c r="H1130" s="3" t="str">
        <f>LEFT(Table1[[#This Row],[Ingredients]],1)</f>
        <v>5</v>
      </c>
      <c r="I1130" s="2" t="s">
        <v>185</v>
      </c>
      <c r="J1130" s="2" t="s">
        <v>2221</v>
      </c>
      <c r="K1130" s="2">
        <v>2.75</v>
      </c>
      <c r="L11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31" spans="1:12">
      <c r="A1131" s="2">
        <v>654</v>
      </c>
      <c r="B1131" s="2" t="s">
        <v>2195</v>
      </c>
      <c r="C1131" s="2" t="s">
        <v>22</v>
      </c>
      <c r="D1131" s="2">
        <v>2011</v>
      </c>
      <c r="E1131" s="2" t="s">
        <v>37</v>
      </c>
      <c r="F1131" s="2" t="s">
        <v>2222</v>
      </c>
      <c r="G1131" s="3">
        <v>0.61</v>
      </c>
      <c r="H1131" s="3" t="str">
        <f>LEFT(Table1[[#This Row],[Ingredients]],1)</f>
        <v>5</v>
      </c>
      <c r="I1131" s="2" t="s">
        <v>185</v>
      </c>
      <c r="J1131" s="2" t="s">
        <v>2223</v>
      </c>
      <c r="K1131" s="2">
        <v>3.25</v>
      </c>
      <c r="L11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32" spans="1:12">
      <c r="A1132" s="2">
        <v>654</v>
      </c>
      <c r="B1132" s="2" t="s">
        <v>2195</v>
      </c>
      <c r="C1132" s="2" t="s">
        <v>22</v>
      </c>
      <c r="D1132" s="2">
        <v>2011</v>
      </c>
      <c r="E1132" s="2" t="s">
        <v>37</v>
      </c>
      <c r="F1132" s="2" t="s">
        <v>2224</v>
      </c>
      <c r="G1132" s="3">
        <v>0.72</v>
      </c>
      <c r="H1132" s="3" t="str">
        <f>LEFT(Table1[[#This Row],[Ingredients]],1)</f>
        <v>5</v>
      </c>
      <c r="I1132" s="2" t="s">
        <v>185</v>
      </c>
      <c r="J1132" s="2" t="s">
        <v>2225</v>
      </c>
      <c r="K1132" s="2">
        <v>3.25</v>
      </c>
      <c r="L11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33" spans="1:12">
      <c r="A1133" s="2">
        <v>1053</v>
      </c>
      <c r="B1133" s="2" t="s">
        <v>2195</v>
      </c>
      <c r="C1133" s="2" t="s">
        <v>22</v>
      </c>
      <c r="D1133" s="2">
        <v>2013</v>
      </c>
      <c r="E1133" s="2" t="s">
        <v>371</v>
      </c>
      <c r="F1133" s="2" t="s">
        <v>371</v>
      </c>
      <c r="G1133" s="3">
        <v>0.65</v>
      </c>
      <c r="H1133" s="3" t="str">
        <f>LEFT(Table1[[#This Row],[Ingredients]],1)</f>
        <v>5</v>
      </c>
      <c r="I1133" s="2" t="s">
        <v>185</v>
      </c>
      <c r="J1133" s="2" t="s">
        <v>2226</v>
      </c>
      <c r="K1133" s="2">
        <v>2.75</v>
      </c>
      <c r="L11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34" spans="1:12">
      <c r="A1134" s="2">
        <v>1053</v>
      </c>
      <c r="B1134" s="2" t="s">
        <v>2195</v>
      </c>
      <c r="C1134" s="2" t="s">
        <v>22</v>
      </c>
      <c r="D1134" s="2">
        <v>2013</v>
      </c>
      <c r="E1134" s="2" t="s">
        <v>38</v>
      </c>
      <c r="F1134" s="2" t="s">
        <v>38</v>
      </c>
      <c r="G1134" s="3">
        <v>0.65</v>
      </c>
      <c r="H1134" s="3" t="str">
        <f>LEFT(Table1[[#This Row],[Ingredients]],1)</f>
        <v>5</v>
      </c>
      <c r="I1134" s="2" t="s">
        <v>185</v>
      </c>
      <c r="J1134" s="2" t="s">
        <v>2227</v>
      </c>
      <c r="K1134" s="2">
        <v>2.75</v>
      </c>
      <c r="L11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35" spans="1:12">
      <c r="A1135" s="2">
        <v>1053</v>
      </c>
      <c r="B1135" s="2" t="s">
        <v>2195</v>
      </c>
      <c r="C1135" s="2" t="s">
        <v>22</v>
      </c>
      <c r="D1135" s="2">
        <v>2013</v>
      </c>
      <c r="E1135" s="2" t="s">
        <v>279</v>
      </c>
      <c r="F1135" s="2" t="s">
        <v>279</v>
      </c>
      <c r="G1135" s="3">
        <v>0.65</v>
      </c>
      <c r="H1135" s="3" t="str">
        <f>LEFT(Table1[[#This Row],[Ingredients]],1)</f>
        <v>5</v>
      </c>
      <c r="I1135" s="2" t="s">
        <v>185</v>
      </c>
      <c r="J1135" s="2" t="s">
        <v>50</v>
      </c>
      <c r="K1135" s="2">
        <v>3.25</v>
      </c>
      <c r="L11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36" spans="1:12">
      <c r="A1136" s="2">
        <v>1053</v>
      </c>
      <c r="B1136" s="2" t="s">
        <v>2195</v>
      </c>
      <c r="C1136" s="2" t="s">
        <v>22</v>
      </c>
      <c r="D1136" s="2">
        <v>2013</v>
      </c>
      <c r="E1136" s="2" t="s">
        <v>16</v>
      </c>
      <c r="F1136" s="2" t="s">
        <v>16</v>
      </c>
      <c r="G1136" s="3">
        <v>0.65</v>
      </c>
      <c r="H1136" s="3" t="str">
        <f>LEFT(Table1[[#This Row],[Ingredients]],1)</f>
        <v>5</v>
      </c>
      <c r="I1136" s="2" t="s">
        <v>185</v>
      </c>
      <c r="J1136" s="2" t="s">
        <v>2228</v>
      </c>
      <c r="K1136" s="2">
        <v>3.5</v>
      </c>
      <c r="L11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37" spans="1:12">
      <c r="A1137" s="2">
        <v>1602</v>
      </c>
      <c r="B1137" s="2" t="s">
        <v>2195</v>
      </c>
      <c r="C1137" s="2" t="s">
        <v>22</v>
      </c>
      <c r="D1137" s="2">
        <v>2015</v>
      </c>
      <c r="E1137" s="2" t="s">
        <v>37</v>
      </c>
      <c r="F1137" s="2" t="s">
        <v>2229</v>
      </c>
      <c r="G1137" s="3">
        <v>0.7</v>
      </c>
      <c r="H1137" s="3" t="str">
        <f>LEFT(Table1[[#This Row],[Ingredients]],1)</f>
        <v>5</v>
      </c>
      <c r="I1137" s="2" t="s">
        <v>185</v>
      </c>
      <c r="J1137" s="2" t="s">
        <v>2230</v>
      </c>
      <c r="K1137" s="2">
        <v>3.75</v>
      </c>
      <c r="L11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138" spans="1:12">
      <c r="A1138" s="2">
        <v>1197</v>
      </c>
      <c r="B1138" s="2" t="s">
        <v>2231</v>
      </c>
      <c r="C1138" s="2" t="s">
        <v>15</v>
      </c>
      <c r="D1138" s="2">
        <v>2014</v>
      </c>
      <c r="E1138" s="2" t="s">
        <v>96</v>
      </c>
      <c r="F1138" s="2" t="s">
        <v>96</v>
      </c>
      <c r="G1138" s="3">
        <v>0.8</v>
      </c>
      <c r="H1138" s="3" t="str">
        <f>LEFT(Table1[[#This Row],[Ingredients]],1)</f>
        <v>3</v>
      </c>
      <c r="I1138" s="2" t="s">
        <v>63</v>
      </c>
      <c r="J1138" s="2" t="s">
        <v>2232</v>
      </c>
      <c r="K1138" s="2">
        <v>2.75</v>
      </c>
      <c r="L11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39" spans="1:12">
      <c r="A1139" s="2">
        <v>1197</v>
      </c>
      <c r="B1139" s="2" t="s">
        <v>2231</v>
      </c>
      <c r="C1139" s="2" t="s">
        <v>15</v>
      </c>
      <c r="D1139" s="2">
        <v>2014</v>
      </c>
      <c r="E1139" s="2" t="s">
        <v>37</v>
      </c>
      <c r="F1139" s="2" t="s">
        <v>2233</v>
      </c>
      <c r="G1139" s="3">
        <v>0.74</v>
      </c>
      <c r="H1139" s="3" t="str">
        <f>LEFT(Table1[[#This Row],[Ingredients]],1)</f>
        <v>3</v>
      </c>
      <c r="I1139" s="2" t="s">
        <v>63</v>
      </c>
      <c r="J1139" s="2" t="s">
        <v>2234</v>
      </c>
      <c r="K1139" s="2">
        <v>2.75</v>
      </c>
      <c r="L11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40" spans="1:12">
      <c r="A1140" s="2">
        <v>1197</v>
      </c>
      <c r="B1140" s="2" t="s">
        <v>2231</v>
      </c>
      <c r="C1140" s="2" t="s">
        <v>15</v>
      </c>
      <c r="D1140" s="2">
        <v>2014</v>
      </c>
      <c r="E1140" s="2" t="s">
        <v>35</v>
      </c>
      <c r="F1140" s="2" t="s">
        <v>35</v>
      </c>
      <c r="G1140" s="3">
        <v>0.75</v>
      </c>
      <c r="H1140" s="3" t="str">
        <f>LEFT(Table1[[#This Row],[Ingredients]],1)</f>
        <v>3</v>
      </c>
      <c r="I1140" s="2" t="s">
        <v>63</v>
      </c>
      <c r="J1140" s="2" t="s">
        <v>2235</v>
      </c>
      <c r="K1140" s="2">
        <v>3.25</v>
      </c>
      <c r="L11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41" spans="1:12">
      <c r="A1141" s="2">
        <v>1197</v>
      </c>
      <c r="B1141" s="2" t="s">
        <v>2231</v>
      </c>
      <c r="C1141" s="2" t="s">
        <v>15</v>
      </c>
      <c r="D1141" s="2">
        <v>2014</v>
      </c>
      <c r="E1141" s="2" t="s">
        <v>37</v>
      </c>
      <c r="F1141" s="2" t="s">
        <v>2236</v>
      </c>
      <c r="G1141" s="3">
        <v>0.7</v>
      </c>
      <c r="H1141" s="3" t="str">
        <f>LEFT(Table1[[#This Row],[Ingredients]],1)</f>
        <v>3</v>
      </c>
      <c r="I1141" s="2" t="s">
        <v>63</v>
      </c>
      <c r="J1141" s="2" t="s">
        <v>2237</v>
      </c>
      <c r="K1141" s="2">
        <v>3.5</v>
      </c>
      <c r="L11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42" spans="1:12">
      <c r="A1142" s="2">
        <v>1201</v>
      </c>
      <c r="B1142" s="2" t="s">
        <v>2231</v>
      </c>
      <c r="C1142" s="2" t="s">
        <v>15</v>
      </c>
      <c r="D1142" s="2">
        <v>2014</v>
      </c>
      <c r="E1142" s="2" t="s">
        <v>37</v>
      </c>
      <c r="F1142" s="2" t="s">
        <v>2238</v>
      </c>
      <c r="G1142" s="3">
        <v>0.65</v>
      </c>
      <c r="H1142" s="3" t="str">
        <f>LEFT(Table1[[#This Row],[Ingredients]],1)</f>
        <v>3</v>
      </c>
      <c r="I1142" s="2" t="s">
        <v>63</v>
      </c>
      <c r="J1142" s="2" t="s">
        <v>2239</v>
      </c>
      <c r="K1142" s="2">
        <v>2.75</v>
      </c>
      <c r="L11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43" spans="1:12">
      <c r="A1143" s="2">
        <v>1201</v>
      </c>
      <c r="B1143" s="2" t="s">
        <v>2231</v>
      </c>
      <c r="C1143" s="2" t="s">
        <v>15</v>
      </c>
      <c r="D1143" s="2">
        <v>2014</v>
      </c>
      <c r="E1143" s="2" t="s">
        <v>37</v>
      </c>
      <c r="F1143" s="2" t="s">
        <v>2240</v>
      </c>
      <c r="G1143" s="3">
        <v>0.7</v>
      </c>
      <c r="H1143" s="3" t="str">
        <f>LEFT(Table1[[#This Row],[Ingredients]],1)</f>
        <v>3</v>
      </c>
      <c r="I1143" s="2" t="s">
        <v>63</v>
      </c>
      <c r="J1143" s="2" t="s">
        <v>2241</v>
      </c>
      <c r="K1143" s="2">
        <v>3</v>
      </c>
      <c r="L11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44" spans="1:12">
      <c r="A1144" s="2">
        <v>1201</v>
      </c>
      <c r="B1144" s="2" t="s">
        <v>2231</v>
      </c>
      <c r="C1144" s="2" t="s">
        <v>15</v>
      </c>
      <c r="D1144" s="2">
        <v>2014</v>
      </c>
      <c r="E1144" s="2" t="s">
        <v>37</v>
      </c>
      <c r="F1144" s="2" t="s">
        <v>2242</v>
      </c>
      <c r="G1144" s="3">
        <v>0.8</v>
      </c>
      <c r="H1144" s="3" t="str">
        <f>LEFT(Table1[[#This Row],[Ingredients]],1)</f>
        <v>3</v>
      </c>
      <c r="I1144" s="2" t="s">
        <v>63</v>
      </c>
      <c r="J1144" s="2" t="s">
        <v>2243</v>
      </c>
      <c r="K1144" s="2">
        <v>3</v>
      </c>
      <c r="L11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45" spans="1:12">
      <c r="A1145" s="2">
        <v>1201</v>
      </c>
      <c r="B1145" s="2" t="s">
        <v>2231</v>
      </c>
      <c r="C1145" s="2" t="s">
        <v>15</v>
      </c>
      <c r="D1145" s="2">
        <v>2014</v>
      </c>
      <c r="E1145" s="2" t="s">
        <v>22</v>
      </c>
      <c r="F1145" s="2" t="s">
        <v>2244</v>
      </c>
      <c r="G1145" s="3">
        <v>0.66</v>
      </c>
      <c r="H1145" s="3" t="str">
        <f>LEFT(Table1[[#This Row],[Ingredients]],1)</f>
        <v>3</v>
      </c>
      <c r="I1145" s="2" t="s">
        <v>63</v>
      </c>
      <c r="J1145" s="2" t="s">
        <v>2245</v>
      </c>
      <c r="K1145" s="2">
        <v>3.25</v>
      </c>
      <c r="L11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46" spans="1:12">
      <c r="A1146" s="2">
        <v>1205</v>
      </c>
      <c r="B1146" s="2" t="s">
        <v>2231</v>
      </c>
      <c r="C1146" s="2" t="s">
        <v>15</v>
      </c>
      <c r="D1146" s="2">
        <v>2014</v>
      </c>
      <c r="E1146" s="2" t="s">
        <v>37</v>
      </c>
      <c r="F1146" s="2" t="s">
        <v>2246</v>
      </c>
      <c r="G1146" s="3">
        <v>1</v>
      </c>
      <c r="H1146" s="3" t="str">
        <f>LEFT(Table1[[#This Row],[Ingredients]],1)</f>
        <v/>
      </c>
      <c r="I1146" s="2"/>
      <c r="J1146" s="2" t="s">
        <v>2247</v>
      </c>
      <c r="K1146" s="2">
        <v>2</v>
      </c>
      <c r="L11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47" spans="1:12">
      <c r="A1147" s="2">
        <v>166</v>
      </c>
      <c r="B1147" s="2" t="s">
        <v>2248</v>
      </c>
      <c r="C1147" s="2" t="s">
        <v>18</v>
      </c>
      <c r="D1147" s="2">
        <v>2007</v>
      </c>
      <c r="E1147" s="2" t="s">
        <v>16</v>
      </c>
      <c r="F1147" s="2" t="s">
        <v>1069</v>
      </c>
      <c r="G1147" s="3">
        <v>0.77</v>
      </c>
      <c r="H1147" s="3" t="str">
        <f>LEFT(Table1[[#This Row],[Ingredients]],1)</f>
        <v>4</v>
      </c>
      <c r="I1147" s="2" t="s">
        <v>171</v>
      </c>
      <c r="J1147" s="2" t="s">
        <v>2249</v>
      </c>
      <c r="K1147" s="2">
        <v>2.5</v>
      </c>
      <c r="L11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48" spans="1:12">
      <c r="A1148" s="2">
        <v>1327</v>
      </c>
      <c r="B1148" s="2" t="s">
        <v>2250</v>
      </c>
      <c r="C1148" s="2" t="s">
        <v>16</v>
      </c>
      <c r="D1148" s="2">
        <v>2014</v>
      </c>
      <c r="E1148" s="2" t="s">
        <v>16</v>
      </c>
      <c r="F1148" s="2" t="s">
        <v>2251</v>
      </c>
      <c r="G1148" s="3">
        <v>0.55</v>
      </c>
      <c r="H1148" s="3" t="str">
        <f>LEFT(Table1[[#This Row],[Ingredients]],1)</f>
        <v>4</v>
      </c>
      <c r="I1148" s="2" t="s">
        <v>81</v>
      </c>
      <c r="J1148" s="2" t="s">
        <v>2252</v>
      </c>
      <c r="K1148" s="2">
        <v>2.75</v>
      </c>
      <c r="L11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49" spans="1:12">
      <c r="A1149" s="2">
        <v>1327</v>
      </c>
      <c r="B1149" s="2" t="s">
        <v>2250</v>
      </c>
      <c r="C1149" s="2" t="s">
        <v>16</v>
      </c>
      <c r="D1149" s="2">
        <v>2014</v>
      </c>
      <c r="E1149" s="2" t="s">
        <v>16</v>
      </c>
      <c r="F1149" s="2" t="s">
        <v>2251</v>
      </c>
      <c r="G1149" s="3">
        <v>0.7</v>
      </c>
      <c r="H1149" s="3" t="str">
        <f>LEFT(Table1[[#This Row],[Ingredients]],1)</f>
        <v>4</v>
      </c>
      <c r="I1149" s="2" t="s">
        <v>81</v>
      </c>
      <c r="J1149" s="2" t="s">
        <v>2253</v>
      </c>
      <c r="K1149" s="2">
        <v>3</v>
      </c>
      <c r="L11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50" spans="1:12">
      <c r="A1150" s="2">
        <v>701</v>
      </c>
      <c r="B1150" s="2" t="s">
        <v>2254</v>
      </c>
      <c r="C1150" s="2" t="s">
        <v>13</v>
      </c>
      <c r="D1150" s="2">
        <v>2011</v>
      </c>
      <c r="E1150" s="2" t="s">
        <v>37</v>
      </c>
      <c r="F1150" s="2" t="s">
        <v>2255</v>
      </c>
      <c r="G1150" s="3">
        <v>0.7</v>
      </c>
      <c r="H1150" s="3" t="str">
        <f>LEFT(Table1[[#This Row],[Ingredients]],1)</f>
        <v/>
      </c>
      <c r="I1150" s="2"/>
      <c r="J1150" s="2" t="s">
        <v>2256</v>
      </c>
      <c r="K1150" s="2">
        <v>3</v>
      </c>
      <c r="L11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51" spans="1:12">
      <c r="A1151" s="2">
        <v>1696</v>
      </c>
      <c r="B1151" s="2" t="s">
        <v>2257</v>
      </c>
      <c r="C1151" s="2" t="s">
        <v>22</v>
      </c>
      <c r="D1151" s="2">
        <v>2015</v>
      </c>
      <c r="E1151" s="2" t="s">
        <v>41</v>
      </c>
      <c r="F1151" s="2" t="s">
        <v>2258</v>
      </c>
      <c r="G1151" s="3">
        <v>0.67</v>
      </c>
      <c r="H1151" s="3" t="str">
        <f>LEFT(Table1[[#This Row],[Ingredients]],1)</f>
        <v>3</v>
      </c>
      <c r="I1151" s="2" t="s">
        <v>63</v>
      </c>
      <c r="J1151" s="2" t="s">
        <v>2259</v>
      </c>
      <c r="K1151" s="2">
        <v>3</v>
      </c>
      <c r="L11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52" spans="1:12">
      <c r="A1152" s="2">
        <v>1700</v>
      </c>
      <c r="B1152" s="2" t="s">
        <v>2257</v>
      </c>
      <c r="C1152" s="2" t="s">
        <v>22</v>
      </c>
      <c r="D1152" s="2">
        <v>2015</v>
      </c>
      <c r="E1152" s="2" t="s">
        <v>41</v>
      </c>
      <c r="F1152" s="2" t="s">
        <v>2260</v>
      </c>
      <c r="G1152" s="3">
        <v>0.77</v>
      </c>
      <c r="H1152" s="3" t="str">
        <f>LEFT(Table1[[#This Row],[Ingredients]],1)</f>
        <v>3</v>
      </c>
      <c r="I1152" s="2" t="s">
        <v>63</v>
      </c>
      <c r="J1152" s="2" t="s">
        <v>2261</v>
      </c>
      <c r="K1152" s="2">
        <v>3.5</v>
      </c>
      <c r="L11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53" spans="1:12">
      <c r="A1153" s="2">
        <v>1700</v>
      </c>
      <c r="B1153" s="2" t="s">
        <v>2257</v>
      </c>
      <c r="C1153" s="2" t="s">
        <v>22</v>
      </c>
      <c r="D1153" s="2">
        <v>2015</v>
      </c>
      <c r="E1153" s="2" t="s">
        <v>41</v>
      </c>
      <c r="F1153" s="2" t="s">
        <v>2262</v>
      </c>
      <c r="G1153" s="3">
        <v>0.74</v>
      </c>
      <c r="H1153" s="3" t="str">
        <f>LEFT(Table1[[#This Row],[Ingredients]],1)</f>
        <v>3</v>
      </c>
      <c r="I1153" s="2" t="s">
        <v>63</v>
      </c>
      <c r="J1153" s="2" t="s">
        <v>2263</v>
      </c>
      <c r="K1153" s="2">
        <v>3.5</v>
      </c>
      <c r="L11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54" spans="1:12">
      <c r="A1154" s="2">
        <v>1808</v>
      </c>
      <c r="B1154" s="2" t="s">
        <v>2257</v>
      </c>
      <c r="C1154" s="2" t="s">
        <v>22</v>
      </c>
      <c r="D1154" s="2">
        <v>2016</v>
      </c>
      <c r="E1154" s="2" t="s">
        <v>41</v>
      </c>
      <c r="F1154" s="2" t="s">
        <v>2264</v>
      </c>
      <c r="G1154" s="3">
        <v>0.85</v>
      </c>
      <c r="H1154" s="3" t="str">
        <f>LEFT(Table1[[#This Row],[Ingredients]],1)</f>
        <v>3</v>
      </c>
      <c r="I1154" s="2" t="s">
        <v>63</v>
      </c>
      <c r="J1154" s="2" t="s">
        <v>2265</v>
      </c>
      <c r="K1154" s="2">
        <v>3.25</v>
      </c>
      <c r="L11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55" spans="1:12">
      <c r="A1155" s="2">
        <v>2040</v>
      </c>
      <c r="B1155" s="2" t="s">
        <v>2257</v>
      </c>
      <c r="C1155" s="2" t="s">
        <v>22</v>
      </c>
      <c r="D1155" s="2">
        <v>2018</v>
      </c>
      <c r="E1155" s="2" t="s">
        <v>41</v>
      </c>
      <c r="F1155" s="2" t="s">
        <v>2266</v>
      </c>
      <c r="G1155" s="3">
        <v>0.75</v>
      </c>
      <c r="H1155" s="3" t="str">
        <f>LEFT(Table1[[#This Row],[Ingredients]],1)</f>
        <v>3</v>
      </c>
      <c r="I1155" s="2" t="s">
        <v>63</v>
      </c>
      <c r="J1155" s="2" t="s">
        <v>2267</v>
      </c>
      <c r="K1155" s="2">
        <v>3</v>
      </c>
      <c r="L11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56" spans="1:12">
      <c r="A1156" s="2">
        <v>2270</v>
      </c>
      <c r="B1156" s="2" t="s">
        <v>2268</v>
      </c>
      <c r="C1156" s="2" t="s">
        <v>21</v>
      </c>
      <c r="D1156" s="2">
        <v>2019</v>
      </c>
      <c r="E1156" s="2" t="s">
        <v>193</v>
      </c>
      <c r="F1156" s="2" t="s">
        <v>2269</v>
      </c>
      <c r="G1156" s="3">
        <v>0.7</v>
      </c>
      <c r="H1156" s="3" t="str">
        <f>LEFT(Table1[[#This Row],[Ingredients]],1)</f>
        <v>3</v>
      </c>
      <c r="I1156" s="2" t="s">
        <v>63</v>
      </c>
      <c r="J1156" s="2" t="s">
        <v>2270</v>
      </c>
      <c r="K1156" s="2">
        <v>3.25</v>
      </c>
      <c r="L11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57" spans="1:12">
      <c r="A1157" s="2">
        <v>2330</v>
      </c>
      <c r="B1157" s="2" t="s">
        <v>2268</v>
      </c>
      <c r="C1157" s="2" t="s">
        <v>21</v>
      </c>
      <c r="D1157" s="2">
        <v>2019</v>
      </c>
      <c r="E1157" s="2" t="s">
        <v>72</v>
      </c>
      <c r="F1157" s="2" t="s">
        <v>2271</v>
      </c>
      <c r="G1157" s="3">
        <v>0.7</v>
      </c>
      <c r="H1157" s="3" t="str">
        <f>LEFT(Table1[[#This Row],[Ingredients]],1)</f>
        <v>3</v>
      </c>
      <c r="I1157" s="2" t="s">
        <v>63</v>
      </c>
      <c r="J1157" s="2" t="s">
        <v>47</v>
      </c>
      <c r="K1157" s="2">
        <v>3</v>
      </c>
      <c r="L11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58" spans="1:12">
      <c r="A1158" s="2">
        <v>2752</v>
      </c>
      <c r="B1158" s="2" t="s">
        <v>2272</v>
      </c>
      <c r="C1158" s="2" t="s">
        <v>22</v>
      </c>
      <c r="D1158" s="2">
        <v>2022</v>
      </c>
      <c r="E1158" s="2" t="s">
        <v>251</v>
      </c>
      <c r="F1158" s="2" t="s">
        <v>251</v>
      </c>
      <c r="G1158" s="3">
        <v>0.68</v>
      </c>
      <c r="H1158" s="3" t="str">
        <f>LEFT(Table1[[#This Row],[Ingredients]],1)</f>
        <v>2</v>
      </c>
      <c r="I1158" s="2" t="s">
        <v>143</v>
      </c>
      <c r="J1158" s="2" t="s">
        <v>2273</v>
      </c>
      <c r="K1158" s="2">
        <v>3.25</v>
      </c>
      <c r="L11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59" spans="1:12">
      <c r="A1159" s="2">
        <v>2756</v>
      </c>
      <c r="B1159" s="2" t="s">
        <v>2272</v>
      </c>
      <c r="C1159" s="2" t="s">
        <v>22</v>
      </c>
      <c r="D1159" s="2">
        <v>2022</v>
      </c>
      <c r="E1159" s="2" t="s">
        <v>310</v>
      </c>
      <c r="F1159" s="2" t="s">
        <v>310</v>
      </c>
      <c r="G1159" s="3">
        <v>0.68</v>
      </c>
      <c r="H1159" s="3" t="str">
        <f>LEFT(Table1[[#This Row],[Ingredients]],1)</f>
        <v>2</v>
      </c>
      <c r="I1159" s="2" t="s">
        <v>143</v>
      </c>
      <c r="J1159" s="2" t="s">
        <v>2274</v>
      </c>
      <c r="K1159" s="2">
        <v>3.5</v>
      </c>
      <c r="L11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60" spans="1:12">
      <c r="A1160" s="2">
        <v>2756</v>
      </c>
      <c r="B1160" s="2" t="s">
        <v>2272</v>
      </c>
      <c r="C1160" s="2" t="s">
        <v>22</v>
      </c>
      <c r="D1160" s="2">
        <v>2022</v>
      </c>
      <c r="E1160" s="2" t="s">
        <v>16</v>
      </c>
      <c r="F1160" s="2" t="s">
        <v>16</v>
      </c>
      <c r="G1160" s="3">
        <v>0.68</v>
      </c>
      <c r="H1160" s="3" t="str">
        <f>LEFT(Table1[[#This Row],[Ingredients]],1)</f>
        <v>2</v>
      </c>
      <c r="I1160" s="2" t="s">
        <v>143</v>
      </c>
      <c r="J1160" s="2" t="s">
        <v>2275</v>
      </c>
      <c r="K1160" s="2">
        <v>3.25</v>
      </c>
      <c r="L11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61" spans="1:12">
      <c r="A1161" s="2">
        <v>2756</v>
      </c>
      <c r="B1161" s="2" t="s">
        <v>2272</v>
      </c>
      <c r="C1161" s="2" t="s">
        <v>22</v>
      </c>
      <c r="D1161" s="2">
        <v>2022</v>
      </c>
      <c r="E1161" s="2" t="s">
        <v>371</v>
      </c>
      <c r="F1161" s="2" t="s">
        <v>371</v>
      </c>
      <c r="G1161" s="3">
        <v>0.64</v>
      </c>
      <c r="H1161" s="3" t="str">
        <f>LEFT(Table1[[#This Row],[Ingredients]],1)</f>
        <v>2</v>
      </c>
      <c r="I1161" s="2" t="s">
        <v>143</v>
      </c>
      <c r="J1161" s="2" t="s">
        <v>2276</v>
      </c>
      <c r="K1161" s="2">
        <v>2.75</v>
      </c>
      <c r="L11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62" spans="1:12">
      <c r="A1162" s="2">
        <v>2378</v>
      </c>
      <c r="B1162" s="2" t="s">
        <v>2277</v>
      </c>
      <c r="C1162" s="2" t="s">
        <v>22</v>
      </c>
      <c r="D1162" s="2">
        <v>2019</v>
      </c>
      <c r="E1162" s="2" t="s">
        <v>39</v>
      </c>
      <c r="F1162" s="2" t="s">
        <v>337</v>
      </c>
      <c r="G1162" s="3">
        <v>0.72</v>
      </c>
      <c r="H1162" s="3" t="str">
        <f>LEFT(Table1[[#This Row],[Ingredients]],1)</f>
        <v>3</v>
      </c>
      <c r="I1162" s="2" t="s">
        <v>63</v>
      </c>
      <c r="J1162" s="2" t="s">
        <v>2278</v>
      </c>
      <c r="K1162" s="2">
        <v>3.25</v>
      </c>
      <c r="L11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63" spans="1:12">
      <c r="A1163" s="2">
        <v>2378</v>
      </c>
      <c r="B1163" s="2" t="s">
        <v>2277</v>
      </c>
      <c r="C1163" s="2" t="s">
        <v>22</v>
      </c>
      <c r="D1163" s="2">
        <v>2019</v>
      </c>
      <c r="E1163" s="2" t="s">
        <v>35</v>
      </c>
      <c r="F1163" s="2" t="s">
        <v>230</v>
      </c>
      <c r="G1163" s="3">
        <v>0.7</v>
      </c>
      <c r="H1163" s="3" t="str">
        <f>LEFT(Table1[[#This Row],[Ingredients]],1)</f>
        <v>3</v>
      </c>
      <c r="I1163" s="2" t="s">
        <v>63</v>
      </c>
      <c r="J1163" s="2" t="s">
        <v>2279</v>
      </c>
      <c r="K1163" s="2">
        <v>3.5</v>
      </c>
      <c r="L11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64" spans="1:12">
      <c r="A1164" s="2">
        <v>2382</v>
      </c>
      <c r="B1164" s="2" t="s">
        <v>2277</v>
      </c>
      <c r="C1164" s="2" t="s">
        <v>22</v>
      </c>
      <c r="D1164" s="2">
        <v>2019</v>
      </c>
      <c r="E1164" s="2" t="s">
        <v>34</v>
      </c>
      <c r="F1164" s="2" t="s">
        <v>258</v>
      </c>
      <c r="G1164" s="3">
        <v>0.65</v>
      </c>
      <c r="H1164" s="3" t="str">
        <f>LEFT(Table1[[#This Row],[Ingredients]],1)</f>
        <v>3</v>
      </c>
      <c r="I1164" s="2" t="s">
        <v>63</v>
      </c>
      <c r="J1164" s="2" t="s">
        <v>2280</v>
      </c>
      <c r="K1164" s="2">
        <v>2.75</v>
      </c>
      <c r="L11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65" spans="1:12">
      <c r="A1165" s="2">
        <v>2606</v>
      </c>
      <c r="B1165" s="2" t="s">
        <v>2281</v>
      </c>
      <c r="C1165" s="2" t="s">
        <v>131</v>
      </c>
      <c r="D1165" s="2">
        <v>2021</v>
      </c>
      <c r="E1165" s="2" t="s">
        <v>131</v>
      </c>
      <c r="F1165" s="2" t="s">
        <v>2282</v>
      </c>
      <c r="G1165" s="3">
        <v>0.7</v>
      </c>
      <c r="H1165" s="3" t="str">
        <f>LEFT(Table1[[#This Row],[Ingredients]],1)</f>
        <v>2</v>
      </c>
      <c r="I1165" s="2" t="s">
        <v>143</v>
      </c>
      <c r="J1165" s="2" t="s">
        <v>2283</v>
      </c>
      <c r="K1165" s="2">
        <v>3.5</v>
      </c>
      <c r="L11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66" spans="1:12">
      <c r="A1166" s="2">
        <v>1876</v>
      </c>
      <c r="B1166" s="2" t="s">
        <v>2284</v>
      </c>
      <c r="C1166" s="2" t="s">
        <v>18</v>
      </c>
      <c r="D1166" s="2">
        <v>2016</v>
      </c>
      <c r="E1166" s="2" t="s">
        <v>34</v>
      </c>
      <c r="F1166" s="2" t="s">
        <v>34</v>
      </c>
      <c r="G1166" s="3">
        <v>0.64</v>
      </c>
      <c r="H1166" s="3" t="str">
        <f>LEFT(Table1[[#This Row],[Ingredients]],1)</f>
        <v>3</v>
      </c>
      <c r="I1166" s="2" t="s">
        <v>1572</v>
      </c>
      <c r="J1166" s="2" t="s">
        <v>2285</v>
      </c>
      <c r="K1166" s="2">
        <v>2.75</v>
      </c>
      <c r="L11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67" spans="1:12">
      <c r="A1167" s="2">
        <v>2302</v>
      </c>
      <c r="B1167" s="2" t="s">
        <v>2286</v>
      </c>
      <c r="C1167" s="2" t="s">
        <v>200</v>
      </c>
      <c r="D1167" s="2">
        <v>2019</v>
      </c>
      <c r="E1167" s="2" t="s">
        <v>134</v>
      </c>
      <c r="F1167" s="2" t="s">
        <v>2287</v>
      </c>
      <c r="G1167" s="3">
        <v>0.71</v>
      </c>
      <c r="H1167" s="3" t="str">
        <f>LEFT(Table1[[#This Row],[Ingredients]],1)</f>
        <v>4</v>
      </c>
      <c r="I1167" s="2" t="s">
        <v>81</v>
      </c>
      <c r="J1167" s="2" t="s">
        <v>2288</v>
      </c>
      <c r="K1167" s="2">
        <v>2.5</v>
      </c>
      <c r="L11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68" spans="1:12">
      <c r="A1168" s="2">
        <v>2302</v>
      </c>
      <c r="B1168" s="2" t="s">
        <v>2286</v>
      </c>
      <c r="C1168" s="2" t="s">
        <v>200</v>
      </c>
      <c r="D1168" s="2">
        <v>2019</v>
      </c>
      <c r="E1168" s="2" t="s">
        <v>33</v>
      </c>
      <c r="F1168" s="2" t="s">
        <v>2289</v>
      </c>
      <c r="G1168" s="3">
        <v>0.71</v>
      </c>
      <c r="H1168" s="3" t="str">
        <f>LEFT(Table1[[#This Row],[Ingredients]],1)</f>
        <v>4</v>
      </c>
      <c r="I1168" s="2" t="s">
        <v>81</v>
      </c>
      <c r="J1168" s="2" t="s">
        <v>2290</v>
      </c>
      <c r="K1168" s="2">
        <v>3</v>
      </c>
      <c r="L11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69" spans="1:12">
      <c r="A1169" s="2">
        <v>2306</v>
      </c>
      <c r="B1169" s="2" t="s">
        <v>2286</v>
      </c>
      <c r="C1169" s="2" t="s">
        <v>200</v>
      </c>
      <c r="D1169" s="2">
        <v>2019</v>
      </c>
      <c r="E1169" s="2" t="s">
        <v>37</v>
      </c>
      <c r="F1169" s="2" t="s">
        <v>2291</v>
      </c>
      <c r="G1169" s="3">
        <v>0.71</v>
      </c>
      <c r="H1169" s="3" t="str">
        <f>LEFT(Table1[[#This Row],[Ingredients]],1)</f>
        <v>4</v>
      </c>
      <c r="I1169" s="2" t="s">
        <v>81</v>
      </c>
      <c r="J1169" s="2" t="s">
        <v>2292</v>
      </c>
      <c r="K1169" s="2">
        <v>2.5</v>
      </c>
      <c r="L11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70" spans="1:12">
      <c r="A1170" s="2">
        <v>1748</v>
      </c>
      <c r="B1170" s="2" t="s">
        <v>2293</v>
      </c>
      <c r="C1170" s="2" t="s">
        <v>22</v>
      </c>
      <c r="D1170" s="2">
        <v>2016</v>
      </c>
      <c r="E1170" s="2" t="s">
        <v>268</v>
      </c>
      <c r="F1170" s="2" t="s">
        <v>2294</v>
      </c>
      <c r="G1170" s="3">
        <v>0.7</v>
      </c>
      <c r="H1170" s="3" t="str">
        <f>LEFT(Table1[[#This Row],[Ingredients]],1)</f>
        <v>3</v>
      </c>
      <c r="I1170" s="2" t="s">
        <v>63</v>
      </c>
      <c r="J1170" s="2" t="s">
        <v>2295</v>
      </c>
      <c r="K1170" s="2">
        <v>3.25</v>
      </c>
      <c r="L11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71" spans="1:12">
      <c r="A1171" s="2">
        <v>1748</v>
      </c>
      <c r="B1171" s="2" t="s">
        <v>2296</v>
      </c>
      <c r="C1171" s="2" t="s">
        <v>22</v>
      </c>
      <c r="D1171" s="2">
        <v>2016</v>
      </c>
      <c r="E1171" s="2" t="s">
        <v>351</v>
      </c>
      <c r="F1171" s="2" t="s">
        <v>2297</v>
      </c>
      <c r="G1171" s="3">
        <v>0.74</v>
      </c>
      <c r="H1171" s="3" t="str">
        <f>LEFT(Table1[[#This Row],[Ingredients]],1)</f>
        <v>3</v>
      </c>
      <c r="I1171" s="2" t="s">
        <v>63</v>
      </c>
      <c r="J1171" s="2" t="s">
        <v>2298</v>
      </c>
      <c r="K1171" s="2">
        <v>3.5</v>
      </c>
      <c r="L11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72" spans="1:12">
      <c r="A1172" s="2">
        <v>1239</v>
      </c>
      <c r="B1172" s="2" t="s">
        <v>2299</v>
      </c>
      <c r="C1172" s="2" t="s">
        <v>22</v>
      </c>
      <c r="D1172" s="2">
        <v>2014</v>
      </c>
      <c r="E1172" s="2" t="s">
        <v>42</v>
      </c>
      <c r="F1172" s="2" t="s">
        <v>2300</v>
      </c>
      <c r="G1172" s="3">
        <v>0.67</v>
      </c>
      <c r="H1172" s="3" t="str">
        <f>LEFT(Table1[[#This Row],[Ingredients]],1)</f>
        <v>3</v>
      </c>
      <c r="I1172" s="2" t="s">
        <v>63</v>
      </c>
      <c r="J1172" s="2" t="s">
        <v>2301</v>
      </c>
      <c r="K1172" s="2">
        <v>3.5</v>
      </c>
      <c r="L11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73" spans="1:12">
      <c r="A1173" s="2">
        <v>1243</v>
      </c>
      <c r="B1173" s="2" t="s">
        <v>2299</v>
      </c>
      <c r="C1173" s="2" t="s">
        <v>22</v>
      </c>
      <c r="D1173" s="2">
        <v>2014</v>
      </c>
      <c r="E1173" s="2" t="s">
        <v>42</v>
      </c>
      <c r="F1173" s="2" t="s">
        <v>2302</v>
      </c>
      <c r="G1173" s="3">
        <v>0.67</v>
      </c>
      <c r="H1173" s="3" t="str">
        <f>LEFT(Table1[[#This Row],[Ingredients]],1)</f>
        <v>3</v>
      </c>
      <c r="I1173" s="2" t="s">
        <v>63</v>
      </c>
      <c r="J1173" s="2" t="s">
        <v>2303</v>
      </c>
      <c r="K1173" s="2">
        <v>3</v>
      </c>
      <c r="L11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74" spans="1:12">
      <c r="A1174" s="2">
        <v>1243</v>
      </c>
      <c r="B1174" s="2" t="s">
        <v>2299</v>
      </c>
      <c r="C1174" s="2" t="s">
        <v>22</v>
      </c>
      <c r="D1174" s="2">
        <v>2014</v>
      </c>
      <c r="E1174" s="2" t="s">
        <v>16</v>
      </c>
      <c r="F1174" s="2" t="s">
        <v>2304</v>
      </c>
      <c r="G1174" s="3">
        <v>0.67</v>
      </c>
      <c r="H1174" s="3" t="str">
        <f>LEFT(Table1[[#This Row],[Ingredients]],1)</f>
        <v>3</v>
      </c>
      <c r="I1174" s="2" t="s">
        <v>63</v>
      </c>
      <c r="J1174" s="2" t="s">
        <v>2305</v>
      </c>
      <c r="K1174" s="2">
        <v>3.75</v>
      </c>
      <c r="L11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175" spans="1:12">
      <c r="A1175" s="2">
        <v>1243</v>
      </c>
      <c r="B1175" s="2" t="s">
        <v>2299</v>
      </c>
      <c r="C1175" s="2" t="s">
        <v>22</v>
      </c>
      <c r="D1175" s="2">
        <v>2014</v>
      </c>
      <c r="E1175" s="2" t="s">
        <v>22</v>
      </c>
      <c r="F1175" s="2" t="s">
        <v>2306</v>
      </c>
      <c r="G1175" s="3">
        <v>0.67</v>
      </c>
      <c r="H1175" s="3" t="str">
        <f>LEFT(Table1[[#This Row],[Ingredients]],1)</f>
        <v>3</v>
      </c>
      <c r="I1175" s="2" t="s">
        <v>63</v>
      </c>
      <c r="J1175" s="2" t="s">
        <v>2307</v>
      </c>
      <c r="K1175" s="2">
        <v>3.75</v>
      </c>
      <c r="L11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176" spans="1:12">
      <c r="A1176" s="2">
        <v>1744</v>
      </c>
      <c r="B1176" s="2" t="s">
        <v>2308</v>
      </c>
      <c r="C1176" s="2" t="s">
        <v>22</v>
      </c>
      <c r="D1176" s="2">
        <v>2016</v>
      </c>
      <c r="E1176" s="2" t="s">
        <v>22</v>
      </c>
      <c r="F1176" s="2" t="s">
        <v>2309</v>
      </c>
      <c r="G1176" s="3">
        <v>0.72</v>
      </c>
      <c r="H1176" s="3" t="str">
        <f>LEFT(Table1[[#This Row],[Ingredients]],1)</f>
        <v>3</v>
      </c>
      <c r="I1176" s="2" t="s">
        <v>63</v>
      </c>
      <c r="J1176" s="2" t="s">
        <v>2310</v>
      </c>
      <c r="K1176" s="2">
        <v>3.5</v>
      </c>
      <c r="L11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77" spans="1:12">
      <c r="A1177" s="2">
        <v>1744</v>
      </c>
      <c r="B1177" s="2" t="s">
        <v>2311</v>
      </c>
      <c r="C1177" s="2" t="s">
        <v>22</v>
      </c>
      <c r="D1177" s="2">
        <v>2016</v>
      </c>
      <c r="E1177" s="2" t="s">
        <v>16</v>
      </c>
      <c r="F1177" s="2" t="s">
        <v>2312</v>
      </c>
      <c r="G1177" s="3">
        <v>0.7</v>
      </c>
      <c r="H1177" s="3" t="str">
        <f>LEFT(Table1[[#This Row],[Ingredients]],1)</f>
        <v>3</v>
      </c>
      <c r="I1177" s="2" t="s">
        <v>63</v>
      </c>
      <c r="J1177" s="2" t="s">
        <v>2313</v>
      </c>
      <c r="K1177" s="2">
        <v>3.5</v>
      </c>
      <c r="L11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78" spans="1:12">
      <c r="A1178" s="2">
        <v>1748</v>
      </c>
      <c r="B1178" s="2" t="s">
        <v>2314</v>
      </c>
      <c r="C1178" s="2" t="s">
        <v>22</v>
      </c>
      <c r="D1178" s="2">
        <v>2016</v>
      </c>
      <c r="E1178" s="2" t="s">
        <v>16</v>
      </c>
      <c r="F1178" s="2" t="s">
        <v>2315</v>
      </c>
      <c r="G1178" s="3">
        <v>0.77</v>
      </c>
      <c r="H1178" s="3" t="str">
        <f>LEFT(Table1[[#This Row],[Ingredients]],1)</f>
        <v>3</v>
      </c>
      <c r="I1178" s="2" t="s">
        <v>63</v>
      </c>
      <c r="J1178" s="2" t="s">
        <v>2316</v>
      </c>
      <c r="K1178" s="2">
        <v>3.5</v>
      </c>
      <c r="L11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79" spans="1:12">
      <c r="A1179" s="2">
        <v>1744</v>
      </c>
      <c r="B1179" s="2" t="s">
        <v>2317</v>
      </c>
      <c r="C1179" s="2" t="s">
        <v>22</v>
      </c>
      <c r="D1179" s="2">
        <v>2016</v>
      </c>
      <c r="E1179" s="2" t="s">
        <v>42</v>
      </c>
      <c r="F1179" s="2" t="s">
        <v>2318</v>
      </c>
      <c r="G1179" s="3">
        <v>0.68</v>
      </c>
      <c r="H1179" s="3" t="str">
        <f>LEFT(Table1[[#This Row],[Ingredients]],1)</f>
        <v>3</v>
      </c>
      <c r="I1179" s="2" t="s">
        <v>63</v>
      </c>
      <c r="J1179" s="2" t="s">
        <v>2319</v>
      </c>
      <c r="K1179" s="2">
        <v>3.75</v>
      </c>
      <c r="L11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180" spans="1:12">
      <c r="A1180" s="2">
        <v>1744</v>
      </c>
      <c r="B1180" s="2" t="s">
        <v>2317</v>
      </c>
      <c r="C1180" s="2" t="s">
        <v>22</v>
      </c>
      <c r="D1180" s="2">
        <v>2016</v>
      </c>
      <c r="E1180" s="2" t="s">
        <v>42</v>
      </c>
      <c r="F1180" s="2" t="s">
        <v>2320</v>
      </c>
      <c r="G1180" s="3">
        <v>0.72</v>
      </c>
      <c r="H1180" s="3" t="str">
        <f>LEFT(Table1[[#This Row],[Ingredients]],1)</f>
        <v>3</v>
      </c>
      <c r="I1180" s="2" t="s">
        <v>63</v>
      </c>
      <c r="J1180" s="2" t="s">
        <v>2321</v>
      </c>
      <c r="K1180" s="2">
        <v>4</v>
      </c>
      <c r="L11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181" spans="1:12">
      <c r="A1181" s="2">
        <v>1458</v>
      </c>
      <c r="B1181" s="2" t="s">
        <v>2322</v>
      </c>
      <c r="C1181" s="2" t="s">
        <v>22</v>
      </c>
      <c r="D1181" s="2">
        <v>2015</v>
      </c>
      <c r="E1181" s="2" t="s">
        <v>77</v>
      </c>
      <c r="F1181" s="2" t="s">
        <v>77</v>
      </c>
      <c r="G1181" s="3">
        <v>0.57</v>
      </c>
      <c r="H1181" s="3" t="str">
        <f>LEFT(Table1[[#This Row],[Ingredients]],1)</f>
        <v>3</v>
      </c>
      <c r="I1181" s="2" t="s">
        <v>63</v>
      </c>
      <c r="J1181" s="2" t="s">
        <v>2323</v>
      </c>
      <c r="K1181" s="2">
        <v>2.75</v>
      </c>
      <c r="L11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82" spans="1:12">
      <c r="A1182" s="2">
        <v>1462</v>
      </c>
      <c r="B1182" s="2" t="s">
        <v>2322</v>
      </c>
      <c r="C1182" s="2" t="s">
        <v>22</v>
      </c>
      <c r="D1182" s="2">
        <v>2015</v>
      </c>
      <c r="E1182" s="2" t="s">
        <v>33</v>
      </c>
      <c r="F1182" s="2" t="s">
        <v>33</v>
      </c>
      <c r="G1182" s="3">
        <v>0.74</v>
      </c>
      <c r="H1182" s="3" t="str">
        <f>LEFT(Table1[[#This Row],[Ingredients]],1)</f>
        <v>3</v>
      </c>
      <c r="I1182" s="2" t="s">
        <v>63</v>
      </c>
      <c r="J1182" s="2" t="s">
        <v>1834</v>
      </c>
      <c r="K1182" s="2">
        <v>3.5</v>
      </c>
      <c r="L11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83" spans="1:12">
      <c r="A1183" s="2">
        <v>2614</v>
      </c>
      <c r="B1183" s="2" t="s">
        <v>2324</v>
      </c>
      <c r="C1183" s="2" t="s">
        <v>22</v>
      </c>
      <c r="D1183" s="2">
        <v>2021</v>
      </c>
      <c r="E1183" s="2" t="s">
        <v>16</v>
      </c>
      <c r="F1183" s="2" t="s">
        <v>2325</v>
      </c>
      <c r="G1183" s="3">
        <v>0.7</v>
      </c>
      <c r="H1183" s="3" t="str">
        <f>LEFT(Table1[[#This Row],[Ingredients]],1)</f>
        <v>2</v>
      </c>
      <c r="I1183" s="2" t="s">
        <v>143</v>
      </c>
      <c r="J1183" s="2" t="s">
        <v>2326</v>
      </c>
      <c r="K1183" s="2">
        <v>2.75</v>
      </c>
      <c r="L11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84" spans="1:12">
      <c r="A1184" s="2">
        <v>2614</v>
      </c>
      <c r="B1184" s="2" t="s">
        <v>2324</v>
      </c>
      <c r="C1184" s="2" t="s">
        <v>22</v>
      </c>
      <c r="D1184" s="2">
        <v>2021</v>
      </c>
      <c r="E1184" s="2" t="s">
        <v>38</v>
      </c>
      <c r="F1184" s="2" t="s">
        <v>2327</v>
      </c>
      <c r="G1184" s="3">
        <v>0.7</v>
      </c>
      <c r="H1184" s="3" t="str">
        <f>LEFT(Table1[[#This Row],[Ingredients]],1)</f>
        <v>2</v>
      </c>
      <c r="I1184" s="2" t="s">
        <v>143</v>
      </c>
      <c r="J1184" s="2" t="s">
        <v>2328</v>
      </c>
      <c r="K1184" s="2">
        <v>3.25</v>
      </c>
      <c r="L11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85" spans="1:12">
      <c r="A1185" s="2">
        <v>1546</v>
      </c>
      <c r="B1185" s="2" t="s">
        <v>2329</v>
      </c>
      <c r="C1185" s="2" t="s">
        <v>22</v>
      </c>
      <c r="D1185" s="2">
        <v>2015</v>
      </c>
      <c r="E1185" s="2" t="s">
        <v>39</v>
      </c>
      <c r="F1185" s="2" t="s">
        <v>39</v>
      </c>
      <c r="G1185" s="3">
        <v>0.7</v>
      </c>
      <c r="H1185" s="3" t="str">
        <f>LEFT(Table1[[#This Row],[Ingredients]],1)</f>
        <v>2</v>
      </c>
      <c r="I1185" s="2" t="s">
        <v>799</v>
      </c>
      <c r="J1185" s="2" t="s">
        <v>2330</v>
      </c>
      <c r="K1185" s="2">
        <v>2.75</v>
      </c>
      <c r="L11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86" spans="1:12">
      <c r="A1186" s="2">
        <v>1546</v>
      </c>
      <c r="B1186" s="2" t="s">
        <v>2329</v>
      </c>
      <c r="C1186" s="2" t="s">
        <v>22</v>
      </c>
      <c r="D1186" s="2">
        <v>2015</v>
      </c>
      <c r="E1186" s="2" t="s">
        <v>36</v>
      </c>
      <c r="F1186" s="2" t="s">
        <v>36</v>
      </c>
      <c r="G1186" s="3">
        <v>0.74</v>
      </c>
      <c r="H1186" s="3" t="str">
        <f>LEFT(Table1[[#This Row],[Ingredients]],1)</f>
        <v>2</v>
      </c>
      <c r="I1186" s="2" t="s">
        <v>799</v>
      </c>
      <c r="J1186" s="2" t="s">
        <v>2331</v>
      </c>
      <c r="K1186" s="2">
        <v>3</v>
      </c>
      <c r="L11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87" spans="1:12">
      <c r="A1187" s="2">
        <v>1546</v>
      </c>
      <c r="B1187" s="2" t="s">
        <v>2329</v>
      </c>
      <c r="C1187" s="2" t="s">
        <v>22</v>
      </c>
      <c r="D1187" s="2">
        <v>2015</v>
      </c>
      <c r="E1187" s="2" t="s">
        <v>33</v>
      </c>
      <c r="F1187" s="2" t="s">
        <v>33</v>
      </c>
      <c r="G1187" s="3">
        <v>0.7</v>
      </c>
      <c r="H1187" s="3" t="str">
        <f>LEFT(Table1[[#This Row],[Ingredients]],1)</f>
        <v>2</v>
      </c>
      <c r="I1187" s="2" t="s">
        <v>799</v>
      </c>
      <c r="J1187" s="2" t="s">
        <v>2332</v>
      </c>
      <c r="K1187" s="2">
        <v>3</v>
      </c>
      <c r="L11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88" spans="1:12">
      <c r="A1188" s="2">
        <v>1550</v>
      </c>
      <c r="B1188" s="2" t="s">
        <v>2329</v>
      </c>
      <c r="C1188" s="2" t="s">
        <v>22</v>
      </c>
      <c r="D1188" s="2">
        <v>2015</v>
      </c>
      <c r="E1188" s="2" t="s">
        <v>16</v>
      </c>
      <c r="F1188" s="2" t="s">
        <v>16</v>
      </c>
      <c r="G1188" s="3">
        <v>0.73</v>
      </c>
      <c r="H1188" s="3" t="str">
        <f>LEFT(Table1[[#This Row],[Ingredients]],1)</f>
        <v>2</v>
      </c>
      <c r="I1188" s="2" t="s">
        <v>799</v>
      </c>
      <c r="J1188" s="2" t="s">
        <v>2333</v>
      </c>
      <c r="K1188" s="2">
        <v>3.25</v>
      </c>
      <c r="L11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89" spans="1:12">
      <c r="A1189" s="2">
        <v>1550</v>
      </c>
      <c r="B1189" s="2" t="s">
        <v>2329</v>
      </c>
      <c r="C1189" s="2" t="s">
        <v>22</v>
      </c>
      <c r="D1189" s="2">
        <v>2015</v>
      </c>
      <c r="E1189" s="2" t="s">
        <v>34</v>
      </c>
      <c r="F1189" s="2" t="s">
        <v>34</v>
      </c>
      <c r="G1189" s="3">
        <v>0.7</v>
      </c>
      <c r="H1189" s="3" t="str">
        <f>LEFT(Table1[[#This Row],[Ingredients]],1)</f>
        <v>2</v>
      </c>
      <c r="I1189" s="2" t="s">
        <v>799</v>
      </c>
      <c r="J1189" s="2" t="s">
        <v>2334</v>
      </c>
      <c r="K1189" s="2">
        <v>3.25</v>
      </c>
      <c r="L11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90" spans="1:12">
      <c r="A1190" s="2">
        <v>2146</v>
      </c>
      <c r="B1190" s="2" t="s">
        <v>2329</v>
      </c>
      <c r="C1190" s="2" t="s">
        <v>22</v>
      </c>
      <c r="D1190" s="2">
        <v>2018</v>
      </c>
      <c r="E1190" s="2" t="s">
        <v>16</v>
      </c>
      <c r="F1190" s="2" t="s">
        <v>2335</v>
      </c>
      <c r="G1190" s="3">
        <v>0.73</v>
      </c>
      <c r="H1190" s="3" t="str">
        <f>LEFT(Table1[[#This Row],[Ingredients]],1)</f>
        <v>2</v>
      </c>
      <c r="I1190" s="2" t="s">
        <v>799</v>
      </c>
      <c r="J1190" s="2" t="s">
        <v>2336</v>
      </c>
      <c r="K1190" s="2">
        <v>2.5</v>
      </c>
      <c r="L11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91" spans="1:12">
      <c r="A1191" s="2">
        <v>2146</v>
      </c>
      <c r="B1191" s="2" t="s">
        <v>2329</v>
      </c>
      <c r="C1191" s="2" t="s">
        <v>22</v>
      </c>
      <c r="D1191" s="2">
        <v>2018</v>
      </c>
      <c r="E1191" s="2" t="s">
        <v>35</v>
      </c>
      <c r="F1191" s="2" t="s">
        <v>2337</v>
      </c>
      <c r="G1191" s="3">
        <v>0.71</v>
      </c>
      <c r="H1191" s="3" t="str">
        <f>LEFT(Table1[[#This Row],[Ingredients]],1)</f>
        <v>2</v>
      </c>
      <c r="I1191" s="2" t="s">
        <v>799</v>
      </c>
      <c r="J1191" s="2" t="s">
        <v>2338</v>
      </c>
      <c r="K1191" s="2">
        <v>3.5</v>
      </c>
      <c r="L11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92" spans="1:12">
      <c r="A1192" s="2">
        <v>2150</v>
      </c>
      <c r="B1192" s="2" t="s">
        <v>2329</v>
      </c>
      <c r="C1192" s="2" t="s">
        <v>22</v>
      </c>
      <c r="D1192" s="2">
        <v>2018</v>
      </c>
      <c r="E1192" s="2" t="s">
        <v>34</v>
      </c>
      <c r="F1192" s="2" t="s">
        <v>2339</v>
      </c>
      <c r="G1192" s="3">
        <v>0.7</v>
      </c>
      <c r="H1192" s="3" t="str">
        <f>LEFT(Table1[[#This Row],[Ingredients]],1)</f>
        <v>2</v>
      </c>
      <c r="I1192" s="2" t="s">
        <v>799</v>
      </c>
      <c r="J1192" s="2" t="s">
        <v>2340</v>
      </c>
      <c r="K1192" s="2">
        <v>2.25</v>
      </c>
      <c r="L11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93" spans="1:12">
      <c r="A1193" s="2">
        <v>2150</v>
      </c>
      <c r="B1193" s="2" t="s">
        <v>2329</v>
      </c>
      <c r="C1193" s="2" t="s">
        <v>22</v>
      </c>
      <c r="D1193" s="2">
        <v>2018</v>
      </c>
      <c r="E1193" s="2" t="s">
        <v>36</v>
      </c>
      <c r="F1193" s="2" t="s">
        <v>2341</v>
      </c>
      <c r="G1193" s="3">
        <v>0.74</v>
      </c>
      <c r="H1193" s="3" t="str">
        <f>LEFT(Table1[[#This Row],[Ingredients]],1)</f>
        <v>2</v>
      </c>
      <c r="I1193" s="2" t="s">
        <v>799</v>
      </c>
      <c r="J1193" s="2" t="s">
        <v>2342</v>
      </c>
      <c r="K1193" s="2">
        <v>2.75</v>
      </c>
      <c r="L11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94" spans="1:12">
      <c r="A1194" s="2">
        <v>2150</v>
      </c>
      <c r="B1194" s="2" t="s">
        <v>2329</v>
      </c>
      <c r="C1194" s="2" t="s">
        <v>22</v>
      </c>
      <c r="D1194" s="2">
        <v>2018</v>
      </c>
      <c r="E1194" s="2" t="s">
        <v>39</v>
      </c>
      <c r="F1194" s="2" t="s">
        <v>2343</v>
      </c>
      <c r="G1194" s="3">
        <v>0.7</v>
      </c>
      <c r="H1194" s="3" t="str">
        <f>LEFT(Table1[[#This Row],[Ingredients]],1)</f>
        <v>2</v>
      </c>
      <c r="I1194" s="2" t="s">
        <v>799</v>
      </c>
      <c r="J1194" s="2" t="s">
        <v>2344</v>
      </c>
      <c r="K1194" s="2">
        <v>3</v>
      </c>
      <c r="L11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95" spans="1:12">
      <c r="A1195" s="2">
        <v>1712</v>
      </c>
      <c r="B1195" s="2" t="s">
        <v>2345</v>
      </c>
      <c r="C1195" s="2" t="s">
        <v>963</v>
      </c>
      <c r="D1195" s="2">
        <v>2016</v>
      </c>
      <c r="E1195" s="2" t="s">
        <v>36</v>
      </c>
      <c r="F1195" s="2" t="s">
        <v>2346</v>
      </c>
      <c r="G1195" s="3">
        <v>0.7</v>
      </c>
      <c r="H1195" s="3" t="str">
        <f>LEFT(Table1[[#This Row],[Ingredients]],1)</f>
        <v>3</v>
      </c>
      <c r="I1195" s="2" t="s">
        <v>63</v>
      </c>
      <c r="J1195" s="2" t="s">
        <v>2347</v>
      </c>
      <c r="K1195" s="2">
        <v>2.75</v>
      </c>
      <c r="L11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96" spans="1:12">
      <c r="A1196" s="2">
        <v>1712</v>
      </c>
      <c r="B1196" s="2" t="s">
        <v>2345</v>
      </c>
      <c r="C1196" s="2" t="s">
        <v>963</v>
      </c>
      <c r="D1196" s="2">
        <v>2016</v>
      </c>
      <c r="E1196" s="2" t="s">
        <v>33</v>
      </c>
      <c r="F1196" s="2" t="s">
        <v>623</v>
      </c>
      <c r="G1196" s="3">
        <v>0.72</v>
      </c>
      <c r="H1196" s="3" t="str">
        <f>LEFT(Table1[[#This Row],[Ingredients]],1)</f>
        <v>3</v>
      </c>
      <c r="I1196" s="2" t="s">
        <v>63</v>
      </c>
      <c r="J1196" s="2" t="s">
        <v>2348</v>
      </c>
      <c r="K1196" s="2">
        <v>2.75</v>
      </c>
      <c r="L11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197" spans="1:12">
      <c r="A1197" s="2">
        <v>1712</v>
      </c>
      <c r="B1197" s="2" t="s">
        <v>2345</v>
      </c>
      <c r="C1197" s="2" t="s">
        <v>963</v>
      </c>
      <c r="D1197" s="2">
        <v>2016</v>
      </c>
      <c r="E1197" s="2" t="s">
        <v>35</v>
      </c>
      <c r="F1197" s="2" t="s">
        <v>724</v>
      </c>
      <c r="G1197" s="3">
        <v>0.75</v>
      </c>
      <c r="H1197" s="3" t="str">
        <f>LEFT(Table1[[#This Row],[Ingredients]],1)</f>
        <v>3</v>
      </c>
      <c r="I1197" s="2" t="s">
        <v>63</v>
      </c>
      <c r="J1197" s="2" t="s">
        <v>2349</v>
      </c>
      <c r="K1197" s="2">
        <v>3.25</v>
      </c>
      <c r="L11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98" spans="1:12">
      <c r="A1198" s="2">
        <v>1712</v>
      </c>
      <c r="B1198" s="2" t="s">
        <v>2345</v>
      </c>
      <c r="C1198" s="2" t="s">
        <v>963</v>
      </c>
      <c r="D1198" s="2">
        <v>2016</v>
      </c>
      <c r="E1198" s="2" t="s">
        <v>34</v>
      </c>
      <c r="F1198" s="2" t="s">
        <v>2350</v>
      </c>
      <c r="G1198" s="3">
        <v>0.66</v>
      </c>
      <c r="H1198" s="3" t="str">
        <f>LEFT(Table1[[#This Row],[Ingredients]],1)</f>
        <v>3</v>
      </c>
      <c r="I1198" s="2" t="s">
        <v>63</v>
      </c>
      <c r="J1198" s="2" t="s">
        <v>2351</v>
      </c>
      <c r="K1198" s="2">
        <v>3.5</v>
      </c>
      <c r="L11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199" spans="1:12">
      <c r="A1199" s="2">
        <v>2426</v>
      </c>
      <c r="B1199" s="2" t="s">
        <v>2345</v>
      </c>
      <c r="C1199" s="2" t="s">
        <v>963</v>
      </c>
      <c r="D1199" s="2">
        <v>2019</v>
      </c>
      <c r="E1199" s="2" t="s">
        <v>33</v>
      </c>
      <c r="F1199" s="2" t="s">
        <v>2352</v>
      </c>
      <c r="G1199" s="3">
        <v>0.68</v>
      </c>
      <c r="H1199" s="3" t="str">
        <f>LEFT(Table1[[#This Row],[Ingredients]],1)</f>
        <v>3</v>
      </c>
      <c r="I1199" s="2" t="s">
        <v>63</v>
      </c>
      <c r="J1199" s="2" t="s">
        <v>2353</v>
      </c>
      <c r="K1199" s="2">
        <v>3.25</v>
      </c>
      <c r="L11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00" spans="1:12">
      <c r="A1200" s="2">
        <v>2450</v>
      </c>
      <c r="B1200" s="2" t="s">
        <v>2345</v>
      </c>
      <c r="C1200" s="2" t="s">
        <v>963</v>
      </c>
      <c r="D1200" s="2">
        <v>2019</v>
      </c>
      <c r="E1200" s="2" t="s">
        <v>16</v>
      </c>
      <c r="F1200" s="2" t="s">
        <v>340</v>
      </c>
      <c r="G1200" s="3">
        <v>0.85</v>
      </c>
      <c r="H1200" s="3" t="str">
        <f>LEFT(Table1[[#This Row],[Ingredients]],1)</f>
        <v>3</v>
      </c>
      <c r="I1200" s="2" t="s">
        <v>63</v>
      </c>
      <c r="J1200" s="2" t="s">
        <v>2354</v>
      </c>
      <c r="K1200" s="2">
        <v>3.5</v>
      </c>
      <c r="L12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01" spans="1:12">
      <c r="A1201" s="2">
        <v>414</v>
      </c>
      <c r="B1201" s="2" t="s">
        <v>2355</v>
      </c>
      <c r="C1201" s="2" t="s">
        <v>16</v>
      </c>
      <c r="D1201" s="2">
        <v>2009</v>
      </c>
      <c r="E1201" s="2" t="s">
        <v>16</v>
      </c>
      <c r="F1201" s="2" t="s">
        <v>1069</v>
      </c>
      <c r="G1201" s="3">
        <v>0.8</v>
      </c>
      <c r="H1201" s="3" t="str">
        <f>LEFT(Table1[[#This Row],[Ingredients]],1)</f>
        <v>4</v>
      </c>
      <c r="I1201" s="2" t="s">
        <v>81</v>
      </c>
      <c r="J1201" s="2" t="s">
        <v>2356</v>
      </c>
      <c r="K1201" s="2">
        <v>2</v>
      </c>
      <c r="L12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02" spans="1:12">
      <c r="A1202" s="2">
        <v>414</v>
      </c>
      <c r="B1202" s="2" t="s">
        <v>2355</v>
      </c>
      <c r="C1202" s="2" t="s">
        <v>16</v>
      </c>
      <c r="D1202" s="2">
        <v>2009</v>
      </c>
      <c r="E1202" s="2" t="s">
        <v>16</v>
      </c>
      <c r="F1202" s="2" t="s">
        <v>752</v>
      </c>
      <c r="G1202" s="3">
        <v>0.8</v>
      </c>
      <c r="H1202" s="3" t="str">
        <f>LEFT(Table1[[#This Row],[Ingredients]],1)</f>
        <v>2</v>
      </c>
      <c r="I1202" s="2" t="s">
        <v>143</v>
      </c>
      <c r="J1202" s="2" t="s">
        <v>2357</v>
      </c>
      <c r="K1202" s="2">
        <v>2.5</v>
      </c>
      <c r="L12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03" spans="1:12">
      <c r="A1203" s="2">
        <v>414</v>
      </c>
      <c r="B1203" s="2" t="s">
        <v>2355</v>
      </c>
      <c r="C1203" s="2" t="s">
        <v>16</v>
      </c>
      <c r="D1203" s="2">
        <v>2009</v>
      </c>
      <c r="E1203" s="2" t="s">
        <v>16</v>
      </c>
      <c r="F1203" s="2" t="s">
        <v>1069</v>
      </c>
      <c r="G1203" s="3">
        <v>0.72</v>
      </c>
      <c r="H1203" s="3" t="str">
        <f>LEFT(Table1[[#This Row],[Ingredients]],1)</f>
        <v>2</v>
      </c>
      <c r="I1203" s="2" t="s">
        <v>143</v>
      </c>
      <c r="J1203" s="2" t="s">
        <v>2358</v>
      </c>
      <c r="K1203" s="2">
        <v>3</v>
      </c>
      <c r="L12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04" spans="1:12">
      <c r="A1204" s="2">
        <v>414</v>
      </c>
      <c r="B1204" s="2" t="s">
        <v>2355</v>
      </c>
      <c r="C1204" s="2" t="s">
        <v>16</v>
      </c>
      <c r="D1204" s="2">
        <v>2009</v>
      </c>
      <c r="E1204" s="2" t="s">
        <v>16</v>
      </c>
      <c r="F1204" s="2" t="s">
        <v>1069</v>
      </c>
      <c r="G1204" s="3">
        <v>0.58</v>
      </c>
      <c r="H1204" s="3" t="str">
        <f>LEFT(Table1[[#This Row],[Ingredients]],1)</f>
        <v>4</v>
      </c>
      <c r="I1204" s="2" t="s">
        <v>81</v>
      </c>
      <c r="J1204" s="2" t="s">
        <v>2359</v>
      </c>
      <c r="K1204" s="2">
        <v>3.25</v>
      </c>
      <c r="L12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05" spans="1:12">
      <c r="A1205" s="2">
        <v>414</v>
      </c>
      <c r="B1205" s="2" t="s">
        <v>2355</v>
      </c>
      <c r="C1205" s="2" t="s">
        <v>16</v>
      </c>
      <c r="D1205" s="2">
        <v>2009</v>
      </c>
      <c r="E1205" s="2" t="s">
        <v>16</v>
      </c>
      <c r="F1205" s="2" t="s">
        <v>752</v>
      </c>
      <c r="G1205" s="3">
        <v>0.58</v>
      </c>
      <c r="H1205" s="3" t="str">
        <f>LEFT(Table1[[#This Row],[Ingredients]],1)</f>
        <v>4</v>
      </c>
      <c r="I1205" s="2" t="s">
        <v>81</v>
      </c>
      <c r="J1205" s="2" t="s">
        <v>2360</v>
      </c>
      <c r="K1205" s="2">
        <v>3.5</v>
      </c>
      <c r="L12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06" spans="1:12">
      <c r="A1206" s="2">
        <v>431</v>
      </c>
      <c r="B1206" s="2" t="s">
        <v>2361</v>
      </c>
      <c r="C1206" s="2" t="s">
        <v>2362</v>
      </c>
      <c r="D1206" s="2">
        <v>2009</v>
      </c>
      <c r="E1206" s="2" t="s">
        <v>678</v>
      </c>
      <c r="F1206" s="2" t="s">
        <v>678</v>
      </c>
      <c r="G1206" s="3">
        <v>0.7</v>
      </c>
      <c r="H1206" s="3" t="str">
        <f>LEFT(Table1[[#This Row],[Ingredients]],1)</f>
        <v>2</v>
      </c>
      <c r="I1206" s="2" t="s">
        <v>143</v>
      </c>
      <c r="J1206" s="2" t="s">
        <v>2363</v>
      </c>
      <c r="K1206" s="2">
        <v>2.5</v>
      </c>
      <c r="L12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07" spans="1:12">
      <c r="A1207" s="2">
        <v>431</v>
      </c>
      <c r="B1207" s="2" t="s">
        <v>2361</v>
      </c>
      <c r="C1207" s="2" t="s">
        <v>2362</v>
      </c>
      <c r="D1207" s="2">
        <v>2009</v>
      </c>
      <c r="E1207" s="2" t="s">
        <v>35</v>
      </c>
      <c r="F1207" s="2" t="s">
        <v>1637</v>
      </c>
      <c r="G1207" s="3">
        <v>0.7</v>
      </c>
      <c r="H1207" s="3" t="str">
        <f>LEFT(Table1[[#This Row],[Ingredients]],1)</f>
        <v>2</v>
      </c>
      <c r="I1207" s="2" t="s">
        <v>143</v>
      </c>
      <c r="J1207" s="2" t="s">
        <v>2364</v>
      </c>
      <c r="K1207" s="2">
        <v>2.75</v>
      </c>
      <c r="L12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08" spans="1:12">
      <c r="A1208" s="2">
        <v>431</v>
      </c>
      <c r="B1208" s="2" t="s">
        <v>2361</v>
      </c>
      <c r="C1208" s="2" t="s">
        <v>2362</v>
      </c>
      <c r="D1208" s="2">
        <v>2009</v>
      </c>
      <c r="E1208" s="2" t="s">
        <v>34</v>
      </c>
      <c r="F1208" s="2" t="s">
        <v>2365</v>
      </c>
      <c r="G1208" s="3">
        <v>0.7</v>
      </c>
      <c r="H1208" s="3" t="str">
        <f>LEFT(Table1[[#This Row],[Ingredients]],1)</f>
        <v>2</v>
      </c>
      <c r="I1208" s="2" t="s">
        <v>143</v>
      </c>
      <c r="J1208" s="2" t="s">
        <v>2366</v>
      </c>
      <c r="K1208" s="2">
        <v>3.5</v>
      </c>
      <c r="L12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09" spans="1:12">
      <c r="A1209" s="2">
        <v>431</v>
      </c>
      <c r="B1209" s="2" t="s">
        <v>2361</v>
      </c>
      <c r="C1209" s="2" t="s">
        <v>2362</v>
      </c>
      <c r="D1209" s="2">
        <v>2009</v>
      </c>
      <c r="E1209" s="2" t="s">
        <v>35</v>
      </c>
      <c r="F1209" s="2" t="s">
        <v>2367</v>
      </c>
      <c r="G1209" s="3">
        <v>0.75</v>
      </c>
      <c r="H1209" s="3" t="str">
        <f>LEFT(Table1[[#This Row],[Ingredients]],1)</f>
        <v>2</v>
      </c>
      <c r="I1209" s="2" t="s">
        <v>143</v>
      </c>
      <c r="J1209" s="2" t="s">
        <v>2368</v>
      </c>
      <c r="K1209" s="2">
        <v>3.75</v>
      </c>
      <c r="L12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10" spans="1:12">
      <c r="A1210" s="2">
        <v>1466</v>
      </c>
      <c r="B1210" s="2" t="s">
        <v>2361</v>
      </c>
      <c r="C1210" s="2" t="s">
        <v>2362</v>
      </c>
      <c r="D1210" s="2">
        <v>2015</v>
      </c>
      <c r="E1210" s="2" t="s">
        <v>16</v>
      </c>
      <c r="F1210" s="2" t="s">
        <v>1874</v>
      </c>
      <c r="G1210" s="3">
        <v>0.7</v>
      </c>
      <c r="H1210" s="3" t="str">
        <f>LEFT(Table1[[#This Row],[Ingredients]],1)</f>
        <v>4</v>
      </c>
      <c r="I1210" s="2" t="s">
        <v>81</v>
      </c>
      <c r="J1210" s="2" t="s">
        <v>2369</v>
      </c>
      <c r="K1210" s="2">
        <v>3.5</v>
      </c>
      <c r="L12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11" spans="1:12">
      <c r="A1211" s="2">
        <v>1466</v>
      </c>
      <c r="B1211" s="2" t="s">
        <v>2361</v>
      </c>
      <c r="C1211" s="2" t="s">
        <v>2362</v>
      </c>
      <c r="D1211" s="2">
        <v>2015</v>
      </c>
      <c r="E1211" s="2" t="s">
        <v>36</v>
      </c>
      <c r="F1211" s="2" t="s">
        <v>456</v>
      </c>
      <c r="G1211" s="3">
        <v>0.7</v>
      </c>
      <c r="H1211" s="3" t="str">
        <f>LEFT(Table1[[#This Row],[Ingredients]],1)</f>
        <v>4</v>
      </c>
      <c r="I1211" s="2" t="s">
        <v>81</v>
      </c>
      <c r="J1211" s="2" t="s">
        <v>2370</v>
      </c>
      <c r="K1211" s="2">
        <v>3.5</v>
      </c>
      <c r="L12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12" spans="1:12">
      <c r="A1212" s="2">
        <v>1466</v>
      </c>
      <c r="B1212" s="2" t="s">
        <v>2361</v>
      </c>
      <c r="C1212" s="2" t="s">
        <v>2362</v>
      </c>
      <c r="D1212" s="2">
        <v>2015</v>
      </c>
      <c r="E1212" s="2" t="s">
        <v>189</v>
      </c>
      <c r="F1212" s="2" t="s">
        <v>773</v>
      </c>
      <c r="G1212" s="3">
        <v>0.7</v>
      </c>
      <c r="H1212" s="3" t="str">
        <f>LEFT(Table1[[#This Row],[Ingredients]],1)</f>
        <v>4</v>
      </c>
      <c r="I1212" s="2" t="s">
        <v>81</v>
      </c>
      <c r="J1212" s="2" t="s">
        <v>2371</v>
      </c>
      <c r="K1212" s="2">
        <v>3.5</v>
      </c>
      <c r="L12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13" spans="1:12">
      <c r="A1213" s="2">
        <v>1466</v>
      </c>
      <c r="B1213" s="2" t="s">
        <v>2361</v>
      </c>
      <c r="C1213" s="2" t="s">
        <v>2362</v>
      </c>
      <c r="D1213" s="2">
        <v>2015</v>
      </c>
      <c r="E1213" s="2" t="s">
        <v>33</v>
      </c>
      <c r="F1213" s="2" t="s">
        <v>2372</v>
      </c>
      <c r="G1213" s="3">
        <v>0.7</v>
      </c>
      <c r="H1213" s="3" t="str">
        <f>LEFT(Table1[[#This Row],[Ingredients]],1)</f>
        <v>4</v>
      </c>
      <c r="I1213" s="2" t="s">
        <v>81</v>
      </c>
      <c r="J1213" s="2" t="s">
        <v>2373</v>
      </c>
      <c r="K1213" s="2">
        <v>3.5</v>
      </c>
      <c r="L12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14" spans="1:12">
      <c r="A1214" s="2">
        <v>1872</v>
      </c>
      <c r="B1214" s="2" t="s">
        <v>2361</v>
      </c>
      <c r="C1214" s="2" t="s">
        <v>2362</v>
      </c>
      <c r="D1214" s="2">
        <v>2016</v>
      </c>
      <c r="E1214" s="2" t="s">
        <v>34</v>
      </c>
      <c r="F1214" s="2" t="s">
        <v>258</v>
      </c>
      <c r="G1214" s="3">
        <v>0.7</v>
      </c>
      <c r="H1214" s="3" t="str">
        <f>LEFT(Table1[[#This Row],[Ingredients]],1)</f>
        <v>4</v>
      </c>
      <c r="I1214" s="2" t="s">
        <v>81</v>
      </c>
      <c r="J1214" s="2" t="s">
        <v>2374</v>
      </c>
      <c r="K1214" s="2">
        <v>2.75</v>
      </c>
      <c r="L12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15" spans="1:12">
      <c r="A1215" s="2">
        <v>1327</v>
      </c>
      <c r="B1215" s="2" t="s">
        <v>2375</v>
      </c>
      <c r="C1215" s="2" t="s">
        <v>1483</v>
      </c>
      <c r="D1215" s="2">
        <v>2014</v>
      </c>
      <c r="E1215" s="2" t="s">
        <v>16</v>
      </c>
      <c r="F1215" s="2" t="s">
        <v>2376</v>
      </c>
      <c r="G1215" s="3">
        <v>0.72</v>
      </c>
      <c r="H1215" s="3" t="str">
        <f>LEFT(Table1[[#This Row],[Ingredients]],1)</f>
        <v>2</v>
      </c>
      <c r="I1215" s="2" t="s">
        <v>799</v>
      </c>
      <c r="J1215" s="2" t="s">
        <v>2377</v>
      </c>
      <c r="K1215" s="2">
        <v>2.5</v>
      </c>
      <c r="L12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16" spans="1:12">
      <c r="A1216" s="2">
        <v>1030</v>
      </c>
      <c r="B1216" s="2" t="s">
        <v>2378</v>
      </c>
      <c r="C1216" s="2" t="s">
        <v>21</v>
      </c>
      <c r="D1216" s="2">
        <v>2013</v>
      </c>
      <c r="E1216" s="2" t="s">
        <v>1252</v>
      </c>
      <c r="F1216" s="2" t="s">
        <v>2379</v>
      </c>
      <c r="G1216" s="3">
        <v>0.7</v>
      </c>
      <c r="H1216" s="3" t="str">
        <f>LEFT(Table1[[#This Row],[Ingredients]],1)</f>
        <v>2</v>
      </c>
      <c r="I1216" s="2" t="s">
        <v>143</v>
      </c>
      <c r="J1216" s="2" t="s">
        <v>2380</v>
      </c>
      <c r="K1216" s="2">
        <v>4</v>
      </c>
      <c r="L12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217" spans="1:12">
      <c r="A1217" s="2">
        <v>1113</v>
      </c>
      <c r="B1217" s="2" t="s">
        <v>2378</v>
      </c>
      <c r="C1217" s="2" t="s">
        <v>21</v>
      </c>
      <c r="D1217" s="2">
        <v>2013</v>
      </c>
      <c r="E1217" s="2" t="s">
        <v>1252</v>
      </c>
      <c r="F1217" s="2" t="s">
        <v>2381</v>
      </c>
      <c r="G1217" s="3">
        <v>1</v>
      </c>
      <c r="H1217" s="3" t="str">
        <f>LEFT(Table1[[#This Row],[Ingredients]],1)</f>
        <v/>
      </c>
      <c r="I1217" s="2"/>
      <c r="J1217" s="2" t="s">
        <v>2382</v>
      </c>
      <c r="K1217" s="2">
        <v>1.75</v>
      </c>
      <c r="L12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1218" spans="1:12">
      <c r="A1218" s="2">
        <v>1654</v>
      </c>
      <c r="B1218" s="2" t="s">
        <v>2378</v>
      </c>
      <c r="C1218" s="2" t="s">
        <v>21</v>
      </c>
      <c r="D1218" s="2">
        <v>2015</v>
      </c>
      <c r="E1218" s="2" t="s">
        <v>1252</v>
      </c>
      <c r="F1218" s="2" t="s">
        <v>2383</v>
      </c>
      <c r="G1218" s="3">
        <v>0.7</v>
      </c>
      <c r="H1218" s="3" t="str">
        <f>LEFT(Table1[[#This Row],[Ingredients]],1)</f>
        <v>2</v>
      </c>
      <c r="I1218" s="2" t="s">
        <v>143</v>
      </c>
      <c r="J1218" s="2" t="s">
        <v>2384</v>
      </c>
      <c r="K1218" s="2">
        <v>2.75</v>
      </c>
      <c r="L12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19" spans="1:12">
      <c r="A1219" s="2">
        <v>2134</v>
      </c>
      <c r="B1219" s="2" t="s">
        <v>2378</v>
      </c>
      <c r="C1219" s="2" t="s">
        <v>21</v>
      </c>
      <c r="D1219" s="2">
        <v>2018</v>
      </c>
      <c r="E1219" s="2" t="s">
        <v>40</v>
      </c>
      <c r="F1219" s="2" t="s">
        <v>2385</v>
      </c>
      <c r="G1219" s="3">
        <v>0.75</v>
      </c>
      <c r="H1219" s="3" t="str">
        <f>LEFT(Table1[[#This Row],[Ingredients]],1)</f>
        <v>4</v>
      </c>
      <c r="I1219" s="2" t="s">
        <v>81</v>
      </c>
      <c r="J1219" s="2" t="s">
        <v>2386</v>
      </c>
      <c r="K1219" s="2">
        <v>2.75</v>
      </c>
      <c r="L12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20" spans="1:12">
      <c r="A1220" s="2">
        <v>2386</v>
      </c>
      <c r="B1220" s="2" t="s">
        <v>2378</v>
      </c>
      <c r="C1220" s="2" t="s">
        <v>21</v>
      </c>
      <c r="D1220" s="2">
        <v>2019</v>
      </c>
      <c r="E1220" s="2" t="s">
        <v>348</v>
      </c>
      <c r="F1220" s="2" t="s">
        <v>2387</v>
      </c>
      <c r="G1220" s="3">
        <v>0.72</v>
      </c>
      <c r="H1220" s="3" t="str">
        <f>LEFT(Table1[[#This Row],[Ingredients]],1)</f>
        <v>4</v>
      </c>
      <c r="I1220" s="2" t="s">
        <v>81</v>
      </c>
      <c r="J1220" s="2" t="s">
        <v>2388</v>
      </c>
      <c r="K1220" s="2">
        <v>3</v>
      </c>
      <c r="L12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21" spans="1:12">
      <c r="A1221" s="2">
        <v>2386</v>
      </c>
      <c r="B1221" s="2" t="s">
        <v>2378</v>
      </c>
      <c r="C1221" s="2" t="s">
        <v>21</v>
      </c>
      <c r="D1221" s="2">
        <v>2019</v>
      </c>
      <c r="E1221" s="2" t="s">
        <v>39</v>
      </c>
      <c r="F1221" s="2" t="s">
        <v>2389</v>
      </c>
      <c r="G1221" s="3">
        <v>0.8</v>
      </c>
      <c r="H1221" s="3" t="str">
        <f>LEFT(Table1[[#This Row],[Ingredients]],1)</f>
        <v>4</v>
      </c>
      <c r="I1221" s="2" t="s">
        <v>81</v>
      </c>
      <c r="J1221" s="2" t="s">
        <v>2390</v>
      </c>
      <c r="K1221" s="2">
        <v>3</v>
      </c>
      <c r="L12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22" spans="1:12">
      <c r="A1222" s="2">
        <v>245</v>
      </c>
      <c r="B1222" s="2" t="s">
        <v>2391</v>
      </c>
      <c r="C1222" s="2" t="s">
        <v>21</v>
      </c>
      <c r="D1222" s="2">
        <v>2008</v>
      </c>
      <c r="E1222" s="2" t="s">
        <v>1252</v>
      </c>
      <c r="F1222" s="2" t="s">
        <v>1252</v>
      </c>
      <c r="G1222" s="3">
        <v>0.72</v>
      </c>
      <c r="H1222" s="3" t="str">
        <f>LEFT(Table1[[#This Row],[Ingredients]],1)</f>
        <v>3</v>
      </c>
      <c r="I1222" s="2" t="s">
        <v>63</v>
      </c>
      <c r="J1222" s="2" t="s">
        <v>2392</v>
      </c>
      <c r="K1222" s="2">
        <v>3</v>
      </c>
      <c r="L12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23" spans="1:12">
      <c r="A1223" s="2">
        <v>296</v>
      </c>
      <c r="B1223" s="2" t="s">
        <v>2391</v>
      </c>
      <c r="C1223" s="2" t="s">
        <v>21</v>
      </c>
      <c r="D1223" s="2">
        <v>2008</v>
      </c>
      <c r="E1223" s="2" t="s">
        <v>77</v>
      </c>
      <c r="F1223" s="2" t="s">
        <v>77</v>
      </c>
      <c r="G1223" s="3">
        <v>0.8</v>
      </c>
      <c r="H1223" s="3" t="str">
        <f>LEFT(Table1[[#This Row],[Ingredients]],1)</f>
        <v/>
      </c>
      <c r="I1223" s="2"/>
      <c r="J1223" s="2" t="s">
        <v>2393</v>
      </c>
      <c r="K1223" s="2">
        <v>2.5</v>
      </c>
      <c r="L12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24" spans="1:12">
      <c r="A1224" s="2">
        <v>296</v>
      </c>
      <c r="B1224" s="2" t="s">
        <v>2391</v>
      </c>
      <c r="C1224" s="2" t="s">
        <v>21</v>
      </c>
      <c r="D1224" s="2">
        <v>2008</v>
      </c>
      <c r="E1224" s="2" t="s">
        <v>39</v>
      </c>
      <c r="F1224" s="2" t="s">
        <v>39</v>
      </c>
      <c r="G1224" s="3">
        <v>0.75</v>
      </c>
      <c r="H1224" s="3" t="str">
        <f>LEFT(Table1[[#This Row],[Ingredients]],1)</f>
        <v>4</v>
      </c>
      <c r="I1224" s="2" t="s">
        <v>81</v>
      </c>
      <c r="J1224" s="2" t="s">
        <v>2394</v>
      </c>
      <c r="K1224" s="2">
        <v>2.75</v>
      </c>
      <c r="L12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25" spans="1:12">
      <c r="A1225" s="2">
        <v>300</v>
      </c>
      <c r="B1225" s="2" t="s">
        <v>2391</v>
      </c>
      <c r="C1225" s="2" t="s">
        <v>21</v>
      </c>
      <c r="D1225" s="2">
        <v>2008</v>
      </c>
      <c r="E1225" s="2" t="s">
        <v>124</v>
      </c>
      <c r="F1225" s="2" t="s">
        <v>2395</v>
      </c>
      <c r="G1225" s="3">
        <v>0.72</v>
      </c>
      <c r="H1225" s="3" t="str">
        <f>LEFT(Table1[[#This Row],[Ingredients]],1)</f>
        <v>4</v>
      </c>
      <c r="I1225" s="2" t="s">
        <v>81</v>
      </c>
      <c r="J1225" s="2" t="s">
        <v>2396</v>
      </c>
      <c r="K1225" s="2">
        <v>3</v>
      </c>
      <c r="L12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26" spans="1:12">
      <c r="A1226" s="2">
        <v>552</v>
      </c>
      <c r="B1226" s="2" t="s">
        <v>2391</v>
      </c>
      <c r="C1226" s="2" t="s">
        <v>21</v>
      </c>
      <c r="D1226" s="2">
        <v>2010</v>
      </c>
      <c r="E1226" s="2" t="s">
        <v>16</v>
      </c>
      <c r="F1226" s="2" t="s">
        <v>16</v>
      </c>
      <c r="G1226" s="3">
        <v>0.7</v>
      </c>
      <c r="H1226" s="3" t="str">
        <f>LEFT(Table1[[#This Row],[Ingredients]],1)</f>
        <v/>
      </c>
      <c r="I1226" s="2"/>
      <c r="J1226" s="2" t="s">
        <v>2397</v>
      </c>
      <c r="K1226" s="2">
        <v>2.75</v>
      </c>
      <c r="L12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27" spans="1:12">
      <c r="A1227" s="2">
        <v>552</v>
      </c>
      <c r="B1227" s="2" t="s">
        <v>2391</v>
      </c>
      <c r="C1227" s="2" t="s">
        <v>21</v>
      </c>
      <c r="D1227" s="2">
        <v>2010</v>
      </c>
      <c r="E1227" s="2" t="s">
        <v>35</v>
      </c>
      <c r="F1227" s="2" t="s">
        <v>823</v>
      </c>
      <c r="G1227" s="3">
        <v>0.7</v>
      </c>
      <c r="H1227" s="3" t="str">
        <f>LEFT(Table1[[#This Row],[Ingredients]],1)</f>
        <v/>
      </c>
      <c r="I1227" s="2"/>
      <c r="J1227" s="2" t="s">
        <v>2398</v>
      </c>
      <c r="K1227" s="2">
        <v>3</v>
      </c>
      <c r="L12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28" spans="1:12">
      <c r="A1228" s="2">
        <v>600</v>
      </c>
      <c r="B1228" s="2" t="s">
        <v>2391</v>
      </c>
      <c r="C1228" s="2" t="s">
        <v>21</v>
      </c>
      <c r="D1228" s="2">
        <v>2010</v>
      </c>
      <c r="E1228" s="2" t="s">
        <v>33</v>
      </c>
      <c r="F1228" s="2" t="s">
        <v>98</v>
      </c>
      <c r="G1228" s="3">
        <v>0.7</v>
      </c>
      <c r="H1228" s="3" t="str">
        <f>LEFT(Table1[[#This Row],[Ingredients]],1)</f>
        <v>4</v>
      </c>
      <c r="I1228" s="2" t="s">
        <v>81</v>
      </c>
      <c r="J1228" s="2" t="s">
        <v>2399</v>
      </c>
      <c r="K1228" s="2">
        <v>2.75</v>
      </c>
      <c r="L12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29" spans="1:12">
      <c r="A1229" s="2">
        <v>623</v>
      </c>
      <c r="B1229" s="2" t="s">
        <v>2391</v>
      </c>
      <c r="C1229" s="2" t="s">
        <v>21</v>
      </c>
      <c r="D1229" s="2">
        <v>2011</v>
      </c>
      <c r="E1229" s="2" t="s">
        <v>16</v>
      </c>
      <c r="F1229" s="2" t="s">
        <v>2400</v>
      </c>
      <c r="G1229" s="3">
        <v>0.8</v>
      </c>
      <c r="H1229" s="3" t="str">
        <f>LEFT(Table1[[#This Row],[Ingredients]],1)</f>
        <v>4</v>
      </c>
      <c r="I1229" s="2" t="s">
        <v>81</v>
      </c>
      <c r="J1229" s="2" t="s">
        <v>2401</v>
      </c>
      <c r="K1229" s="2">
        <v>3</v>
      </c>
      <c r="L12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30" spans="1:12">
      <c r="A1230" s="2">
        <v>623</v>
      </c>
      <c r="B1230" s="2" t="s">
        <v>2391</v>
      </c>
      <c r="C1230" s="2" t="s">
        <v>21</v>
      </c>
      <c r="D1230" s="2">
        <v>2011</v>
      </c>
      <c r="E1230" s="2" t="s">
        <v>1252</v>
      </c>
      <c r="F1230" s="2" t="s">
        <v>2402</v>
      </c>
      <c r="G1230" s="3">
        <v>0.65</v>
      </c>
      <c r="H1230" s="3" t="str">
        <f>LEFT(Table1[[#This Row],[Ingredients]],1)</f>
        <v>4</v>
      </c>
      <c r="I1230" s="2" t="s">
        <v>81</v>
      </c>
      <c r="J1230" s="2" t="s">
        <v>2403</v>
      </c>
      <c r="K1230" s="2">
        <v>3</v>
      </c>
      <c r="L12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31" spans="1:12">
      <c r="A1231" s="2">
        <v>623</v>
      </c>
      <c r="B1231" s="2" t="s">
        <v>2391</v>
      </c>
      <c r="C1231" s="2" t="s">
        <v>21</v>
      </c>
      <c r="D1231" s="2">
        <v>2011</v>
      </c>
      <c r="E1231" s="2" t="s">
        <v>1252</v>
      </c>
      <c r="F1231" s="2" t="s">
        <v>2404</v>
      </c>
      <c r="G1231" s="3">
        <v>0.65</v>
      </c>
      <c r="H1231" s="3" t="str">
        <f>LEFT(Table1[[#This Row],[Ingredients]],1)</f>
        <v>4</v>
      </c>
      <c r="I1231" s="2" t="s">
        <v>81</v>
      </c>
      <c r="J1231" s="2" t="s">
        <v>2405</v>
      </c>
      <c r="K1231" s="2">
        <v>3.25</v>
      </c>
      <c r="L12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32" spans="1:12">
      <c r="A1232" s="2">
        <v>809</v>
      </c>
      <c r="B1232" s="2" t="s">
        <v>2391</v>
      </c>
      <c r="C1232" s="2" t="s">
        <v>21</v>
      </c>
      <c r="D1232" s="2">
        <v>2012</v>
      </c>
      <c r="E1232" s="2" t="s">
        <v>36</v>
      </c>
      <c r="F1232" s="2" t="s">
        <v>456</v>
      </c>
      <c r="G1232" s="3">
        <v>0.66</v>
      </c>
      <c r="H1232" s="3" t="str">
        <f>LEFT(Table1[[#This Row],[Ingredients]],1)</f>
        <v>4</v>
      </c>
      <c r="I1232" s="2" t="s">
        <v>444</v>
      </c>
      <c r="J1232" s="2" t="s">
        <v>2406</v>
      </c>
      <c r="K1232" s="2">
        <v>3.5</v>
      </c>
      <c r="L12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33" spans="1:12">
      <c r="A1233" s="2">
        <v>1038</v>
      </c>
      <c r="B1233" s="2" t="s">
        <v>2391</v>
      </c>
      <c r="C1233" s="2" t="s">
        <v>21</v>
      </c>
      <c r="D1233" s="2">
        <v>2013</v>
      </c>
      <c r="E1233" s="2" t="s">
        <v>189</v>
      </c>
      <c r="F1233" s="2" t="s">
        <v>189</v>
      </c>
      <c r="G1233" s="3">
        <v>0.75</v>
      </c>
      <c r="H1233" s="3" t="str">
        <f>LEFT(Table1[[#This Row],[Ingredients]],1)</f>
        <v>4</v>
      </c>
      <c r="I1233" s="2" t="s">
        <v>81</v>
      </c>
      <c r="J1233" s="2" t="s">
        <v>2407</v>
      </c>
      <c r="K1233" s="2">
        <v>3</v>
      </c>
      <c r="L12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34" spans="1:12">
      <c r="A1234" s="2">
        <v>1038</v>
      </c>
      <c r="B1234" s="2" t="s">
        <v>2391</v>
      </c>
      <c r="C1234" s="2" t="s">
        <v>21</v>
      </c>
      <c r="D1234" s="2">
        <v>2013</v>
      </c>
      <c r="E1234" s="2" t="s">
        <v>193</v>
      </c>
      <c r="F1234" s="2" t="s">
        <v>2408</v>
      </c>
      <c r="G1234" s="3">
        <v>0.8</v>
      </c>
      <c r="H1234" s="3" t="str">
        <f>LEFT(Table1[[#This Row],[Ingredients]],1)</f>
        <v>4</v>
      </c>
      <c r="I1234" s="2" t="s">
        <v>81</v>
      </c>
      <c r="J1234" s="2" t="s">
        <v>2409</v>
      </c>
      <c r="K1234" s="2">
        <v>3.5</v>
      </c>
      <c r="L12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35" spans="1:12">
      <c r="A1235" s="2">
        <v>1065</v>
      </c>
      <c r="B1235" s="2" t="s">
        <v>2391</v>
      </c>
      <c r="C1235" s="2" t="s">
        <v>21</v>
      </c>
      <c r="D1235" s="2">
        <v>2013</v>
      </c>
      <c r="E1235" s="2" t="s">
        <v>16</v>
      </c>
      <c r="F1235" s="2" t="s">
        <v>1295</v>
      </c>
      <c r="G1235" s="3">
        <v>0.9</v>
      </c>
      <c r="H1235" s="3" t="str">
        <f>LEFT(Table1[[#This Row],[Ingredients]],1)</f>
        <v>2</v>
      </c>
      <c r="I1235" s="2" t="s">
        <v>143</v>
      </c>
      <c r="J1235" s="2" t="s">
        <v>2410</v>
      </c>
      <c r="K1235" s="2">
        <v>3</v>
      </c>
      <c r="L12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36" spans="1:12">
      <c r="A1236" s="2">
        <v>1065</v>
      </c>
      <c r="B1236" s="2" t="s">
        <v>2391</v>
      </c>
      <c r="C1236" s="2" t="s">
        <v>21</v>
      </c>
      <c r="D1236" s="2">
        <v>2013</v>
      </c>
      <c r="E1236" s="2" t="s">
        <v>36</v>
      </c>
      <c r="F1236" s="2" t="s">
        <v>2411</v>
      </c>
      <c r="G1236" s="3">
        <v>0.72</v>
      </c>
      <c r="H1236" s="3" t="str">
        <f>LEFT(Table1[[#This Row],[Ingredients]],1)</f>
        <v>4</v>
      </c>
      <c r="I1236" s="2" t="s">
        <v>81</v>
      </c>
      <c r="J1236" s="2" t="s">
        <v>2412</v>
      </c>
      <c r="K1236" s="2">
        <v>3</v>
      </c>
      <c r="L12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37" spans="1:12">
      <c r="A1237" s="2">
        <v>1065</v>
      </c>
      <c r="B1237" s="2" t="s">
        <v>2391</v>
      </c>
      <c r="C1237" s="2" t="s">
        <v>21</v>
      </c>
      <c r="D1237" s="2">
        <v>2013</v>
      </c>
      <c r="E1237" s="2" t="s">
        <v>16</v>
      </c>
      <c r="F1237" s="2" t="s">
        <v>2413</v>
      </c>
      <c r="G1237" s="3">
        <v>0.82</v>
      </c>
      <c r="H1237" s="3" t="str">
        <f>LEFT(Table1[[#This Row],[Ingredients]],1)</f>
        <v>2</v>
      </c>
      <c r="I1237" s="2" t="s">
        <v>143</v>
      </c>
      <c r="J1237" s="2" t="s">
        <v>2414</v>
      </c>
      <c r="K1237" s="2">
        <v>3.5</v>
      </c>
      <c r="L12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38" spans="1:12">
      <c r="A1238" s="2">
        <v>1109</v>
      </c>
      <c r="B1238" s="2" t="s">
        <v>2391</v>
      </c>
      <c r="C1238" s="2" t="s">
        <v>21</v>
      </c>
      <c r="D1238" s="2">
        <v>2013</v>
      </c>
      <c r="E1238" s="2" t="s">
        <v>34</v>
      </c>
      <c r="F1238" s="2" t="s">
        <v>2415</v>
      </c>
      <c r="G1238" s="3">
        <v>1</v>
      </c>
      <c r="H1238" s="3" t="str">
        <f>LEFT(Table1[[#This Row],[Ingredients]],1)</f>
        <v/>
      </c>
      <c r="I1238" s="2"/>
      <c r="J1238" s="2" t="s">
        <v>2416</v>
      </c>
      <c r="K1238" s="2">
        <v>2.75</v>
      </c>
      <c r="L12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39" spans="1:12">
      <c r="A1239" s="2">
        <v>1113</v>
      </c>
      <c r="B1239" s="2" t="s">
        <v>2391</v>
      </c>
      <c r="C1239" s="2" t="s">
        <v>21</v>
      </c>
      <c r="D1239" s="2">
        <v>2013</v>
      </c>
      <c r="E1239" s="2" t="s">
        <v>16</v>
      </c>
      <c r="F1239" s="2" t="s">
        <v>2417</v>
      </c>
      <c r="G1239" s="3">
        <v>1</v>
      </c>
      <c r="H1239" s="3" t="str">
        <f>LEFT(Table1[[#This Row],[Ingredients]],1)</f>
        <v>1</v>
      </c>
      <c r="I1239" s="2" t="s">
        <v>934</v>
      </c>
      <c r="J1239" s="2" t="s">
        <v>2418</v>
      </c>
      <c r="K1239" s="2">
        <v>2.5</v>
      </c>
      <c r="L12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40" spans="1:12">
      <c r="A1240" s="2">
        <v>1113</v>
      </c>
      <c r="B1240" s="2" t="s">
        <v>2391</v>
      </c>
      <c r="C1240" s="2" t="s">
        <v>21</v>
      </c>
      <c r="D1240" s="2">
        <v>2013</v>
      </c>
      <c r="E1240" s="2" t="s">
        <v>35</v>
      </c>
      <c r="F1240" s="2" t="s">
        <v>2419</v>
      </c>
      <c r="G1240" s="3">
        <v>1</v>
      </c>
      <c r="H1240" s="3" t="str">
        <f>LEFT(Table1[[#This Row],[Ingredients]],1)</f>
        <v/>
      </c>
      <c r="I1240" s="2"/>
      <c r="J1240" s="2" t="s">
        <v>2420</v>
      </c>
      <c r="K1240" s="2">
        <v>2.75</v>
      </c>
      <c r="L12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41" spans="1:12">
      <c r="A1241" s="2">
        <v>1097</v>
      </c>
      <c r="B1241" s="2" t="s">
        <v>2421</v>
      </c>
      <c r="C1241" s="2" t="s">
        <v>15</v>
      </c>
      <c r="D1241" s="2">
        <v>2013</v>
      </c>
      <c r="E1241" s="2" t="s">
        <v>33</v>
      </c>
      <c r="F1241" s="2" t="s">
        <v>2422</v>
      </c>
      <c r="G1241" s="3">
        <v>0.7</v>
      </c>
      <c r="H1241" s="3" t="str">
        <f>LEFT(Table1[[#This Row],[Ingredients]],1)</f>
        <v>3</v>
      </c>
      <c r="I1241" s="2" t="s">
        <v>63</v>
      </c>
      <c r="J1241" s="2" t="s">
        <v>2423</v>
      </c>
      <c r="K1241" s="2">
        <v>3.25</v>
      </c>
      <c r="L12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42" spans="1:12">
      <c r="A1242" s="2">
        <v>1097</v>
      </c>
      <c r="B1242" s="2" t="s">
        <v>2421</v>
      </c>
      <c r="C1242" s="2" t="s">
        <v>15</v>
      </c>
      <c r="D1242" s="2">
        <v>2013</v>
      </c>
      <c r="E1242" s="2" t="s">
        <v>33</v>
      </c>
      <c r="F1242" s="2" t="s">
        <v>2424</v>
      </c>
      <c r="G1242" s="3">
        <v>0.7</v>
      </c>
      <c r="H1242" s="3" t="str">
        <f>LEFT(Table1[[#This Row],[Ingredients]],1)</f>
        <v>3</v>
      </c>
      <c r="I1242" s="2" t="s">
        <v>63</v>
      </c>
      <c r="J1242" s="2" t="s">
        <v>2425</v>
      </c>
      <c r="K1242" s="2">
        <v>3.75</v>
      </c>
      <c r="L12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43" spans="1:12">
      <c r="A1243" s="2">
        <v>1307</v>
      </c>
      <c r="B1243" s="2" t="s">
        <v>2421</v>
      </c>
      <c r="C1243" s="2" t="s">
        <v>15</v>
      </c>
      <c r="D1243" s="2">
        <v>2014</v>
      </c>
      <c r="E1243" s="2" t="s">
        <v>42</v>
      </c>
      <c r="F1243" s="2" t="s">
        <v>2426</v>
      </c>
      <c r="G1243" s="3">
        <v>0.7</v>
      </c>
      <c r="H1243" s="3" t="str">
        <f>LEFT(Table1[[#This Row],[Ingredients]],1)</f>
        <v>3</v>
      </c>
      <c r="I1243" s="2" t="s">
        <v>63</v>
      </c>
      <c r="J1243" s="2" t="s">
        <v>2427</v>
      </c>
      <c r="K1243" s="2">
        <v>3</v>
      </c>
      <c r="L12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44" spans="1:12">
      <c r="A1244" s="2">
        <v>1311</v>
      </c>
      <c r="B1244" s="2" t="s">
        <v>2421</v>
      </c>
      <c r="C1244" s="2" t="s">
        <v>15</v>
      </c>
      <c r="D1244" s="2">
        <v>2014</v>
      </c>
      <c r="E1244" s="2" t="s">
        <v>42</v>
      </c>
      <c r="F1244" s="2" t="s">
        <v>2428</v>
      </c>
      <c r="G1244" s="3">
        <v>0.7</v>
      </c>
      <c r="H1244" s="3" t="str">
        <f>LEFT(Table1[[#This Row],[Ingredients]],1)</f>
        <v>3</v>
      </c>
      <c r="I1244" s="2" t="s">
        <v>63</v>
      </c>
      <c r="J1244" s="2" t="s">
        <v>2429</v>
      </c>
      <c r="K1244" s="2">
        <v>3</v>
      </c>
      <c r="L12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45" spans="1:12">
      <c r="A1245" s="2">
        <v>1311</v>
      </c>
      <c r="B1245" s="2" t="s">
        <v>2421</v>
      </c>
      <c r="C1245" s="2" t="s">
        <v>15</v>
      </c>
      <c r="D1245" s="2">
        <v>2014</v>
      </c>
      <c r="E1245" s="2" t="s">
        <v>38</v>
      </c>
      <c r="F1245" s="2" t="s">
        <v>2430</v>
      </c>
      <c r="G1245" s="3">
        <v>0.7</v>
      </c>
      <c r="H1245" s="3" t="str">
        <f>LEFT(Table1[[#This Row],[Ingredients]],1)</f>
        <v>3</v>
      </c>
      <c r="I1245" s="2" t="s">
        <v>63</v>
      </c>
      <c r="J1245" s="2" t="s">
        <v>2431</v>
      </c>
      <c r="K1245" s="2">
        <v>3</v>
      </c>
      <c r="L12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46" spans="1:12">
      <c r="A1246" s="2">
        <v>1311</v>
      </c>
      <c r="B1246" s="2" t="s">
        <v>2421</v>
      </c>
      <c r="C1246" s="2" t="s">
        <v>15</v>
      </c>
      <c r="D1246" s="2">
        <v>2014</v>
      </c>
      <c r="E1246" s="2" t="s">
        <v>35</v>
      </c>
      <c r="F1246" s="2" t="s">
        <v>2432</v>
      </c>
      <c r="G1246" s="3">
        <v>0.7</v>
      </c>
      <c r="H1246" s="3" t="str">
        <f>LEFT(Table1[[#This Row],[Ingredients]],1)</f>
        <v>3</v>
      </c>
      <c r="I1246" s="2" t="s">
        <v>63</v>
      </c>
      <c r="J1246" s="2" t="s">
        <v>2433</v>
      </c>
      <c r="K1246" s="2">
        <v>3.75</v>
      </c>
      <c r="L12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47" spans="1:12">
      <c r="A1247" s="2">
        <v>1387</v>
      </c>
      <c r="B1247" s="2" t="s">
        <v>2421</v>
      </c>
      <c r="C1247" s="2" t="s">
        <v>15</v>
      </c>
      <c r="D1247" s="2">
        <v>2014</v>
      </c>
      <c r="E1247" s="2" t="s">
        <v>35</v>
      </c>
      <c r="F1247" s="2" t="s">
        <v>2434</v>
      </c>
      <c r="G1247" s="3">
        <v>0.7</v>
      </c>
      <c r="H1247" s="3" t="str">
        <f>LEFT(Table1[[#This Row],[Ingredients]],1)</f>
        <v>3</v>
      </c>
      <c r="I1247" s="2" t="s">
        <v>63</v>
      </c>
      <c r="J1247" s="2" t="s">
        <v>2435</v>
      </c>
      <c r="K1247" s="2">
        <v>3.5</v>
      </c>
      <c r="L12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48" spans="1:12">
      <c r="A1248" s="2">
        <v>1542</v>
      </c>
      <c r="B1248" s="2" t="s">
        <v>2421</v>
      </c>
      <c r="C1248" s="2" t="s">
        <v>15</v>
      </c>
      <c r="D1248" s="2">
        <v>2015</v>
      </c>
      <c r="E1248" s="2" t="s">
        <v>193</v>
      </c>
      <c r="F1248" s="2" t="s">
        <v>358</v>
      </c>
      <c r="G1248" s="3">
        <v>0.7</v>
      </c>
      <c r="H1248" s="3" t="str">
        <f>LEFT(Table1[[#This Row],[Ingredients]],1)</f>
        <v>3</v>
      </c>
      <c r="I1248" s="2" t="s">
        <v>63</v>
      </c>
      <c r="J1248" s="2" t="s">
        <v>2436</v>
      </c>
      <c r="K1248" s="2">
        <v>3.5</v>
      </c>
      <c r="L12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49" spans="1:12">
      <c r="A1249" s="2">
        <v>725</v>
      </c>
      <c r="B1249" s="2" t="s">
        <v>2437</v>
      </c>
      <c r="C1249" s="2" t="s">
        <v>20</v>
      </c>
      <c r="D1249" s="2">
        <v>2011</v>
      </c>
      <c r="E1249" s="2" t="s">
        <v>33</v>
      </c>
      <c r="F1249" s="2" t="s">
        <v>2438</v>
      </c>
      <c r="G1249" s="3">
        <v>0.72</v>
      </c>
      <c r="H1249" s="3" t="str">
        <f>LEFT(Table1[[#This Row],[Ingredients]],1)</f>
        <v>3</v>
      </c>
      <c r="I1249" s="2" t="s">
        <v>63</v>
      </c>
      <c r="J1249" s="2" t="s">
        <v>2439</v>
      </c>
      <c r="K1249" s="2">
        <v>3.75</v>
      </c>
      <c r="L12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50" spans="1:12">
      <c r="A1250" s="2">
        <v>725</v>
      </c>
      <c r="B1250" s="2" t="s">
        <v>2437</v>
      </c>
      <c r="C1250" s="2" t="s">
        <v>20</v>
      </c>
      <c r="D1250" s="2">
        <v>2011</v>
      </c>
      <c r="E1250" s="2" t="s">
        <v>33</v>
      </c>
      <c r="F1250" s="2" t="s">
        <v>2440</v>
      </c>
      <c r="G1250" s="3">
        <v>0.72</v>
      </c>
      <c r="H1250" s="3" t="str">
        <f>LEFT(Table1[[#This Row],[Ingredients]],1)</f>
        <v>3</v>
      </c>
      <c r="I1250" s="2" t="s">
        <v>63</v>
      </c>
      <c r="J1250" s="2" t="s">
        <v>2441</v>
      </c>
      <c r="K1250" s="2">
        <v>3.75</v>
      </c>
      <c r="L12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51" spans="1:12">
      <c r="A1251" s="2">
        <v>729</v>
      </c>
      <c r="B1251" s="2" t="s">
        <v>2437</v>
      </c>
      <c r="C1251" s="2" t="s">
        <v>20</v>
      </c>
      <c r="D1251" s="2">
        <v>2011</v>
      </c>
      <c r="E1251" s="2" t="s">
        <v>33</v>
      </c>
      <c r="F1251" s="2" t="s">
        <v>2442</v>
      </c>
      <c r="G1251" s="3">
        <v>0.72</v>
      </c>
      <c r="H1251" s="3" t="str">
        <f>LEFT(Table1[[#This Row],[Ingredients]],1)</f>
        <v>3</v>
      </c>
      <c r="I1251" s="2" t="s">
        <v>63</v>
      </c>
      <c r="J1251" s="2" t="s">
        <v>2443</v>
      </c>
      <c r="K1251" s="2">
        <v>3.25</v>
      </c>
      <c r="L12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52" spans="1:12">
      <c r="A1252" s="2">
        <v>733</v>
      </c>
      <c r="B1252" s="2" t="s">
        <v>2437</v>
      </c>
      <c r="C1252" s="2" t="s">
        <v>20</v>
      </c>
      <c r="D1252" s="2">
        <v>2011</v>
      </c>
      <c r="E1252" s="2" t="s">
        <v>33</v>
      </c>
      <c r="F1252" s="2" t="s">
        <v>2444</v>
      </c>
      <c r="G1252" s="3">
        <v>0.72</v>
      </c>
      <c r="H1252" s="3" t="str">
        <f>LEFT(Table1[[#This Row],[Ingredients]],1)</f>
        <v>3</v>
      </c>
      <c r="I1252" s="2" t="s">
        <v>63</v>
      </c>
      <c r="J1252" s="2" t="s">
        <v>45</v>
      </c>
      <c r="K1252" s="2">
        <v>3.75</v>
      </c>
      <c r="L12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53" spans="1:12">
      <c r="A1253" s="2">
        <v>733</v>
      </c>
      <c r="B1253" s="2" t="s">
        <v>2437</v>
      </c>
      <c r="C1253" s="2" t="s">
        <v>20</v>
      </c>
      <c r="D1253" s="2">
        <v>2011</v>
      </c>
      <c r="E1253" s="2" t="s">
        <v>33</v>
      </c>
      <c r="F1253" s="2" t="s">
        <v>2445</v>
      </c>
      <c r="G1253" s="3">
        <v>0.74</v>
      </c>
      <c r="H1253" s="3" t="str">
        <f>LEFT(Table1[[#This Row],[Ingredients]],1)</f>
        <v>3</v>
      </c>
      <c r="I1253" s="2" t="s">
        <v>63</v>
      </c>
      <c r="J1253" s="2" t="s">
        <v>2446</v>
      </c>
      <c r="K1253" s="2">
        <v>4</v>
      </c>
      <c r="L12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254" spans="1:12">
      <c r="A1254" s="2">
        <v>737</v>
      </c>
      <c r="B1254" s="2" t="s">
        <v>2437</v>
      </c>
      <c r="C1254" s="2" t="s">
        <v>20</v>
      </c>
      <c r="D1254" s="2">
        <v>2011</v>
      </c>
      <c r="E1254" s="2" t="s">
        <v>33</v>
      </c>
      <c r="F1254" s="2" t="s">
        <v>2447</v>
      </c>
      <c r="G1254" s="3">
        <v>0.72</v>
      </c>
      <c r="H1254" s="3" t="str">
        <f>LEFT(Table1[[#This Row],[Ingredients]],1)</f>
        <v>3</v>
      </c>
      <c r="I1254" s="2" t="s">
        <v>63</v>
      </c>
      <c r="J1254" s="2" t="s">
        <v>2448</v>
      </c>
      <c r="K1254" s="2">
        <v>3.5</v>
      </c>
      <c r="L12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55" spans="1:12">
      <c r="A1255" s="2">
        <v>737</v>
      </c>
      <c r="B1255" s="2" t="s">
        <v>2437</v>
      </c>
      <c r="C1255" s="2" t="s">
        <v>20</v>
      </c>
      <c r="D1255" s="2">
        <v>2011</v>
      </c>
      <c r="E1255" s="2" t="s">
        <v>33</v>
      </c>
      <c r="F1255" s="2" t="s">
        <v>2449</v>
      </c>
      <c r="G1255" s="3">
        <v>0.7</v>
      </c>
      <c r="H1255" s="3" t="str">
        <f>LEFT(Table1[[#This Row],[Ingredients]],1)</f>
        <v>3</v>
      </c>
      <c r="I1255" s="2" t="s">
        <v>63</v>
      </c>
      <c r="J1255" s="2" t="s">
        <v>1569</v>
      </c>
      <c r="K1255" s="2">
        <v>4</v>
      </c>
      <c r="L12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256" spans="1:12">
      <c r="A1256" s="2">
        <v>737</v>
      </c>
      <c r="B1256" s="2" t="s">
        <v>2437</v>
      </c>
      <c r="C1256" s="2" t="s">
        <v>20</v>
      </c>
      <c r="D1256" s="2">
        <v>2011</v>
      </c>
      <c r="E1256" s="2" t="s">
        <v>33</v>
      </c>
      <c r="F1256" s="2" t="s">
        <v>2450</v>
      </c>
      <c r="G1256" s="3">
        <v>0.72</v>
      </c>
      <c r="H1256" s="3" t="str">
        <f>LEFT(Table1[[#This Row],[Ingredients]],1)</f>
        <v>3</v>
      </c>
      <c r="I1256" s="2" t="s">
        <v>63</v>
      </c>
      <c r="J1256" s="2" t="s">
        <v>2451</v>
      </c>
      <c r="K1256" s="2">
        <v>4</v>
      </c>
      <c r="L12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257" spans="1:12">
      <c r="A1257" s="2">
        <v>737</v>
      </c>
      <c r="B1257" s="2" t="s">
        <v>2437</v>
      </c>
      <c r="C1257" s="2" t="s">
        <v>20</v>
      </c>
      <c r="D1257" s="2">
        <v>2011</v>
      </c>
      <c r="E1257" s="2" t="s">
        <v>33</v>
      </c>
      <c r="F1257" s="2" t="s">
        <v>2452</v>
      </c>
      <c r="G1257" s="3">
        <v>0.72</v>
      </c>
      <c r="H1257" s="3" t="str">
        <f>LEFT(Table1[[#This Row],[Ingredients]],1)</f>
        <v>3</v>
      </c>
      <c r="I1257" s="2" t="s">
        <v>63</v>
      </c>
      <c r="J1257" s="2" t="s">
        <v>2453</v>
      </c>
      <c r="K1257" s="2">
        <v>4</v>
      </c>
      <c r="L12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258" spans="1:12">
      <c r="A1258" s="2">
        <v>1085</v>
      </c>
      <c r="B1258" s="2" t="s">
        <v>2437</v>
      </c>
      <c r="C1258" s="2" t="s">
        <v>20</v>
      </c>
      <c r="D1258" s="2">
        <v>2013</v>
      </c>
      <c r="E1258" s="2" t="s">
        <v>33</v>
      </c>
      <c r="F1258" s="2" t="s">
        <v>2454</v>
      </c>
      <c r="G1258" s="3">
        <v>0.72</v>
      </c>
      <c r="H1258" s="3" t="str">
        <f>LEFT(Table1[[#This Row],[Ingredients]],1)</f>
        <v>3</v>
      </c>
      <c r="I1258" s="2" t="s">
        <v>63</v>
      </c>
      <c r="J1258" s="2" t="s">
        <v>2455</v>
      </c>
      <c r="K1258" s="2">
        <v>3.75</v>
      </c>
      <c r="L12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59" spans="1:12">
      <c r="A1259" s="2">
        <v>1788</v>
      </c>
      <c r="B1259" s="2" t="s">
        <v>2456</v>
      </c>
      <c r="C1259" s="2" t="s">
        <v>72</v>
      </c>
      <c r="D1259" s="2">
        <v>2016</v>
      </c>
      <c r="E1259" s="2" t="s">
        <v>72</v>
      </c>
      <c r="F1259" s="2" t="s">
        <v>2457</v>
      </c>
      <c r="G1259" s="3">
        <v>0.61</v>
      </c>
      <c r="H1259" s="3" t="str">
        <f>LEFT(Table1[[#This Row],[Ingredients]],1)</f>
        <v>4</v>
      </c>
      <c r="I1259" s="2" t="s">
        <v>81</v>
      </c>
      <c r="J1259" s="2" t="s">
        <v>2458</v>
      </c>
      <c r="K1259" s="2">
        <v>2.5</v>
      </c>
      <c r="L12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60" spans="1:12">
      <c r="A1260" s="2">
        <v>1255</v>
      </c>
      <c r="B1260" s="2" t="s">
        <v>2459</v>
      </c>
      <c r="C1260" s="2" t="s">
        <v>22</v>
      </c>
      <c r="D1260" s="2">
        <v>2014</v>
      </c>
      <c r="E1260" s="2" t="s">
        <v>348</v>
      </c>
      <c r="F1260" s="2" t="s">
        <v>348</v>
      </c>
      <c r="G1260" s="3">
        <v>0.77</v>
      </c>
      <c r="H1260" s="3" t="str">
        <f>LEFT(Table1[[#This Row],[Ingredients]],1)</f>
        <v>3</v>
      </c>
      <c r="I1260" s="2" t="s">
        <v>63</v>
      </c>
      <c r="J1260" s="2" t="s">
        <v>2460</v>
      </c>
      <c r="K1260" s="2">
        <v>3</v>
      </c>
      <c r="L12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61" spans="1:12">
      <c r="A1261" s="2">
        <v>2008</v>
      </c>
      <c r="B1261" s="2" t="s">
        <v>2459</v>
      </c>
      <c r="C1261" s="2" t="s">
        <v>22</v>
      </c>
      <c r="D1261" s="2">
        <v>2017</v>
      </c>
      <c r="E1261" s="2" t="s">
        <v>193</v>
      </c>
      <c r="F1261" s="2" t="s">
        <v>358</v>
      </c>
      <c r="G1261" s="3">
        <v>0.72</v>
      </c>
      <c r="H1261" s="3" t="str">
        <f>LEFT(Table1[[#This Row],[Ingredients]],1)</f>
        <v>3</v>
      </c>
      <c r="I1261" s="2" t="s">
        <v>63</v>
      </c>
      <c r="J1261" s="2" t="s">
        <v>2461</v>
      </c>
      <c r="K1261" s="2">
        <v>3.25</v>
      </c>
      <c r="L12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62" spans="1:12">
      <c r="A1262" s="2">
        <v>943</v>
      </c>
      <c r="B1262" s="2" t="s">
        <v>2462</v>
      </c>
      <c r="C1262" s="2" t="s">
        <v>1137</v>
      </c>
      <c r="D1262" s="2">
        <v>2012</v>
      </c>
      <c r="E1262" s="2" t="s">
        <v>34</v>
      </c>
      <c r="F1262" s="2" t="s">
        <v>2463</v>
      </c>
      <c r="G1262" s="3">
        <v>0.72</v>
      </c>
      <c r="H1262" s="3" t="str">
        <f>LEFT(Table1[[#This Row],[Ingredients]],1)</f>
        <v>4</v>
      </c>
      <c r="I1262" s="2" t="s">
        <v>2464</v>
      </c>
      <c r="J1262" s="2" t="s">
        <v>2465</v>
      </c>
      <c r="K1262" s="2">
        <v>2.75</v>
      </c>
      <c r="L12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63" spans="1:12">
      <c r="A1263" s="2">
        <v>943</v>
      </c>
      <c r="B1263" s="2" t="s">
        <v>2462</v>
      </c>
      <c r="C1263" s="2" t="s">
        <v>1137</v>
      </c>
      <c r="D1263" s="2">
        <v>2012</v>
      </c>
      <c r="E1263" s="2" t="s">
        <v>34</v>
      </c>
      <c r="F1263" s="2" t="s">
        <v>2466</v>
      </c>
      <c r="G1263" s="3">
        <v>0.72</v>
      </c>
      <c r="H1263" s="3" t="str">
        <f>LEFT(Table1[[#This Row],[Ingredients]],1)</f>
        <v>4</v>
      </c>
      <c r="I1263" s="2" t="s">
        <v>2464</v>
      </c>
      <c r="J1263" s="2" t="s">
        <v>2467</v>
      </c>
      <c r="K1263" s="2">
        <v>3</v>
      </c>
      <c r="L12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64" spans="1:12">
      <c r="A1264" s="2">
        <v>1275</v>
      </c>
      <c r="B1264" s="2" t="s">
        <v>2468</v>
      </c>
      <c r="C1264" s="2" t="s">
        <v>22</v>
      </c>
      <c r="D1264" s="2">
        <v>2014</v>
      </c>
      <c r="E1264" s="2" t="s">
        <v>36</v>
      </c>
      <c r="F1264" s="2" t="s">
        <v>2469</v>
      </c>
      <c r="G1264" s="3">
        <v>0.72</v>
      </c>
      <c r="H1264" s="3" t="str">
        <f>LEFT(Table1[[#This Row],[Ingredients]],1)</f>
        <v>2</v>
      </c>
      <c r="I1264" s="2" t="s">
        <v>143</v>
      </c>
      <c r="J1264" s="2" t="s">
        <v>2470</v>
      </c>
      <c r="K1264" s="2">
        <v>3.5</v>
      </c>
      <c r="L12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65" spans="1:12">
      <c r="A1265" s="2">
        <v>1279</v>
      </c>
      <c r="B1265" s="2" t="s">
        <v>2468</v>
      </c>
      <c r="C1265" s="2" t="s">
        <v>22</v>
      </c>
      <c r="D1265" s="2">
        <v>2014</v>
      </c>
      <c r="E1265" s="2" t="s">
        <v>34</v>
      </c>
      <c r="F1265" s="2" t="s">
        <v>2471</v>
      </c>
      <c r="G1265" s="3">
        <v>0.72</v>
      </c>
      <c r="H1265" s="3" t="str">
        <f>LEFT(Table1[[#This Row],[Ingredients]],1)</f>
        <v>2</v>
      </c>
      <c r="I1265" s="2" t="s">
        <v>143</v>
      </c>
      <c r="J1265" s="2" t="s">
        <v>2472</v>
      </c>
      <c r="K1265" s="2">
        <v>2.25</v>
      </c>
      <c r="L12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66" spans="1:12">
      <c r="A1266" s="2">
        <v>1279</v>
      </c>
      <c r="B1266" s="2" t="s">
        <v>2468</v>
      </c>
      <c r="C1266" s="2" t="s">
        <v>22</v>
      </c>
      <c r="D1266" s="2">
        <v>2014</v>
      </c>
      <c r="E1266" s="2" t="s">
        <v>268</v>
      </c>
      <c r="F1266" s="2" t="s">
        <v>2473</v>
      </c>
      <c r="G1266" s="3">
        <v>0.72</v>
      </c>
      <c r="H1266" s="3" t="str">
        <f>LEFT(Table1[[#This Row],[Ingredients]],1)</f>
        <v>2</v>
      </c>
      <c r="I1266" s="2" t="s">
        <v>143</v>
      </c>
      <c r="J1266" s="2" t="s">
        <v>2474</v>
      </c>
      <c r="K1266" s="2">
        <v>3.25</v>
      </c>
      <c r="L12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67" spans="1:12">
      <c r="A1267" s="2">
        <v>1279</v>
      </c>
      <c r="B1267" s="2" t="s">
        <v>2468</v>
      </c>
      <c r="C1267" s="2" t="s">
        <v>22</v>
      </c>
      <c r="D1267" s="2">
        <v>2014</v>
      </c>
      <c r="E1267" s="2" t="s">
        <v>35</v>
      </c>
      <c r="F1267" s="2" t="s">
        <v>2475</v>
      </c>
      <c r="G1267" s="3">
        <v>0.72</v>
      </c>
      <c r="H1267" s="3" t="str">
        <f>LEFT(Table1[[#This Row],[Ingredients]],1)</f>
        <v>2</v>
      </c>
      <c r="I1267" s="2" t="s">
        <v>143</v>
      </c>
      <c r="J1267" s="2" t="s">
        <v>2476</v>
      </c>
      <c r="K1267" s="2">
        <v>3.25</v>
      </c>
      <c r="L12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68" spans="1:12">
      <c r="A1268" s="2">
        <v>2250</v>
      </c>
      <c r="B1268" s="2" t="s">
        <v>2477</v>
      </c>
      <c r="C1268" s="2" t="s">
        <v>2478</v>
      </c>
      <c r="D1268" s="2">
        <v>2018</v>
      </c>
      <c r="E1268" s="2" t="s">
        <v>2478</v>
      </c>
      <c r="F1268" s="2" t="s">
        <v>2479</v>
      </c>
      <c r="G1268" s="3">
        <v>0.72</v>
      </c>
      <c r="H1268" s="3" t="str">
        <f>LEFT(Table1[[#This Row],[Ingredients]],1)</f>
        <v>4</v>
      </c>
      <c r="I1268" s="2" t="s">
        <v>81</v>
      </c>
      <c r="J1268" s="2" t="s">
        <v>2480</v>
      </c>
      <c r="K1268" s="2">
        <v>2.75</v>
      </c>
      <c r="L12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69" spans="1:12">
      <c r="A1269" s="2">
        <v>1542</v>
      </c>
      <c r="B1269" s="2" t="s">
        <v>2481</v>
      </c>
      <c r="C1269" s="2" t="s">
        <v>22</v>
      </c>
      <c r="D1269" s="2">
        <v>2015</v>
      </c>
      <c r="E1269" s="2" t="s">
        <v>268</v>
      </c>
      <c r="F1269" s="2" t="s">
        <v>2482</v>
      </c>
      <c r="G1269" s="3">
        <v>0.7</v>
      </c>
      <c r="H1269" s="3" t="str">
        <f>LEFT(Table1[[#This Row],[Ingredients]],1)</f>
        <v>2</v>
      </c>
      <c r="I1269" s="2" t="s">
        <v>143</v>
      </c>
      <c r="J1269" s="2" t="s">
        <v>2483</v>
      </c>
      <c r="K1269" s="2">
        <v>3.5</v>
      </c>
      <c r="L12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70" spans="1:12">
      <c r="A1270" s="2">
        <v>1546</v>
      </c>
      <c r="B1270" s="2" t="s">
        <v>2481</v>
      </c>
      <c r="C1270" s="2" t="s">
        <v>22</v>
      </c>
      <c r="D1270" s="2">
        <v>2015</v>
      </c>
      <c r="E1270" s="2" t="s">
        <v>35</v>
      </c>
      <c r="F1270" s="2" t="s">
        <v>2484</v>
      </c>
      <c r="G1270" s="3">
        <v>0.7</v>
      </c>
      <c r="H1270" s="3" t="str">
        <f>LEFT(Table1[[#This Row],[Ingredients]],1)</f>
        <v>2</v>
      </c>
      <c r="I1270" s="2" t="s">
        <v>143</v>
      </c>
      <c r="J1270" s="2" t="s">
        <v>2485</v>
      </c>
      <c r="K1270" s="2">
        <v>2.75</v>
      </c>
      <c r="L12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71" spans="1:12">
      <c r="A1271" s="2">
        <v>5</v>
      </c>
      <c r="B1271" s="2" t="s">
        <v>2486</v>
      </c>
      <c r="C1271" s="2" t="s">
        <v>22</v>
      </c>
      <c r="D1271" s="2">
        <v>2006</v>
      </c>
      <c r="E1271" s="2" t="s">
        <v>251</v>
      </c>
      <c r="F1271" s="2" t="s">
        <v>2487</v>
      </c>
      <c r="G1271" s="3">
        <v>0.71</v>
      </c>
      <c r="H1271" s="3" t="str">
        <f>LEFT(Table1[[#This Row],[Ingredients]],1)</f>
        <v>5</v>
      </c>
      <c r="I1271" s="2" t="s">
        <v>185</v>
      </c>
      <c r="J1271" s="2" t="s">
        <v>2488</v>
      </c>
      <c r="K1271" s="2">
        <v>2</v>
      </c>
      <c r="L12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72" spans="1:12">
      <c r="A1272" s="2">
        <v>2146</v>
      </c>
      <c r="B1272" s="2" t="s">
        <v>2489</v>
      </c>
      <c r="C1272" s="2" t="s">
        <v>22</v>
      </c>
      <c r="D1272" s="2">
        <v>2018</v>
      </c>
      <c r="E1272" s="2" t="s">
        <v>33</v>
      </c>
      <c r="F1272" s="2" t="s">
        <v>2490</v>
      </c>
      <c r="G1272" s="3">
        <v>0.72</v>
      </c>
      <c r="H1272" s="3" t="str">
        <f>LEFT(Table1[[#This Row],[Ingredients]],1)</f>
        <v>3</v>
      </c>
      <c r="I1272" s="2" t="s">
        <v>63</v>
      </c>
      <c r="J1272" s="2" t="s">
        <v>46</v>
      </c>
      <c r="K1272" s="2">
        <v>3.25</v>
      </c>
      <c r="L12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73" spans="1:12">
      <c r="A1273" s="2">
        <v>1972</v>
      </c>
      <c r="B1273" s="2" t="s">
        <v>2491</v>
      </c>
      <c r="C1273" s="2" t="s">
        <v>22</v>
      </c>
      <c r="D1273" s="2">
        <v>2017</v>
      </c>
      <c r="E1273" s="2" t="s">
        <v>33</v>
      </c>
      <c r="F1273" s="2" t="s">
        <v>2492</v>
      </c>
      <c r="G1273" s="3">
        <v>0.72</v>
      </c>
      <c r="H1273" s="3" t="str">
        <f>LEFT(Table1[[#This Row],[Ingredients]],1)</f>
        <v>3</v>
      </c>
      <c r="I1273" s="2" t="s">
        <v>63</v>
      </c>
      <c r="J1273" s="2" t="s">
        <v>2493</v>
      </c>
      <c r="K1273" s="2">
        <v>3.5</v>
      </c>
      <c r="L12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74" spans="1:12">
      <c r="A1274" s="2">
        <v>1976</v>
      </c>
      <c r="B1274" s="2" t="s">
        <v>2491</v>
      </c>
      <c r="C1274" s="2" t="s">
        <v>22</v>
      </c>
      <c r="D1274" s="2">
        <v>2017</v>
      </c>
      <c r="E1274" s="2" t="s">
        <v>279</v>
      </c>
      <c r="F1274" s="2" t="s">
        <v>2494</v>
      </c>
      <c r="G1274" s="3">
        <v>0.67</v>
      </c>
      <c r="H1274" s="3" t="str">
        <f>LEFT(Table1[[#This Row],[Ingredients]],1)</f>
        <v>4</v>
      </c>
      <c r="I1274" s="2" t="s">
        <v>81</v>
      </c>
      <c r="J1274" s="2" t="s">
        <v>2495</v>
      </c>
      <c r="K1274" s="2">
        <v>3</v>
      </c>
      <c r="L12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75" spans="1:12">
      <c r="A1275" s="2">
        <v>1976</v>
      </c>
      <c r="B1275" s="2" t="s">
        <v>2491</v>
      </c>
      <c r="C1275" s="2" t="s">
        <v>22</v>
      </c>
      <c r="D1275" s="2">
        <v>2017</v>
      </c>
      <c r="E1275" s="2" t="s">
        <v>34</v>
      </c>
      <c r="F1275" s="2" t="s">
        <v>2496</v>
      </c>
      <c r="G1275" s="3">
        <v>0.75</v>
      </c>
      <c r="H1275" s="3" t="str">
        <f>LEFT(Table1[[#This Row],[Ingredients]],1)</f>
        <v>4</v>
      </c>
      <c r="I1275" s="2" t="s">
        <v>81</v>
      </c>
      <c r="J1275" s="2" t="s">
        <v>2497</v>
      </c>
      <c r="K1275" s="2">
        <v>3</v>
      </c>
      <c r="L12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76" spans="1:12">
      <c r="A1276" s="2">
        <v>1976</v>
      </c>
      <c r="B1276" s="2" t="s">
        <v>2491</v>
      </c>
      <c r="C1276" s="2" t="s">
        <v>22</v>
      </c>
      <c r="D1276" s="2">
        <v>2017</v>
      </c>
      <c r="E1276" s="2" t="s">
        <v>193</v>
      </c>
      <c r="F1276" s="2" t="s">
        <v>2498</v>
      </c>
      <c r="G1276" s="3">
        <v>0.65</v>
      </c>
      <c r="H1276" s="3" t="str">
        <f>LEFT(Table1[[#This Row],[Ingredients]],1)</f>
        <v>4</v>
      </c>
      <c r="I1276" s="2" t="s">
        <v>81</v>
      </c>
      <c r="J1276" s="2" t="s">
        <v>2499</v>
      </c>
      <c r="K1276" s="2">
        <v>3.5</v>
      </c>
      <c r="L12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77" spans="1:12">
      <c r="A1277" s="2">
        <v>1980</v>
      </c>
      <c r="B1277" s="2" t="s">
        <v>2491</v>
      </c>
      <c r="C1277" s="2" t="s">
        <v>22</v>
      </c>
      <c r="D1277" s="2">
        <v>2017</v>
      </c>
      <c r="E1277" s="2" t="s">
        <v>16</v>
      </c>
      <c r="F1277" s="2" t="s">
        <v>2500</v>
      </c>
      <c r="G1277" s="3">
        <v>0.7</v>
      </c>
      <c r="H1277" s="3" t="str">
        <f>LEFT(Table1[[#This Row],[Ingredients]],1)</f>
        <v>4</v>
      </c>
      <c r="I1277" s="2" t="s">
        <v>81</v>
      </c>
      <c r="J1277" s="2" t="s">
        <v>2501</v>
      </c>
      <c r="K1277" s="2">
        <v>3.5</v>
      </c>
      <c r="L12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78" spans="1:12">
      <c r="A1278" s="2">
        <v>2008</v>
      </c>
      <c r="B1278" s="2" t="s">
        <v>2491</v>
      </c>
      <c r="C1278" s="2" t="s">
        <v>22</v>
      </c>
      <c r="D1278" s="2">
        <v>2017</v>
      </c>
      <c r="E1278" s="2" t="s">
        <v>36</v>
      </c>
      <c r="F1278" s="2" t="s">
        <v>2502</v>
      </c>
      <c r="G1278" s="3">
        <v>0.68</v>
      </c>
      <c r="H1278" s="3" t="str">
        <f>LEFT(Table1[[#This Row],[Ingredients]],1)</f>
        <v>5</v>
      </c>
      <c r="I1278" s="2" t="s">
        <v>185</v>
      </c>
      <c r="J1278" s="2" t="s">
        <v>2503</v>
      </c>
      <c r="K1278" s="2">
        <v>3.5</v>
      </c>
      <c r="L12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79" spans="1:12">
      <c r="A1279" s="2">
        <v>2008</v>
      </c>
      <c r="B1279" s="2" t="s">
        <v>2491</v>
      </c>
      <c r="C1279" s="2" t="s">
        <v>22</v>
      </c>
      <c r="D1279" s="2">
        <v>2017</v>
      </c>
      <c r="E1279" s="2" t="s">
        <v>16</v>
      </c>
      <c r="F1279" s="2" t="s">
        <v>2504</v>
      </c>
      <c r="G1279" s="3">
        <v>0.78</v>
      </c>
      <c r="H1279" s="3" t="str">
        <f>LEFT(Table1[[#This Row],[Ingredients]],1)</f>
        <v>4</v>
      </c>
      <c r="I1279" s="2" t="s">
        <v>81</v>
      </c>
      <c r="J1279" s="2" t="s">
        <v>2505</v>
      </c>
      <c r="K1279" s="2">
        <v>3.75</v>
      </c>
      <c r="L12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80" spans="1:12">
      <c r="A1280" s="2">
        <v>2100</v>
      </c>
      <c r="B1280" s="2" t="s">
        <v>2491</v>
      </c>
      <c r="C1280" s="2" t="s">
        <v>22</v>
      </c>
      <c r="D1280" s="2">
        <v>2018</v>
      </c>
      <c r="E1280" s="2" t="s">
        <v>72</v>
      </c>
      <c r="F1280" s="2" t="s">
        <v>2506</v>
      </c>
      <c r="G1280" s="3">
        <v>0.66</v>
      </c>
      <c r="H1280" s="3" t="str">
        <f>LEFT(Table1[[#This Row],[Ingredients]],1)</f>
        <v>4</v>
      </c>
      <c r="I1280" s="2" t="s">
        <v>81</v>
      </c>
      <c r="J1280" s="2" t="s">
        <v>2507</v>
      </c>
      <c r="K1280" s="2">
        <v>3</v>
      </c>
      <c r="L12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81" spans="1:12">
      <c r="A1281" s="2">
        <v>2104</v>
      </c>
      <c r="B1281" s="2" t="s">
        <v>2491</v>
      </c>
      <c r="C1281" s="2" t="s">
        <v>22</v>
      </c>
      <c r="D1281" s="2">
        <v>2018</v>
      </c>
      <c r="E1281" s="2" t="s">
        <v>40</v>
      </c>
      <c r="F1281" s="2" t="s">
        <v>2098</v>
      </c>
      <c r="G1281" s="3">
        <v>0.73</v>
      </c>
      <c r="H1281" s="3" t="str">
        <f>LEFT(Table1[[#This Row],[Ingredients]],1)</f>
        <v>4</v>
      </c>
      <c r="I1281" s="2" t="s">
        <v>81</v>
      </c>
      <c r="J1281" s="2" t="s">
        <v>2508</v>
      </c>
      <c r="K1281" s="2">
        <v>3.25</v>
      </c>
      <c r="L12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82" spans="1:12">
      <c r="A1282" s="2">
        <v>2104</v>
      </c>
      <c r="B1282" s="2" t="s">
        <v>2491</v>
      </c>
      <c r="C1282" s="2" t="s">
        <v>22</v>
      </c>
      <c r="D1282" s="2">
        <v>2018</v>
      </c>
      <c r="E1282" s="2" t="s">
        <v>189</v>
      </c>
      <c r="F1282" s="2" t="s">
        <v>2509</v>
      </c>
      <c r="G1282" s="3">
        <v>0.8</v>
      </c>
      <c r="H1282" s="3" t="str">
        <f>LEFT(Table1[[#This Row],[Ingredients]],1)</f>
        <v>4</v>
      </c>
      <c r="I1282" s="2" t="s">
        <v>81</v>
      </c>
      <c r="J1282" s="2" t="s">
        <v>2510</v>
      </c>
      <c r="K1282" s="2">
        <v>3.25</v>
      </c>
      <c r="L12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83" spans="1:12">
      <c r="A1283" s="2">
        <v>1534</v>
      </c>
      <c r="B1283" s="2" t="s">
        <v>2511</v>
      </c>
      <c r="C1283" s="2" t="s">
        <v>2512</v>
      </c>
      <c r="D1283" s="2">
        <v>2015</v>
      </c>
      <c r="E1283" s="2" t="s">
        <v>36</v>
      </c>
      <c r="F1283" s="2" t="s">
        <v>36</v>
      </c>
      <c r="G1283" s="3">
        <v>0.63</v>
      </c>
      <c r="H1283" s="3" t="str">
        <f>LEFT(Table1[[#This Row],[Ingredients]],1)</f>
        <v>2</v>
      </c>
      <c r="I1283" s="2" t="s">
        <v>143</v>
      </c>
      <c r="J1283" s="2" t="s">
        <v>2513</v>
      </c>
      <c r="K1283" s="2">
        <v>2.75</v>
      </c>
      <c r="L12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84" spans="1:12">
      <c r="A1284" s="2">
        <v>2458</v>
      </c>
      <c r="B1284" s="2" t="s">
        <v>2511</v>
      </c>
      <c r="C1284" s="2" t="s">
        <v>2512</v>
      </c>
      <c r="D1284" s="2">
        <v>2020</v>
      </c>
      <c r="E1284" s="2" t="s">
        <v>33</v>
      </c>
      <c r="F1284" s="2" t="s">
        <v>98</v>
      </c>
      <c r="G1284" s="3">
        <v>0.75</v>
      </c>
      <c r="H1284" s="3" t="str">
        <f>LEFT(Table1[[#This Row],[Ingredients]],1)</f>
        <v>3</v>
      </c>
      <c r="I1284" s="2" t="s">
        <v>63</v>
      </c>
      <c r="J1284" s="2" t="s">
        <v>2514</v>
      </c>
      <c r="K1284" s="2">
        <v>2.75</v>
      </c>
      <c r="L12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285" spans="1:12">
      <c r="A1285" s="2">
        <v>2214</v>
      </c>
      <c r="B1285" s="2" t="s">
        <v>2515</v>
      </c>
      <c r="C1285" s="2" t="s">
        <v>2516</v>
      </c>
      <c r="D1285" s="2">
        <v>2018</v>
      </c>
      <c r="E1285" s="2" t="s">
        <v>2516</v>
      </c>
      <c r="F1285" s="2" t="s">
        <v>2517</v>
      </c>
      <c r="G1285" s="3">
        <v>0.7</v>
      </c>
      <c r="H1285" s="3" t="str">
        <f>LEFT(Table1[[#This Row],[Ingredients]],1)</f>
        <v>3</v>
      </c>
      <c r="I1285" s="2" t="s">
        <v>63</v>
      </c>
      <c r="J1285" s="2" t="s">
        <v>2518</v>
      </c>
      <c r="K1285" s="2">
        <v>3.5</v>
      </c>
      <c r="L12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86" spans="1:12">
      <c r="A1286" s="2">
        <v>2218</v>
      </c>
      <c r="B1286" s="2" t="s">
        <v>2515</v>
      </c>
      <c r="C1286" s="2" t="s">
        <v>2516</v>
      </c>
      <c r="D1286" s="2">
        <v>2018</v>
      </c>
      <c r="E1286" s="2" t="s">
        <v>2516</v>
      </c>
      <c r="F1286" s="2" t="s">
        <v>2519</v>
      </c>
      <c r="G1286" s="3">
        <v>0.7</v>
      </c>
      <c r="H1286" s="3" t="str">
        <f>LEFT(Table1[[#This Row],[Ingredients]],1)</f>
        <v>3</v>
      </c>
      <c r="I1286" s="2" t="s">
        <v>63</v>
      </c>
      <c r="J1286" s="2" t="s">
        <v>2520</v>
      </c>
      <c r="K1286" s="2">
        <v>3</v>
      </c>
      <c r="L12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87" spans="1:12">
      <c r="A1287" s="2">
        <v>2218</v>
      </c>
      <c r="B1287" s="2" t="s">
        <v>2515</v>
      </c>
      <c r="C1287" s="2" t="s">
        <v>2516</v>
      </c>
      <c r="D1287" s="2">
        <v>2018</v>
      </c>
      <c r="E1287" s="2" t="s">
        <v>2516</v>
      </c>
      <c r="F1287" s="2" t="s">
        <v>2521</v>
      </c>
      <c r="G1287" s="3">
        <v>0.7</v>
      </c>
      <c r="H1287" s="3" t="str">
        <f>LEFT(Table1[[#This Row],[Ingredients]],1)</f>
        <v>3</v>
      </c>
      <c r="I1287" s="2" t="s">
        <v>63</v>
      </c>
      <c r="J1287" s="2" t="s">
        <v>2522</v>
      </c>
      <c r="K1287" s="2">
        <v>3.5</v>
      </c>
      <c r="L12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88" spans="1:12">
      <c r="A1288" s="2">
        <v>2218</v>
      </c>
      <c r="B1288" s="2" t="s">
        <v>2515</v>
      </c>
      <c r="C1288" s="2" t="s">
        <v>2516</v>
      </c>
      <c r="D1288" s="2">
        <v>2018</v>
      </c>
      <c r="E1288" s="2" t="s">
        <v>2516</v>
      </c>
      <c r="F1288" s="2" t="s">
        <v>2523</v>
      </c>
      <c r="G1288" s="3">
        <v>0.7</v>
      </c>
      <c r="H1288" s="3" t="str">
        <f>LEFT(Table1[[#This Row],[Ingredients]],1)</f>
        <v>3</v>
      </c>
      <c r="I1288" s="2" t="s">
        <v>63</v>
      </c>
      <c r="J1288" s="2" t="s">
        <v>2524</v>
      </c>
      <c r="K1288" s="2">
        <v>3.75</v>
      </c>
      <c r="L12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89" spans="1:12">
      <c r="A1289" s="2">
        <v>1061</v>
      </c>
      <c r="B1289" s="2" t="s">
        <v>2525</v>
      </c>
      <c r="C1289" s="2" t="s">
        <v>35</v>
      </c>
      <c r="D1289" s="2">
        <v>2013</v>
      </c>
      <c r="E1289" s="2" t="s">
        <v>35</v>
      </c>
      <c r="F1289" s="2" t="s">
        <v>2526</v>
      </c>
      <c r="G1289" s="3">
        <v>0.7</v>
      </c>
      <c r="H1289" s="3" t="str">
        <f>LEFT(Table1[[#This Row],[Ingredients]],1)</f>
        <v>5</v>
      </c>
      <c r="I1289" s="2" t="s">
        <v>185</v>
      </c>
      <c r="J1289" s="2" t="s">
        <v>2527</v>
      </c>
      <c r="K1289" s="2">
        <v>3.5</v>
      </c>
      <c r="L12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90" spans="1:12">
      <c r="A1290" s="2">
        <v>1069</v>
      </c>
      <c r="B1290" s="2" t="s">
        <v>2525</v>
      </c>
      <c r="C1290" s="2" t="s">
        <v>35</v>
      </c>
      <c r="D1290" s="2">
        <v>2013</v>
      </c>
      <c r="E1290" s="2" t="s">
        <v>35</v>
      </c>
      <c r="F1290" s="2" t="s">
        <v>2528</v>
      </c>
      <c r="G1290" s="3">
        <v>0.82</v>
      </c>
      <c r="H1290" s="3" t="str">
        <f>LEFT(Table1[[#This Row],[Ingredients]],1)</f>
        <v>5</v>
      </c>
      <c r="I1290" s="2" t="s">
        <v>185</v>
      </c>
      <c r="J1290" s="2" t="s">
        <v>2529</v>
      </c>
      <c r="K1290" s="2">
        <v>3</v>
      </c>
      <c r="L12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91" spans="1:12">
      <c r="A1291" s="2">
        <v>1069</v>
      </c>
      <c r="B1291" s="2" t="s">
        <v>2525</v>
      </c>
      <c r="C1291" s="2" t="s">
        <v>35</v>
      </c>
      <c r="D1291" s="2">
        <v>2013</v>
      </c>
      <c r="E1291" s="2" t="s">
        <v>35</v>
      </c>
      <c r="F1291" s="2" t="s">
        <v>2528</v>
      </c>
      <c r="G1291" s="3">
        <v>0.55</v>
      </c>
      <c r="H1291" s="3" t="str">
        <f>LEFT(Table1[[#This Row],[Ingredients]],1)</f>
        <v>5</v>
      </c>
      <c r="I1291" s="2" t="s">
        <v>185</v>
      </c>
      <c r="J1291" s="2" t="s">
        <v>2530</v>
      </c>
      <c r="K1291" s="2">
        <v>3.25</v>
      </c>
      <c r="L12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92" spans="1:12">
      <c r="A1292" s="2">
        <v>1073</v>
      </c>
      <c r="B1292" s="2" t="s">
        <v>2525</v>
      </c>
      <c r="C1292" s="2" t="s">
        <v>35</v>
      </c>
      <c r="D1292" s="2">
        <v>2013</v>
      </c>
      <c r="E1292" s="2" t="s">
        <v>35</v>
      </c>
      <c r="F1292" s="2" t="s">
        <v>2528</v>
      </c>
      <c r="G1292" s="3">
        <v>0.62</v>
      </c>
      <c r="H1292" s="3" t="str">
        <f>LEFT(Table1[[#This Row],[Ingredients]],1)</f>
        <v>5</v>
      </c>
      <c r="I1292" s="2" t="s">
        <v>185</v>
      </c>
      <c r="J1292" s="2" t="s">
        <v>2531</v>
      </c>
      <c r="K1292" s="2">
        <v>3.25</v>
      </c>
      <c r="L12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93" spans="1:12">
      <c r="A1293" s="2">
        <v>2498</v>
      </c>
      <c r="B1293" s="2" t="s">
        <v>2525</v>
      </c>
      <c r="C1293" s="2" t="s">
        <v>22</v>
      </c>
      <c r="D1293" s="2">
        <v>2020</v>
      </c>
      <c r="E1293" s="2" t="s">
        <v>35</v>
      </c>
      <c r="F1293" s="2" t="s">
        <v>2532</v>
      </c>
      <c r="G1293" s="3">
        <v>0.68</v>
      </c>
      <c r="H1293" s="3" t="str">
        <f>LEFT(Table1[[#This Row],[Ingredients]],1)</f>
        <v>4</v>
      </c>
      <c r="I1293" s="2" t="s">
        <v>81</v>
      </c>
      <c r="J1293" s="2" t="s">
        <v>2533</v>
      </c>
      <c r="K1293" s="2">
        <v>3.75</v>
      </c>
      <c r="L12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94" spans="1:12">
      <c r="A1294" s="2">
        <v>2498</v>
      </c>
      <c r="B1294" s="2" t="s">
        <v>2525</v>
      </c>
      <c r="C1294" s="2" t="s">
        <v>22</v>
      </c>
      <c r="D1294" s="2">
        <v>2020</v>
      </c>
      <c r="E1294" s="2" t="s">
        <v>35</v>
      </c>
      <c r="F1294" s="2" t="s">
        <v>2534</v>
      </c>
      <c r="G1294" s="3">
        <v>0.7</v>
      </c>
      <c r="H1294" s="3" t="str">
        <f>LEFT(Table1[[#This Row],[Ingredients]],1)</f>
        <v>3</v>
      </c>
      <c r="I1294" s="2" t="s">
        <v>63</v>
      </c>
      <c r="J1294" s="2" t="s">
        <v>2535</v>
      </c>
      <c r="K1294" s="2">
        <v>3.75</v>
      </c>
      <c r="L12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95" spans="1:12">
      <c r="A1295" s="2">
        <v>2502</v>
      </c>
      <c r="B1295" s="2" t="s">
        <v>2525</v>
      </c>
      <c r="C1295" s="2" t="s">
        <v>22</v>
      </c>
      <c r="D1295" s="2">
        <v>2020</v>
      </c>
      <c r="E1295" s="2" t="s">
        <v>35</v>
      </c>
      <c r="F1295" s="2" t="s">
        <v>2536</v>
      </c>
      <c r="G1295" s="3">
        <v>0.67</v>
      </c>
      <c r="H1295" s="3" t="str">
        <f>LEFT(Table1[[#This Row],[Ingredients]],1)</f>
        <v>4</v>
      </c>
      <c r="I1295" s="2" t="s">
        <v>81</v>
      </c>
      <c r="J1295" s="2" t="s">
        <v>2537</v>
      </c>
      <c r="K1295" s="2">
        <v>3.75</v>
      </c>
      <c r="L12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296" spans="1:12">
      <c r="A1296" s="2">
        <v>2716</v>
      </c>
      <c r="B1296" s="2" t="s">
        <v>2525</v>
      </c>
      <c r="C1296" s="2" t="s">
        <v>22</v>
      </c>
      <c r="D1296" s="2">
        <v>2022</v>
      </c>
      <c r="E1296" s="2" t="s">
        <v>35</v>
      </c>
      <c r="F1296" s="2" t="s">
        <v>2538</v>
      </c>
      <c r="G1296" s="3">
        <v>0.8</v>
      </c>
      <c r="H1296" s="3" t="str">
        <f>LEFT(Table1[[#This Row],[Ingredients]],1)</f>
        <v>3</v>
      </c>
      <c r="I1296" s="2" t="s">
        <v>63</v>
      </c>
      <c r="J1296" s="2" t="s">
        <v>2539</v>
      </c>
      <c r="K1296" s="2">
        <v>3.25</v>
      </c>
      <c r="L12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97" spans="1:12">
      <c r="A1297" s="2">
        <v>2390</v>
      </c>
      <c r="B1297" s="2" t="s">
        <v>2540</v>
      </c>
      <c r="C1297" s="2" t="s">
        <v>35</v>
      </c>
      <c r="D1297" s="2">
        <v>2019</v>
      </c>
      <c r="E1297" s="2" t="s">
        <v>35</v>
      </c>
      <c r="F1297" s="2" t="s">
        <v>2541</v>
      </c>
      <c r="G1297" s="4">
        <v>0.715</v>
      </c>
      <c r="H1297" s="4" t="str">
        <f>LEFT(Table1[[#This Row],[Ingredients]],1)</f>
        <v>3</v>
      </c>
      <c r="I1297" s="2" t="s">
        <v>63</v>
      </c>
      <c r="J1297" s="2" t="s">
        <v>2542</v>
      </c>
      <c r="K1297" s="2">
        <v>3.5</v>
      </c>
      <c r="L12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98" spans="1:12">
      <c r="A1298" s="2">
        <v>2394</v>
      </c>
      <c r="B1298" s="2" t="s">
        <v>2540</v>
      </c>
      <c r="C1298" s="2" t="s">
        <v>35</v>
      </c>
      <c r="D1298" s="2">
        <v>2019</v>
      </c>
      <c r="E1298" s="2" t="s">
        <v>35</v>
      </c>
      <c r="F1298" s="2" t="s">
        <v>2543</v>
      </c>
      <c r="G1298" s="3">
        <v>0.7</v>
      </c>
      <c r="H1298" s="3" t="str">
        <f>LEFT(Table1[[#This Row],[Ingredients]],1)</f>
        <v>3</v>
      </c>
      <c r="I1298" s="2" t="s">
        <v>63</v>
      </c>
      <c r="J1298" s="2" t="s">
        <v>2544</v>
      </c>
      <c r="K1298" s="2">
        <v>3</v>
      </c>
      <c r="L12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299" spans="1:12">
      <c r="A1299" s="2">
        <v>2422</v>
      </c>
      <c r="B1299" s="2" t="s">
        <v>2540</v>
      </c>
      <c r="C1299" s="2" t="s">
        <v>35</v>
      </c>
      <c r="D1299" s="2">
        <v>2019</v>
      </c>
      <c r="E1299" s="2" t="s">
        <v>35</v>
      </c>
      <c r="F1299" s="2" t="s">
        <v>2545</v>
      </c>
      <c r="G1299" s="3">
        <v>0.68</v>
      </c>
      <c r="H1299" s="3" t="str">
        <f>LEFT(Table1[[#This Row],[Ingredients]],1)</f>
        <v>4</v>
      </c>
      <c r="I1299" s="2" t="s">
        <v>81</v>
      </c>
      <c r="J1299" s="2" t="s">
        <v>2546</v>
      </c>
      <c r="K1299" s="2">
        <v>3.75</v>
      </c>
      <c r="L12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00" spans="1:12">
      <c r="A1300" s="2">
        <v>2454</v>
      </c>
      <c r="B1300" s="2" t="s">
        <v>2540</v>
      </c>
      <c r="C1300" s="2" t="s">
        <v>22</v>
      </c>
      <c r="D1300" s="2">
        <v>2019</v>
      </c>
      <c r="E1300" s="2" t="s">
        <v>35</v>
      </c>
      <c r="F1300" s="2" t="s">
        <v>2547</v>
      </c>
      <c r="G1300" s="3">
        <v>0.72</v>
      </c>
      <c r="H1300" s="3" t="str">
        <f>LEFT(Table1[[#This Row],[Ingredients]],1)</f>
        <v>4</v>
      </c>
      <c r="I1300" s="2" t="s">
        <v>81</v>
      </c>
      <c r="J1300" s="2" t="s">
        <v>2548</v>
      </c>
      <c r="K1300" s="2">
        <v>3</v>
      </c>
      <c r="L13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01" spans="1:12">
      <c r="A1301" s="2">
        <v>2454</v>
      </c>
      <c r="B1301" s="2" t="s">
        <v>2540</v>
      </c>
      <c r="C1301" s="2" t="s">
        <v>22</v>
      </c>
      <c r="D1301" s="2">
        <v>2019</v>
      </c>
      <c r="E1301" s="2" t="s">
        <v>35</v>
      </c>
      <c r="F1301" s="2" t="s">
        <v>2549</v>
      </c>
      <c r="G1301" s="3">
        <v>0.65</v>
      </c>
      <c r="H1301" s="3" t="str">
        <f>LEFT(Table1[[#This Row],[Ingredients]],1)</f>
        <v>4</v>
      </c>
      <c r="I1301" s="2" t="s">
        <v>81</v>
      </c>
      <c r="J1301" s="2" t="s">
        <v>2550</v>
      </c>
      <c r="K1301" s="2">
        <v>3.75</v>
      </c>
      <c r="L13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02" spans="1:12">
      <c r="A1302" s="2">
        <v>2764</v>
      </c>
      <c r="B1302" s="2" t="s">
        <v>2540</v>
      </c>
      <c r="C1302" s="2" t="s">
        <v>22</v>
      </c>
      <c r="D1302" s="2">
        <v>2022</v>
      </c>
      <c r="E1302" s="2" t="s">
        <v>35</v>
      </c>
      <c r="F1302" s="2" t="s">
        <v>2551</v>
      </c>
      <c r="G1302" s="3">
        <v>0.72</v>
      </c>
      <c r="H1302" s="3" t="str">
        <f>LEFT(Table1[[#This Row],[Ingredients]],1)</f>
        <v>4</v>
      </c>
      <c r="I1302" s="2" t="s">
        <v>81</v>
      </c>
      <c r="J1302" s="2" t="s">
        <v>2552</v>
      </c>
      <c r="K1302" s="2">
        <v>3.5</v>
      </c>
      <c r="L13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03" spans="1:12">
      <c r="A1303" s="2">
        <v>2764</v>
      </c>
      <c r="B1303" s="2" t="s">
        <v>2540</v>
      </c>
      <c r="C1303" s="2" t="s">
        <v>22</v>
      </c>
      <c r="D1303" s="2">
        <v>2022</v>
      </c>
      <c r="E1303" s="2" t="s">
        <v>35</v>
      </c>
      <c r="F1303" s="2" t="s">
        <v>2553</v>
      </c>
      <c r="G1303" s="3">
        <v>0.72</v>
      </c>
      <c r="H1303" s="3" t="str">
        <f>LEFT(Table1[[#This Row],[Ingredients]],1)</f>
        <v>4</v>
      </c>
      <c r="I1303" s="2" t="s">
        <v>81</v>
      </c>
      <c r="J1303" s="2" t="s">
        <v>2554</v>
      </c>
      <c r="K1303" s="2">
        <v>4</v>
      </c>
      <c r="L13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304" spans="1:12">
      <c r="A1304" s="2">
        <v>2764</v>
      </c>
      <c r="B1304" s="2" t="s">
        <v>2540</v>
      </c>
      <c r="C1304" s="2" t="s">
        <v>22</v>
      </c>
      <c r="D1304" s="2">
        <v>2022</v>
      </c>
      <c r="E1304" s="2" t="s">
        <v>35</v>
      </c>
      <c r="F1304" s="2" t="s">
        <v>2555</v>
      </c>
      <c r="G1304" s="3">
        <v>0.72</v>
      </c>
      <c r="H1304" s="3" t="str">
        <f>LEFT(Table1[[#This Row],[Ingredients]],1)</f>
        <v>4</v>
      </c>
      <c r="I1304" s="2" t="s">
        <v>81</v>
      </c>
      <c r="J1304" s="2" t="s">
        <v>2556</v>
      </c>
      <c r="K1304" s="2">
        <v>3.5</v>
      </c>
      <c r="L13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05" spans="1:12">
      <c r="A1305" s="2">
        <v>2334</v>
      </c>
      <c r="B1305" s="2" t="s">
        <v>2557</v>
      </c>
      <c r="C1305" s="2" t="s">
        <v>250</v>
      </c>
      <c r="D1305" s="2">
        <v>2019</v>
      </c>
      <c r="E1305" s="2" t="s">
        <v>39</v>
      </c>
      <c r="F1305" s="2" t="s">
        <v>2558</v>
      </c>
      <c r="G1305" s="3">
        <v>0.75</v>
      </c>
      <c r="H1305" s="3" t="str">
        <f>LEFT(Table1[[#This Row],[Ingredients]],1)</f>
        <v>3</v>
      </c>
      <c r="I1305" s="2" t="s">
        <v>63</v>
      </c>
      <c r="J1305" s="2" t="s">
        <v>2559</v>
      </c>
      <c r="K1305" s="2">
        <v>3.25</v>
      </c>
      <c r="L13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06" spans="1:12">
      <c r="A1306" s="2">
        <v>2338</v>
      </c>
      <c r="B1306" s="2" t="s">
        <v>2557</v>
      </c>
      <c r="C1306" s="2" t="s">
        <v>250</v>
      </c>
      <c r="D1306" s="2">
        <v>2019</v>
      </c>
      <c r="E1306" s="2" t="s">
        <v>38</v>
      </c>
      <c r="F1306" s="2" t="s">
        <v>2560</v>
      </c>
      <c r="G1306" s="3">
        <v>0.75</v>
      </c>
      <c r="H1306" s="3" t="str">
        <f>LEFT(Table1[[#This Row],[Ingredients]],1)</f>
        <v>3</v>
      </c>
      <c r="I1306" s="2" t="s">
        <v>63</v>
      </c>
      <c r="J1306" s="2" t="s">
        <v>2561</v>
      </c>
      <c r="K1306" s="2">
        <v>3</v>
      </c>
      <c r="L13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07" spans="1:12">
      <c r="A1307" s="2">
        <v>2338</v>
      </c>
      <c r="B1307" s="2" t="s">
        <v>2557</v>
      </c>
      <c r="C1307" s="2" t="s">
        <v>250</v>
      </c>
      <c r="D1307" s="2">
        <v>2019</v>
      </c>
      <c r="E1307" s="2" t="s">
        <v>34</v>
      </c>
      <c r="F1307" s="2" t="s">
        <v>2562</v>
      </c>
      <c r="G1307" s="3">
        <v>0.75</v>
      </c>
      <c r="H1307" s="3" t="str">
        <f>LEFT(Table1[[#This Row],[Ingredients]],1)</f>
        <v>3</v>
      </c>
      <c r="I1307" s="2" t="s">
        <v>63</v>
      </c>
      <c r="J1307" s="2" t="s">
        <v>2563</v>
      </c>
      <c r="K1307" s="2">
        <v>3</v>
      </c>
      <c r="L13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08" spans="1:12">
      <c r="A1308" s="2">
        <v>387</v>
      </c>
      <c r="B1308" s="2" t="s">
        <v>2564</v>
      </c>
      <c r="C1308" s="2" t="s">
        <v>18</v>
      </c>
      <c r="D1308" s="2">
        <v>2009</v>
      </c>
      <c r="E1308" s="2" t="s">
        <v>160</v>
      </c>
      <c r="F1308" s="2" t="s">
        <v>160</v>
      </c>
      <c r="G1308" s="3">
        <v>0.65</v>
      </c>
      <c r="H1308" s="3" t="str">
        <f>LEFT(Table1[[#This Row],[Ingredients]],1)</f>
        <v/>
      </c>
      <c r="I1308" s="2"/>
      <c r="J1308" s="2" t="s">
        <v>2565</v>
      </c>
      <c r="K1308" s="2">
        <v>3.75</v>
      </c>
      <c r="L13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09" spans="1:12">
      <c r="A1309" s="2">
        <v>837</v>
      </c>
      <c r="B1309" s="2" t="s">
        <v>2564</v>
      </c>
      <c r="C1309" s="2" t="s">
        <v>18</v>
      </c>
      <c r="D1309" s="2">
        <v>2012</v>
      </c>
      <c r="E1309" s="2" t="s">
        <v>34</v>
      </c>
      <c r="F1309" s="2" t="s">
        <v>34</v>
      </c>
      <c r="G1309" s="3">
        <v>0.64</v>
      </c>
      <c r="H1309" s="3" t="str">
        <f>LEFT(Table1[[#This Row],[Ingredients]],1)</f>
        <v/>
      </c>
      <c r="I1309" s="2"/>
      <c r="J1309" s="2" t="s">
        <v>2566</v>
      </c>
      <c r="K1309" s="2">
        <v>2.5</v>
      </c>
      <c r="L13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10" spans="1:12">
      <c r="A1310" s="2">
        <v>241</v>
      </c>
      <c r="B1310" s="2" t="s">
        <v>2567</v>
      </c>
      <c r="C1310" s="2" t="s">
        <v>16</v>
      </c>
      <c r="D1310" s="2">
        <v>2008</v>
      </c>
      <c r="E1310" s="2" t="s">
        <v>16</v>
      </c>
      <c r="F1310" s="2" t="s">
        <v>2568</v>
      </c>
      <c r="G1310" s="3">
        <v>0.7</v>
      </c>
      <c r="H1310" s="3" t="str">
        <f>LEFT(Table1[[#This Row],[Ingredients]],1)</f>
        <v>4</v>
      </c>
      <c r="I1310" s="2" t="s">
        <v>171</v>
      </c>
      <c r="J1310" s="2" t="s">
        <v>2569</v>
      </c>
      <c r="K1310" s="2">
        <v>3</v>
      </c>
      <c r="L13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11" spans="1:12">
      <c r="A1311" s="2">
        <v>241</v>
      </c>
      <c r="B1311" s="2" t="s">
        <v>2567</v>
      </c>
      <c r="C1311" s="2" t="s">
        <v>16</v>
      </c>
      <c r="D1311" s="2">
        <v>2008</v>
      </c>
      <c r="E1311" s="2" t="s">
        <v>16</v>
      </c>
      <c r="F1311" s="2" t="s">
        <v>2570</v>
      </c>
      <c r="G1311" s="3">
        <v>0.7</v>
      </c>
      <c r="H1311" s="3" t="str">
        <f>LEFT(Table1[[#This Row],[Ingredients]],1)</f>
        <v>4</v>
      </c>
      <c r="I1311" s="2" t="s">
        <v>171</v>
      </c>
      <c r="J1311" s="2" t="s">
        <v>2571</v>
      </c>
      <c r="K1311" s="2">
        <v>3.5</v>
      </c>
      <c r="L13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12" spans="1:12">
      <c r="A1312" s="2">
        <v>245</v>
      </c>
      <c r="B1312" s="2" t="s">
        <v>2567</v>
      </c>
      <c r="C1312" s="2" t="s">
        <v>16</v>
      </c>
      <c r="D1312" s="2">
        <v>2008</v>
      </c>
      <c r="E1312" s="2" t="s">
        <v>16</v>
      </c>
      <c r="F1312" s="2" t="s">
        <v>2572</v>
      </c>
      <c r="G1312" s="3">
        <v>0.75</v>
      </c>
      <c r="H1312" s="3" t="str">
        <f>LEFT(Table1[[#This Row],[Ingredients]],1)</f>
        <v>4</v>
      </c>
      <c r="I1312" s="2" t="s">
        <v>171</v>
      </c>
      <c r="J1312" s="2" t="s">
        <v>2573</v>
      </c>
      <c r="K1312" s="2">
        <v>2.75</v>
      </c>
      <c r="L13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13" spans="1:12">
      <c r="A1313" s="2">
        <v>248</v>
      </c>
      <c r="B1313" s="2" t="s">
        <v>2567</v>
      </c>
      <c r="C1313" s="2" t="s">
        <v>16</v>
      </c>
      <c r="D1313" s="2">
        <v>2008</v>
      </c>
      <c r="E1313" s="2" t="s">
        <v>16</v>
      </c>
      <c r="F1313" s="2" t="s">
        <v>2574</v>
      </c>
      <c r="G1313" s="3">
        <v>0.85</v>
      </c>
      <c r="H1313" s="3" t="str">
        <f>LEFT(Table1[[#This Row],[Ingredients]],1)</f>
        <v>4</v>
      </c>
      <c r="I1313" s="2" t="s">
        <v>171</v>
      </c>
      <c r="J1313" s="2" t="s">
        <v>2575</v>
      </c>
      <c r="K1313" s="2">
        <v>2.5</v>
      </c>
      <c r="L13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14" spans="1:12">
      <c r="A1314" s="2">
        <v>248</v>
      </c>
      <c r="B1314" s="2" t="s">
        <v>2567</v>
      </c>
      <c r="C1314" s="2" t="s">
        <v>16</v>
      </c>
      <c r="D1314" s="2">
        <v>2008</v>
      </c>
      <c r="E1314" s="2" t="s">
        <v>16</v>
      </c>
      <c r="F1314" s="2" t="s">
        <v>2576</v>
      </c>
      <c r="G1314" s="3">
        <v>0.85</v>
      </c>
      <c r="H1314" s="3" t="str">
        <f>LEFT(Table1[[#This Row],[Ingredients]],1)</f>
        <v>4</v>
      </c>
      <c r="I1314" s="2" t="s">
        <v>171</v>
      </c>
      <c r="J1314" s="2" t="s">
        <v>2577</v>
      </c>
      <c r="K1314" s="2">
        <v>2.75</v>
      </c>
      <c r="L13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15" spans="1:12">
      <c r="A1315" s="2">
        <v>248</v>
      </c>
      <c r="B1315" s="2" t="s">
        <v>2567</v>
      </c>
      <c r="C1315" s="2" t="s">
        <v>16</v>
      </c>
      <c r="D1315" s="2">
        <v>2008</v>
      </c>
      <c r="E1315" s="2" t="s">
        <v>16</v>
      </c>
      <c r="F1315" s="2" t="s">
        <v>2578</v>
      </c>
      <c r="G1315" s="3">
        <v>0.85</v>
      </c>
      <c r="H1315" s="3" t="str">
        <f>LEFT(Table1[[#This Row],[Ingredients]],1)</f>
        <v>4</v>
      </c>
      <c r="I1315" s="2" t="s">
        <v>171</v>
      </c>
      <c r="J1315" s="2" t="s">
        <v>2579</v>
      </c>
      <c r="K1315" s="2">
        <v>3</v>
      </c>
      <c r="L13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16" spans="1:12">
      <c r="A1316" s="2">
        <v>263</v>
      </c>
      <c r="B1316" s="2" t="s">
        <v>2567</v>
      </c>
      <c r="C1316" s="2" t="s">
        <v>16</v>
      </c>
      <c r="D1316" s="2">
        <v>2008</v>
      </c>
      <c r="E1316" s="2" t="s">
        <v>16</v>
      </c>
      <c r="F1316" s="2" t="s">
        <v>2580</v>
      </c>
      <c r="G1316" s="3">
        <v>0.75</v>
      </c>
      <c r="H1316" s="3" t="str">
        <f>LEFT(Table1[[#This Row],[Ingredients]],1)</f>
        <v>4</v>
      </c>
      <c r="I1316" s="2" t="s">
        <v>171</v>
      </c>
      <c r="J1316" s="2" t="s">
        <v>2581</v>
      </c>
      <c r="K1316" s="2">
        <v>2.5</v>
      </c>
      <c r="L13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17" spans="1:12">
      <c r="A1317" s="2">
        <v>269</v>
      </c>
      <c r="B1317" s="2" t="s">
        <v>2567</v>
      </c>
      <c r="C1317" s="2" t="s">
        <v>16</v>
      </c>
      <c r="D1317" s="2">
        <v>2008</v>
      </c>
      <c r="E1317" s="2" t="s">
        <v>16</v>
      </c>
      <c r="F1317" s="2" t="s">
        <v>2580</v>
      </c>
      <c r="G1317" s="3">
        <v>0.85</v>
      </c>
      <c r="H1317" s="3" t="str">
        <f>LEFT(Table1[[#This Row],[Ingredients]],1)</f>
        <v>4</v>
      </c>
      <c r="I1317" s="2" t="s">
        <v>171</v>
      </c>
      <c r="J1317" s="2" t="s">
        <v>2582</v>
      </c>
      <c r="K1317" s="2">
        <v>3</v>
      </c>
      <c r="L13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18" spans="1:12">
      <c r="A1318" s="2">
        <v>404</v>
      </c>
      <c r="B1318" s="2" t="s">
        <v>2583</v>
      </c>
      <c r="C1318" s="2" t="s">
        <v>17</v>
      </c>
      <c r="D1318" s="2">
        <v>2009</v>
      </c>
      <c r="E1318" s="2" t="s">
        <v>37</v>
      </c>
      <c r="F1318" s="2" t="s">
        <v>1571</v>
      </c>
      <c r="G1318" s="3">
        <v>0.7</v>
      </c>
      <c r="H1318" s="3" t="str">
        <f>LEFT(Table1[[#This Row],[Ingredients]],1)</f>
        <v/>
      </c>
      <c r="I1318" s="2"/>
      <c r="J1318" s="2" t="s">
        <v>2584</v>
      </c>
      <c r="K1318" s="2">
        <v>2.75</v>
      </c>
      <c r="L13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19" spans="1:12">
      <c r="A1319" s="2">
        <v>423</v>
      </c>
      <c r="B1319" s="2" t="s">
        <v>2583</v>
      </c>
      <c r="C1319" s="2" t="s">
        <v>17</v>
      </c>
      <c r="D1319" s="2">
        <v>2009</v>
      </c>
      <c r="E1319" s="2" t="s">
        <v>16</v>
      </c>
      <c r="F1319" s="2" t="s">
        <v>16</v>
      </c>
      <c r="G1319" s="3">
        <v>0.8</v>
      </c>
      <c r="H1319" s="3" t="str">
        <f>LEFT(Table1[[#This Row],[Ingredients]],1)</f>
        <v/>
      </c>
      <c r="I1319" s="2"/>
      <c r="J1319" s="2" t="s">
        <v>2585</v>
      </c>
      <c r="K1319" s="2">
        <v>2.75</v>
      </c>
      <c r="L13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20" spans="1:12">
      <c r="A1320" s="2">
        <v>2708</v>
      </c>
      <c r="B1320" s="2" t="s">
        <v>2586</v>
      </c>
      <c r="C1320" s="2" t="s">
        <v>15</v>
      </c>
      <c r="D1320" s="2">
        <v>2021</v>
      </c>
      <c r="E1320" s="2" t="s">
        <v>431</v>
      </c>
      <c r="F1320" s="2" t="s">
        <v>2587</v>
      </c>
      <c r="G1320" s="3">
        <v>0.7</v>
      </c>
      <c r="H1320" s="3" t="str">
        <f>LEFT(Table1[[#This Row],[Ingredients]],1)</f>
        <v>3</v>
      </c>
      <c r="I1320" s="2" t="s">
        <v>63</v>
      </c>
      <c r="J1320" s="2" t="s">
        <v>2588</v>
      </c>
      <c r="K1320" s="2">
        <v>3.25</v>
      </c>
      <c r="L13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21" spans="1:12">
      <c r="A1321" s="2">
        <v>2708</v>
      </c>
      <c r="B1321" s="2" t="s">
        <v>2586</v>
      </c>
      <c r="C1321" s="2" t="s">
        <v>15</v>
      </c>
      <c r="D1321" s="2">
        <v>2021</v>
      </c>
      <c r="E1321" s="2" t="s">
        <v>96</v>
      </c>
      <c r="F1321" s="2" t="s">
        <v>2589</v>
      </c>
      <c r="G1321" s="3">
        <v>0.7</v>
      </c>
      <c r="H1321" s="3" t="str">
        <f>LEFT(Table1[[#This Row],[Ingredients]],1)</f>
        <v>3</v>
      </c>
      <c r="I1321" s="2" t="s">
        <v>63</v>
      </c>
      <c r="J1321" s="2" t="s">
        <v>2590</v>
      </c>
      <c r="K1321" s="2">
        <v>3.5</v>
      </c>
      <c r="L13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22" spans="1:12">
      <c r="A1322" s="2">
        <v>1133</v>
      </c>
      <c r="B1322" s="2" t="s">
        <v>2591</v>
      </c>
      <c r="C1322" s="2" t="s">
        <v>22</v>
      </c>
      <c r="D1322" s="2">
        <v>2013</v>
      </c>
      <c r="E1322" s="2" t="s">
        <v>35</v>
      </c>
      <c r="F1322" s="2" t="s">
        <v>2592</v>
      </c>
      <c r="G1322" s="3">
        <v>0.7</v>
      </c>
      <c r="H1322" s="3" t="str">
        <f>LEFT(Table1[[#This Row],[Ingredients]],1)</f>
        <v>3</v>
      </c>
      <c r="I1322" s="2" t="s">
        <v>63</v>
      </c>
      <c r="J1322" s="2" t="s">
        <v>2593</v>
      </c>
      <c r="K1322" s="2">
        <v>3.75</v>
      </c>
      <c r="L13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23" spans="1:12">
      <c r="A1323" s="2">
        <v>431</v>
      </c>
      <c r="B1323" s="2" t="s">
        <v>2594</v>
      </c>
      <c r="C1323" s="2" t="s">
        <v>131</v>
      </c>
      <c r="D1323" s="2">
        <v>2009</v>
      </c>
      <c r="E1323" s="2" t="s">
        <v>131</v>
      </c>
      <c r="F1323" s="2" t="s">
        <v>2170</v>
      </c>
      <c r="G1323" s="3">
        <v>0.72</v>
      </c>
      <c r="H1323" s="3" t="str">
        <f>LEFT(Table1[[#This Row],[Ingredients]],1)</f>
        <v>5</v>
      </c>
      <c r="I1323" s="2" t="s">
        <v>185</v>
      </c>
      <c r="J1323" s="2" t="s">
        <v>2595</v>
      </c>
      <c r="K1323" s="2">
        <v>2</v>
      </c>
      <c r="L13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24" spans="1:12">
      <c r="A1324" s="2">
        <v>2478</v>
      </c>
      <c r="B1324" s="2" t="s">
        <v>2596</v>
      </c>
      <c r="C1324" s="2" t="s">
        <v>15</v>
      </c>
      <c r="D1324" s="2">
        <v>2020</v>
      </c>
      <c r="E1324" s="2" t="s">
        <v>40</v>
      </c>
      <c r="F1324" s="2" t="s">
        <v>2597</v>
      </c>
      <c r="G1324" s="3">
        <v>0.7</v>
      </c>
      <c r="H1324" s="3" t="str">
        <f>LEFT(Table1[[#This Row],[Ingredients]],1)</f>
        <v>3</v>
      </c>
      <c r="I1324" s="2" t="s">
        <v>63</v>
      </c>
      <c r="J1324" s="2" t="s">
        <v>2598</v>
      </c>
      <c r="K1324" s="2">
        <v>3.25</v>
      </c>
      <c r="L13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25" spans="1:12">
      <c r="A1325" s="2">
        <v>1251</v>
      </c>
      <c r="B1325" s="2" t="s">
        <v>2599</v>
      </c>
      <c r="C1325" s="2" t="s">
        <v>22</v>
      </c>
      <c r="D1325" s="2">
        <v>2014</v>
      </c>
      <c r="E1325" s="2" t="s">
        <v>35</v>
      </c>
      <c r="F1325" s="2" t="s">
        <v>2600</v>
      </c>
      <c r="G1325" s="3">
        <v>0.6</v>
      </c>
      <c r="H1325" s="3" t="str">
        <f>LEFT(Table1[[#This Row],[Ingredients]],1)</f>
        <v>2</v>
      </c>
      <c r="I1325" s="2" t="s">
        <v>143</v>
      </c>
      <c r="J1325" s="2" t="s">
        <v>2601</v>
      </c>
      <c r="K1325" s="2">
        <v>3</v>
      </c>
      <c r="L13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26" spans="1:12">
      <c r="A1326" s="2">
        <v>1968</v>
      </c>
      <c r="B1326" s="2" t="s">
        <v>2602</v>
      </c>
      <c r="C1326" s="2" t="s">
        <v>200</v>
      </c>
      <c r="D1326" s="2">
        <v>2017</v>
      </c>
      <c r="E1326" s="2" t="s">
        <v>268</v>
      </c>
      <c r="F1326" s="2" t="s">
        <v>268</v>
      </c>
      <c r="G1326" s="3">
        <v>0.7</v>
      </c>
      <c r="H1326" s="3" t="str">
        <f>LEFT(Table1[[#This Row],[Ingredients]],1)</f>
        <v>2</v>
      </c>
      <c r="I1326" s="2" t="s">
        <v>143</v>
      </c>
      <c r="J1326" s="2" t="s">
        <v>2603</v>
      </c>
      <c r="K1326" s="2">
        <v>3</v>
      </c>
      <c r="L13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27" spans="1:12">
      <c r="A1327" s="2">
        <v>1968</v>
      </c>
      <c r="B1327" s="2" t="s">
        <v>2602</v>
      </c>
      <c r="C1327" s="2" t="s">
        <v>200</v>
      </c>
      <c r="D1327" s="2">
        <v>2017</v>
      </c>
      <c r="E1327" s="2" t="s">
        <v>193</v>
      </c>
      <c r="F1327" s="2" t="s">
        <v>193</v>
      </c>
      <c r="G1327" s="3">
        <v>0.7</v>
      </c>
      <c r="H1327" s="3" t="str">
        <f>LEFT(Table1[[#This Row],[Ingredients]],1)</f>
        <v>2</v>
      </c>
      <c r="I1327" s="2" t="s">
        <v>143</v>
      </c>
      <c r="J1327" s="2" t="s">
        <v>2604</v>
      </c>
      <c r="K1327" s="2">
        <v>3</v>
      </c>
      <c r="L13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28" spans="1:12">
      <c r="A1328" s="2">
        <v>2016</v>
      </c>
      <c r="B1328" s="2" t="s">
        <v>2602</v>
      </c>
      <c r="C1328" s="2" t="s">
        <v>200</v>
      </c>
      <c r="D1328" s="2">
        <v>2017</v>
      </c>
      <c r="E1328" s="2" t="s">
        <v>131</v>
      </c>
      <c r="F1328" s="2" t="s">
        <v>427</v>
      </c>
      <c r="G1328" s="3">
        <v>0.7</v>
      </c>
      <c r="H1328" s="3" t="str">
        <f>LEFT(Table1[[#This Row],[Ingredients]],1)</f>
        <v>2</v>
      </c>
      <c r="I1328" s="2" t="s">
        <v>143</v>
      </c>
      <c r="J1328" s="2" t="s">
        <v>2605</v>
      </c>
      <c r="K1328" s="2">
        <v>3.25</v>
      </c>
      <c r="L13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29" spans="1:12">
      <c r="A1329" s="2">
        <v>2044</v>
      </c>
      <c r="B1329" s="2" t="s">
        <v>2602</v>
      </c>
      <c r="C1329" s="2" t="s">
        <v>200</v>
      </c>
      <c r="D1329" s="2">
        <v>2018</v>
      </c>
      <c r="E1329" s="2" t="s">
        <v>131</v>
      </c>
      <c r="F1329" s="2" t="s">
        <v>2606</v>
      </c>
      <c r="G1329" s="3">
        <v>0.7</v>
      </c>
      <c r="H1329" s="3" t="str">
        <f>LEFT(Table1[[#This Row],[Ingredients]],1)</f>
        <v>2</v>
      </c>
      <c r="I1329" s="2" t="s">
        <v>143</v>
      </c>
      <c r="J1329" s="2" t="s">
        <v>2607</v>
      </c>
      <c r="K1329" s="2">
        <v>3.75</v>
      </c>
      <c r="L13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30" spans="1:12">
      <c r="A1330" s="2">
        <v>2064</v>
      </c>
      <c r="B1330" s="2" t="s">
        <v>2602</v>
      </c>
      <c r="C1330" s="2" t="s">
        <v>200</v>
      </c>
      <c r="D1330" s="2">
        <v>2018</v>
      </c>
      <c r="E1330" s="2" t="s">
        <v>36</v>
      </c>
      <c r="F1330" s="2" t="s">
        <v>2608</v>
      </c>
      <c r="G1330" s="3">
        <v>0.7</v>
      </c>
      <c r="H1330" s="3" t="str">
        <f>LEFT(Table1[[#This Row],[Ingredients]],1)</f>
        <v>2</v>
      </c>
      <c r="I1330" s="2" t="s">
        <v>143</v>
      </c>
      <c r="J1330" s="2" t="s">
        <v>2609</v>
      </c>
      <c r="K1330" s="2">
        <v>3</v>
      </c>
      <c r="L13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31" spans="1:12">
      <c r="A1331" s="2">
        <v>2068</v>
      </c>
      <c r="B1331" s="2" t="s">
        <v>2602</v>
      </c>
      <c r="C1331" s="2" t="s">
        <v>200</v>
      </c>
      <c r="D1331" s="2">
        <v>2018</v>
      </c>
      <c r="E1331" s="2" t="s">
        <v>431</v>
      </c>
      <c r="F1331" s="2" t="s">
        <v>2610</v>
      </c>
      <c r="G1331" s="3">
        <v>0.7</v>
      </c>
      <c r="H1331" s="3" t="str">
        <f>LEFT(Table1[[#This Row],[Ingredients]],1)</f>
        <v>2</v>
      </c>
      <c r="I1331" s="2" t="s">
        <v>143</v>
      </c>
      <c r="J1331" s="2" t="s">
        <v>2611</v>
      </c>
      <c r="K1331" s="2">
        <v>3.25</v>
      </c>
      <c r="L13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32" spans="1:12">
      <c r="A1332" s="2">
        <v>2282</v>
      </c>
      <c r="B1332" s="2" t="s">
        <v>2602</v>
      </c>
      <c r="C1332" s="2" t="s">
        <v>200</v>
      </c>
      <c r="D1332" s="2">
        <v>2019</v>
      </c>
      <c r="E1332" s="2" t="s">
        <v>96</v>
      </c>
      <c r="F1332" s="2" t="s">
        <v>2612</v>
      </c>
      <c r="G1332" s="3">
        <v>0.7</v>
      </c>
      <c r="H1332" s="3" t="str">
        <f>LEFT(Table1[[#This Row],[Ingredients]],1)</f>
        <v>2</v>
      </c>
      <c r="I1332" s="2" t="s">
        <v>143</v>
      </c>
      <c r="J1332" s="2" t="s">
        <v>2613</v>
      </c>
      <c r="K1332" s="2">
        <v>3.25</v>
      </c>
      <c r="L13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33" spans="1:12">
      <c r="A1333" s="2">
        <v>2286</v>
      </c>
      <c r="B1333" s="2" t="s">
        <v>2602</v>
      </c>
      <c r="C1333" s="2" t="s">
        <v>200</v>
      </c>
      <c r="D1333" s="2">
        <v>2019</v>
      </c>
      <c r="E1333" s="2" t="s">
        <v>40</v>
      </c>
      <c r="F1333" s="2" t="s">
        <v>2614</v>
      </c>
      <c r="G1333" s="3">
        <v>0.7</v>
      </c>
      <c r="H1333" s="3" t="str">
        <f>LEFT(Table1[[#This Row],[Ingredients]],1)</f>
        <v>2</v>
      </c>
      <c r="I1333" s="2" t="s">
        <v>143</v>
      </c>
      <c r="J1333" s="2" t="s">
        <v>2615</v>
      </c>
      <c r="K1333" s="2">
        <v>3</v>
      </c>
      <c r="L13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34" spans="1:12">
      <c r="A1334" s="2">
        <v>1422</v>
      </c>
      <c r="B1334" s="2" t="s">
        <v>2616</v>
      </c>
      <c r="C1334" s="2" t="s">
        <v>22</v>
      </c>
      <c r="D1334" s="2">
        <v>2014</v>
      </c>
      <c r="E1334" s="2" t="s">
        <v>34</v>
      </c>
      <c r="F1334" s="2" t="s">
        <v>2365</v>
      </c>
      <c r="G1334" s="3">
        <v>0.72</v>
      </c>
      <c r="H1334" s="3" t="str">
        <f>LEFT(Table1[[#This Row],[Ingredients]],1)</f>
        <v>2</v>
      </c>
      <c r="I1334" s="2" t="s">
        <v>143</v>
      </c>
      <c r="J1334" s="2" t="s">
        <v>2617</v>
      </c>
      <c r="K1334" s="2">
        <v>2.5</v>
      </c>
      <c r="L13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35" spans="1:12">
      <c r="A1335" s="2">
        <v>1422</v>
      </c>
      <c r="B1335" s="2" t="s">
        <v>2616</v>
      </c>
      <c r="C1335" s="2" t="s">
        <v>22</v>
      </c>
      <c r="D1335" s="2">
        <v>2014</v>
      </c>
      <c r="E1335" s="2" t="s">
        <v>33</v>
      </c>
      <c r="F1335" s="2" t="s">
        <v>236</v>
      </c>
      <c r="G1335" s="3">
        <v>0.72</v>
      </c>
      <c r="H1335" s="3" t="str">
        <f>LEFT(Table1[[#This Row],[Ingredients]],1)</f>
        <v>3</v>
      </c>
      <c r="I1335" s="2" t="s">
        <v>63</v>
      </c>
      <c r="J1335" s="2" t="s">
        <v>2618</v>
      </c>
      <c r="K1335" s="2">
        <v>2.75</v>
      </c>
      <c r="L13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36" spans="1:12">
      <c r="A1336" s="2">
        <v>1422</v>
      </c>
      <c r="B1336" s="2" t="s">
        <v>2616</v>
      </c>
      <c r="C1336" s="2" t="s">
        <v>22</v>
      </c>
      <c r="D1336" s="2">
        <v>2014</v>
      </c>
      <c r="E1336" s="2" t="s">
        <v>268</v>
      </c>
      <c r="F1336" s="2" t="s">
        <v>268</v>
      </c>
      <c r="G1336" s="3">
        <v>0.72</v>
      </c>
      <c r="H1336" s="3" t="str">
        <f>LEFT(Table1[[#This Row],[Ingredients]],1)</f>
        <v>3</v>
      </c>
      <c r="I1336" s="2" t="s">
        <v>63</v>
      </c>
      <c r="J1336" s="2" t="s">
        <v>2619</v>
      </c>
      <c r="K1336" s="2">
        <v>3</v>
      </c>
      <c r="L13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37" spans="1:12">
      <c r="A1337" s="2">
        <v>1422</v>
      </c>
      <c r="B1337" s="2" t="s">
        <v>2616</v>
      </c>
      <c r="C1337" s="2" t="s">
        <v>22</v>
      </c>
      <c r="D1337" s="2">
        <v>2014</v>
      </c>
      <c r="E1337" s="2" t="s">
        <v>36</v>
      </c>
      <c r="F1337" s="2" t="s">
        <v>363</v>
      </c>
      <c r="G1337" s="3">
        <v>0.72</v>
      </c>
      <c r="H1337" s="3" t="str">
        <f>LEFT(Table1[[#This Row],[Ingredients]],1)</f>
        <v>3</v>
      </c>
      <c r="I1337" s="2" t="s">
        <v>63</v>
      </c>
      <c r="J1337" s="2" t="s">
        <v>2620</v>
      </c>
      <c r="K1337" s="2">
        <v>3.25</v>
      </c>
      <c r="L13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38" spans="1:12">
      <c r="A1338" s="2">
        <v>1426</v>
      </c>
      <c r="B1338" s="2" t="s">
        <v>2616</v>
      </c>
      <c r="C1338" s="2" t="s">
        <v>22</v>
      </c>
      <c r="D1338" s="2">
        <v>2014</v>
      </c>
      <c r="E1338" s="2" t="s">
        <v>268</v>
      </c>
      <c r="F1338" s="2" t="s">
        <v>268</v>
      </c>
      <c r="G1338" s="3">
        <v>0.9</v>
      </c>
      <c r="H1338" s="3" t="str">
        <f>LEFT(Table1[[#This Row],[Ingredients]],1)</f>
        <v>2</v>
      </c>
      <c r="I1338" s="2" t="s">
        <v>143</v>
      </c>
      <c r="J1338" s="2" t="s">
        <v>2621</v>
      </c>
      <c r="K1338" s="2">
        <v>3.25</v>
      </c>
      <c r="L13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39" spans="1:12">
      <c r="A1339" s="2">
        <v>1426</v>
      </c>
      <c r="B1339" s="2" t="s">
        <v>2616</v>
      </c>
      <c r="C1339" s="2" t="s">
        <v>22</v>
      </c>
      <c r="D1339" s="2">
        <v>2014</v>
      </c>
      <c r="E1339" s="2" t="s">
        <v>35</v>
      </c>
      <c r="F1339" s="2" t="s">
        <v>303</v>
      </c>
      <c r="G1339" s="3">
        <v>0.72</v>
      </c>
      <c r="H1339" s="3" t="str">
        <f>LEFT(Table1[[#This Row],[Ingredients]],1)</f>
        <v>3</v>
      </c>
      <c r="I1339" s="2" t="s">
        <v>63</v>
      </c>
      <c r="J1339" s="2" t="s">
        <v>2622</v>
      </c>
      <c r="K1339" s="2">
        <v>3.25</v>
      </c>
      <c r="L13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40" spans="1:12">
      <c r="A1340" s="2">
        <v>1426</v>
      </c>
      <c r="B1340" s="2" t="s">
        <v>2616</v>
      </c>
      <c r="C1340" s="2" t="s">
        <v>22</v>
      </c>
      <c r="D1340" s="2">
        <v>2014</v>
      </c>
      <c r="E1340" s="2" t="s">
        <v>35</v>
      </c>
      <c r="F1340" s="2" t="s">
        <v>2623</v>
      </c>
      <c r="G1340" s="3">
        <v>0.72</v>
      </c>
      <c r="H1340" s="3" t="str">
        <f>LEFT(Table1[[#This Row],[Ingredients]],1)</f>
        <v>3</v>
      </c>
      <c r="I1340" s="2" t="s">
        <v>63</v>
      </c>
      <c r="J1340" s="2" t="s">
        <v>2624</v>
      </c>
      <c r="K1340" s="2">
        <v>3.25</v>
      </c>
      <c r="L13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41" spans="1:12">
      <c r="A1341" s="2">
        <v>1840</v>
      </c>
      <c r="B1341" s="2" t="s">
        <v>2625</v>
      </c>
      <c r="C1341" s="2" t="s">
        <v>22</v>
      </c>
      <c r="D1341" s="2">
        <v>2016</v>
      </c>
      <c r="E1341" s="2" t="s">
        <v>371</v>
      </c>
      <c r="F1341" s="2" t="s">
        <v>2626</v>
      </c>
      <c r="G1341" s="3">
        <v>0.7</v>
      </c>
      <c r="H1341" s="3" t="str">
        <f>LEFT(Table1[[#This Row],[Ingredients]],1)</f>
        <v>4</v>
      </c>
      <c r="I1341" s="2" t="s">
        <v>81</v>
      </c>
      <c r="J1341" s="2" t="s">
        <v>2627</v>
      </c>
      <c r="K1341" s="2">
        <v>3.25</v>
      </c>
      <c r="L13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42" spans="1:12">
      <c r="A1342" s="2">
        <v>1852</v>
      </c>
      <c r="B1342" s="2" t="s">
        <v>2625</v>
      </c>
      <c r="C1342" s="2" t="s">
        <v>22</v>
      </c>
      <c r="D1342" s="2">
        <v>2016</v>
      </c>
      <c r="E1342" s="2" t="s">
        <v>34</v>
      </c>
      <c r="F1342" s="2" t="s">
        <v>2628</v>
      </c>
      <c r="G1342" s="3">
        <v>0.7</v>
      </c>
      <c r="H1342" s="3" t="str">
        <f>LEFT(Table1[[#This Row],[Ingredients]],1)</f>
        <v>4</v>
      </c>
      <c r="I1342" s="2" t="s">
        <v>81</v>
      </c>
      <c r="J1342" s="2" t="s">
        <v>2629</v>
      </c>
      <c r="K1342" s="2">
        <v>2.75</v>
      </c>
      <c r="L13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43" spans="1:12">
      <c r="A1343" s="2">
        <v>1852</v>
      </c>
      <c r="B1343" s="2" t="s">
        <v>2625</v>
      </c>
      <c r="C1343" s="2" t="s">
        <v>22</v>
      </c>
      <c r="D1343" s="2">
        <v>2016</v>
      </c>
      <c r="E1343" s="2" t="s">
        <v>41</v>
      </c>
      <c r="F1343" s="2" t="s">
        <v>2630</v>
      </c>
      <c r="G1343" s="3">
        <v>0.7</v>
      </c>
      <c r="H1343" s="3" t="str">
        <f>LEFT(Table1[[#This Row],[Ingredients]],1)</f>
        <v>4</v>
      </c>
      <c r="I1343" s="2" t="s">
        <v>81</v>
      </c>
      <c r="J1343" s="2" t="s">
        <v>2631</v>
      </c>
      <c r="K1343" s="2">
        <v>3.75</v>
      </c>
      <c r="L13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44" spans="1:12">
      <c r="A1344" s="2">
        <v>1852</v>
      </c>
      <c r="B1344" s="2" t="s">
        <v>2625</v>
      </c>
      <c r="C1344" s="2" t="s">
        <v>22</v>
      </c>
      <c r="D1344" s="2">
        <v>2016</v>
      </c>
      <c r="E1344" s="2" t="s">
        <v>16</v>
      </c>
      <c r="F1344" s="2" t="s">
        <v>2632</v>
      </c>
      <c r="G1344" s="3">
        <v>0.7</v>
      </c>
      <c r="H1344" s="3" t="str">
        <f>LEFT(Table1[[#This Row],[Ingredients]],1)</f>
        <v>4</v>
      </c>
      <c r="I1344" s="2" t="s">
        <v>81</v>
      </c>
      <c r="J1344" s="2" t="s">
        <v>2633</v>
      </c>
      <c r="K1344" s="2">
        <v>3.75</v>
      </c>
      <c r="L13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45" spans="1:12">
      <c r="A1345" s="2">
        <v>1359</v>
      </c>
      <c r="B1345" s="2" t="s">
        <v>2634</v>
      </c>
      <c r="C1345" s="2" t="s">
        <v>22</v>
      </c>
      <c r="D1345" s="2">
        <v>2014</v>
      </c>
      <c r="E1345" s="2" t="s">
        <v>77</v>
      </c>
      <c r="F1345" s="2" t="s">
        <v>77</v>
      </c>
      <c r="G1345" s="4">
        <v>0.725</v>
      </c>
      <c r="H1345" s="4" t="str">
        <f>LEFT(Table1[[#This Row],[Ingredients]],1)</f>
        <v>5</v>
      </c>
      <c r="I1345" s="2" t="s">
        <v>194</v>
      </c>
      <c r="J1345" s="2" t="s">
        <v>2635</v>
      </c>
      <c r="K1345" s="2">
        <v>2.5</v>
      </c>
      <c r="L13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46" spans="1:12">
      <c r="A1346" s="2">
        <v>1359</v>
      </c>
      <c r="B1346" s="2" t="s">
        <v>2634</v>
      </c>
      <c r="C1346" s="2" t="s">
        <v>22</v>
      </c>
      <c r="D1346" s="2">
        <v>2014</v>
      </c>
      <c r="E1346" s="2" t="s">
        <v>35</v>
      </c>
      <c r="F1346" s="2" t="s">
        <v>1637</v>
      </c>
      <c r="G1346" s="4">
        <v>0.725</v>
      </c>
      <c r="H1346" s="4" t="str">
        <f>LEFT(Table1[[#This Row],[Ingredients]],1)</f>
        <v>5</v>
      </c>
      <c r="I1346" s="2" t="s">
        <v>194</v>
      </c>
      <c r="J1346" s="2" t="s">
        <v>2636</v>
      </c>
      <c r="K1346" s="2">
        <v>3</v>
      </c>
      <c r="L13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47" spans="1:12">
      <c r="A1347" s="2">
        <v>1363</v>
      </c>
      <c r="B1347" s="2" t="s">
        <v>2634</v>
      </c>
      <c r="C1347" s="2" t="s">
        <v>22</v>
      </c>
      <c r="D1347" s="2">
        <v>2014</v>
      </c>
      <c r="E1347" s="2" t="s">
        <v>16</v>
      </c>
      <c r="F1347" s="2" t="s">
        <v>16</v>
      </c>
      <c r="G1347" s="4">
        <v>0.725</v>
      </c>
      <c r="H1347" s="4" t="str">
        <f>LEFT(Table1[[#This Row],[Ingredients]],1)</f>
        <v>5</v>
      </c>
      <c r="I1347" s="2" t="s">
        <v>194</v>
      </c>
      <c r="J1347" s="2" t="s">
        <v>2637</v>
      </c>
      <c r="K1347" s="2">
        <v>2.5</v>
      </c>
      <c r="L13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48" spans="1:12">
      <c r="A1348" s="2">
        <v>1363</v>
      </c>
      <c r="B1348" s="2" t="s">
        <v>2634</v>
      </c>
      <c r="C1348" s="2" t="s">
        <v>22</v>
      </c>
      <c r="D1348" s="2">
        <v>2014</v>
      </c>
      <c r="E1348" s="2" t="s">
        <v>36</v>
      </c>
      <c r="F1348" s="2" t="s">
        <v>36</v>
      </c>
      <c r="G1348" s="4">
        <v>0.725</v>
      </c>
      <c r="H1348" s="4" t="str">
        <f>LEFT(Table1[[#This Row],[Ingredients]],1)</f>
        <v>5</v>
      </c>
      <c r="I1348" s="2" t="s">
        <v>194</v>
      </c>
      <c r="J1348" s="2" t="s">
        <v>2638</v>
      </c>
      <c r="K1348" s="2">
        <v>3</v>
      </c>
      <c r="L13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49" spans="1:12">
      <c r="A1349" s="2">
        <v>431</v>
      </c>
      <c r="B1349" s="2" t="s">
        <v>2639</v>
      </c>
      <c r="C1349" s="2" t="s">
        <v>22</v>
      </c>
      <c r="D1349" s="2">
        <v>2009</v>
      </c>
      <c r="E1349" s="2" t="s">
        <v>36</v>
      </c>
      <c r="F1349" s="2" t="s">
        <v>36</v>
      </c>
      <c r="G1349" s="3">
        <v>0.64</v>
      </c>
      <c r="H1349" s="3" t="str">
        <f>LEFT(Table1[[#This Row],[Ingredients]],1)</f>
        <v>5</v>
      </c>
      <c r="I1349" s="2" t="s">
        <v>185</v>
      </c>
      <c r="J1349" s="2" t="s">
        <v>2640</v>
      </c>
      <c r="K1349" s="2">
        <v>3.5</v>
      </c>
      <c r="L13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50" spans="1:12">
      <c r="A1350" s="2">
        <v>451</v>
      </c>
      <c r="B1350" s="2" t="s">
        <v>2639</v>
      </c>
      <c r="C1350" s="2" t="s">
        <v>22</v>
      </c>
      <c r="D1350" s="2">
        <v>2009</v>
      </c>
      <c r="E1350" s="2" t="s">
        <v>42</v>
      </c>
      <c r="F1350" s="2" t="s">
        <v>1510</v>
      </c>
      <c r="G1350" s="3">
        <v>0.68</v>
      </c>
      <c r="H1350" s="3" t="str">
        <f>LEFT(Table1[[#This Row],[Ingredients]],1)</f>
        <v>5</v>
      </c>
      <c r="I1350" s="2" t="s">
        <v>185</v>
      </c>
      <c r="J1350" s="2" t="s">
        <v>2641</v>
      </c>
      <c r="K1350" s="2">
        <v>3</v>
      </c>
      <c r="L13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51" spans="1:12">
      <c r="A1351" s="2">
        <v>576</v>
      </c>
      <c r="B1351" s="2" t="s">
        <v>2639</v>
      </c>
      <c r="C1351" s="2" t="s">
        <v>22</v>
      </c>
      <c r="D1351" s="2">
        <v>2010</v>
      </c>
      <c r="E1351" s="2" t="s">
        <v>281</v>
      </c>
      <c r="F1351" s="2" t="s">
        <v>281</v>
      </c>
      <c r="G1351" s="3">
        <v>0.75</v>
      </c>
      <c r="H1351" s="3" t="str">
        <f>LEFT(Table1[[#This Row],[Ingredients]],1)</f>
        <v>5</v>
      </c>
      <c r="I1351" s="2" t="s">
        <v>185</v>
      </c>
      <c r="J1351" s="2" t="s">
        <v>2642</v>
      </c>
      <c r="K1351" s="2">
        <v>3.25</v>
      </c>
      <c r="L13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52" spans="1:12">
      <c r="A1352" s="2">
        <v>576</v>
      </c>
      <c r="B1352" s="2" t="s">
        <v>2639</v>
      </c>
      <c r="C1352" s="2" t="s">
        <v>22</v>
      </c>
      <c r="D1352" s="2">
        <v>2010</v>
      </c>
      <c r="E1352" s="2" t="s">
        <v>35</v>
      </c>
      <c r="F1352" s="2" t="s">
        <v>35</v>
      </c>
      <c r="G1352" s="3">
        <v>0.74</v>
      </c>
      <c r="H1352" s="3" t="str">
        <f>LEFT(Table1[[#This Row],[Ingredients]],1)</f>
        <v>5</v>
      </c>
      <c r="I1352" s="2" t="s">
        <v>185</v>
      </c>
      <c r="J1352" s="2" t="s">
        <v>2643</v>
      </c>
      <c r="K1352" s="2">
        <v>3.75</v>
      </c>
      <c r="L13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53" spans="1:12">
      <c r="A1353" s="2">
        <v>597</v>
      </c>
      <c r="B1353" s="2" t="s">
        <v>2639</v>
      </c>
      <c r="C1353" s="2" t="s">
        <v>22</v>
      </c>
      <c r="D1353" s="2">
        <v>2010</v>
      </c>
      <c r="E1353" s="2" t="s">
        <v>33</v>
      </c>
      <c r="F1353" s="2" t="s">
        <v>2644</v>
      </c>
      <c r="G1353" s="3">
        <v>0.71</v>
      </c>
      <c r="H1353" s="3" t="str">
        <f>LEFT(Table1[[#This Row],[Ingredients]],1)</f>
        <v>5</v>
      </c>
      <c r="I1353" s="2" t="s">
        <v>185</v>
      </c>
      <c r="J1353" s="2" t="s">
        <v>2645</v>
      </c>
      <c r="K1353" s="2">
        <v>3</v>
      </c>
      <c r="L13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54" spans="1:12">
      <c r="A1354" s="2">
        <v>682</v>
      </c>
      <c r="B1354" s="2" t="s">
        <v>2639</v>
      </c>
      <c r="C1354" s="2" t="s">
        <v>22</v>
      </c>
      <c r="D1354" s="2">
        <v>2011</v>
      </c>
      <c r="E1354" s="2" t="s">
        <v>16</v>
      </c>
      <c r="F1354" s="2" t="s">
        <v>2646</v>
      </c>
      <c r="G1354" s="3">
        <v>0.74</v>
      </c>
      <c r="H1354" s="3" t="str">
        <f>LEFT(Table1[[#This Row],[Ingredients]],1)</f>
        <v>5</v>
      </c>
      <c r="I1354" s="2" t="s">
        <v>185</v>
      </c>
      <c r="J1354" s="2" t="s">
        <v>2647</v>
      </c>
      <c r="K1354" s="2">
        <v>3.75</v>
      </c>
      <c r="L13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55" spans="1:12">
      <c r="A1355" s="2">
        <v>891</v>
      </c>
      <c r="B1355" s="2" t="s">
        <v>2639</v>
      </c>
      <c r="C1355" s="2" t="s">
        <v>22</v>
      </c>
      <c r="D1355" s="2">
        <v>2012</v>
      </c>
      <c r="E1355" s="2" t="s">
        <v>34</v>
      </c>
      <c r="F1355" s="2" t="s">
        <v>34</v>
      </c>
      <c r="G1355" s="3">
        <v>0.74</v>
      </c>
      <c r="H1355" s="3" t="str">
        <f>LEFT(Table1[[#This Row],[Ingredients]],1)</f>
        <v>5</v>
      </c>
      <c r="I1355" s="2" t="s">
        <v>185</v>
      </c>
      <c r="J1355" s="2" t="s">
        <v>2648</v>
      </c>
      <c r="K1355" s="2">
        <v>3.25</v>
      </c>
      <c r="L13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56" spans="1:12">
      <c r="A1356" s="2">
        <v>891</v>
      </c>
      <c r="B1356" s="2" t="s">
        <v>2639</v>
      </c>
      <c r="C1356" s="2" t="s">
        <v>22</v>
      </c>
      <c r="D1356" s="2">
        <v>2012</v>
      </c>
      <c r="E1356" s="2" t="s">
        <v>41</v>
      </c>
      <c r="F1356" s="2" t="s">
        <v>41</v>
      </c>
      <c r="G1356" s="3">
        <v>0.7</v>
      </c>
      <c r="H1356" s="3" t="str">
        <f>LEFT(Table1[[#This Row],[Ingredients]],1)</f>
        <v>5</v>
      </c>
      <c r="I1356" s="2" t="s">
        <v>185</v>
      </c>
      <c r="J1356" s="2" t="s">
        <v>2649</v>
      </c>
      <c r="K1356" s="2">
        <v>4</v>
      </c>
      <c r="L13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357" spans="1:12">
      <c r="A1357" s="2">
        <v>927</v>
      </c>
      <c r="B1357" s="2" t="s">
        <v>2639</v>
      </c>
      <c r="C1357" s="2" t="s">
        <v>22</v>
      </c>
      <c r="D1357" s="2">
        <v>2012</v>
      </c>
      <c r="E1357" s="2" t="s">
        <v>33</v>
      </c>
      <c r="F1357" s="2" t="s">
        <v>98</v>
      </c>
      <c r="G1357" s="3">
        <v>0.68</v>
      </c>
      <c r="H1357" s="3" t="str">
        <f>LEFT(Table1[[#This Row],[Ingredients]],1)</f>
        <v>5</v>
      </c>
      <c r="I1357" s="2" t="s">
        <v>185</v>
      </c>
      <c r="J1357" s="2" t="s">
        <v>2650</v>
      </c>
      <c r="K1357" s="2">
        <v>3.75</v>
      </c>
      <c r="L13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58" spans="1:12">
      <c r="A1358" s="2">
        <v>2426</v>
      </c>
      <c r="B1358" s="2" t="s">
        <v>2651</v>
      </c>
      <c r="C1358" s="2" t="s">
        <v>22</v>
      </c>
      <c r="D1358" s="2">
        <v>2019</v>
      </c>
      <c r="E1358" s="2" t="s">
        <v>69</v>
      </c>
      <c r="F1358" s="2" t="s">
        <v>2652</v>
      </c>
      <c r="G1358" s="3">
        <v>0.68</v>
      </c>
      <c r="H1358" s="3" t="str">
        <f>LEFT(Table1[[#This Row],[Ingredients]],1)</f>
        <v>3</v>
      </c>
      <c r="I1358" s="2" t="s">
        <v>63</v>
      </c>
      <c r="J1358" s="2" t="s">
        <v>2653</v>
      </c>
      <c r="K1358" s="2">
        <v>3</v>
      </c>
      <c r="L13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59" spans="1:12">
      <c r="A1359" s="2">
        <v>1892</v>
      </c>
      <c r="B1359" s="2" t="s">
        <v>2654</v>
      </c>
      <c r="C1359" s="2" t="s">
        <v>900</v>
      </c>
      <c r="D1359" s="2">
        <v>2016</v>
      </c>
      <c r="E1359" s="2" t="s">
        <v>34</v>
      </c>
      <c r="F1359" s="2" t="s">
        <v>2655</v>
      </c>
      <c r="G1359" s="3">
        <v>0.7</v>
      </c>
      <c r="H1359" s="3" t="str">
        <f>LEFT(Table1[[#This Row],[Ingredients]],1)</f>
        <v/>
      </c>
      <c r="I1359" s="2"/>
      <c r="J1359" s="2" t="s">
        <v>2656</v>
      </c>
      <c r="K1359" s="2">
        <v>2.25</v>
      </c>
      <c r="L13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60" spans="1:12">
      <c r="A1360" s="2">
        <v>1892</v>
      </c>
      <c r="B1360" s="2" t="s">
        <v>2654</v>
      </c>
      <c r="C1360" s="2" t="s">
        <v>900</v>
      </c>
      <c r="D1360" s="2">
        <v>2016</v>
      </c>
      <c r="E1360" s="2" t="s">
        <v>34</v>
      </c>
      <c r="F1360" s="2" t="s">
        <v>2657</v>
      </c>
      <c r="G1360" s="3">
        <v>0.7</v>
      </c>
      <c r="H1360" s="3" t="str">
        <f>LEFT(Table1[[#This Row],[Ingredients]],1)</f>
        <v/>
      </c>
      <c r="I1360" s="2"/>
      <c r="J1360" s="2" t="s">
        <v>2658</v>
      </c>
      <c r="K1360" s="2">
        <v>2.5</v>
      </c>
      <c r="L13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61" spans="1:12">
      <c r="A1361" s="2">
        <v>1892</v>
      </c>
      <c r="B1361" s="2" t="s">
        <v>2654</v>
      </c>
      <c r="C1361" s="2" t="s">
        <v>900</v>
      </c>
      <c r="D1361" s="2">
        <v>2016</v>
      </c>
      <c r="E1361" s="2" t="s">
        <v>268</v>
      </c>
      <c r="F1361" s="2" t="s">
        <v>2659</v>
      </c>
      <c r="G1361" s="3">
        <v>0.7</v>
      </c>
      <c r="H1361" s="3" t="str">
        <f>LEFT(Table1[[#This Row],[Ingredients]],1)</f>
        <v/>
      </c>
      <c r="I1361" s="2"/>
      <c r="J1361" s="2" t="s">
        <v>2660</v>
      </c>
      <c r="K1361" s="2">
        <v>3</v>
      </c>
      <c r="L13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62" spans="1:12">
      <c r="A1362" s="2">
        <v>1892</v>
      </c>
      <c r="B1362" s="2" t="s">
        <v>2654</v>
      </c>
      <c r="C1362" s="2" t="s">
        <v>900</v>
      </c>
      <c r="D1362" s="2">
        <v>2016</v>
      </c>
      <c r="E1362" s="2" t="s">
        <v>34</v>
      </c>
      <c r="F1362" s="2" t="s">
        <v>2661</v>
      </c>
      <c r="G1362" s="3">
        <v>0.7</v>
      </c>
      <c r="H1362" s="3" t="str">
        <f>LEFT(Table1[[#This Row],[Ingredients]],1)</f>
        <v/>
      </c>
      <c r="I1362" s="2"/>
      <c r="J1362" s="2" t="s">
        <v>2662</v>
      </c>
      <c r="K1362" s="2">
        <v>3</v>
      </c>
      <c r="L13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63" spans="1:12">
      <c r="A1363" s="2">
        <v>2138</v>
      </c>
      <c r="B1363" s="2" t="s">
        <v>2663</v>
      </c>
      <c r="C1363" s="2" t="s">
        <v>22</v>
      </c>
      <c r="D1363" s="2">
        <v>2018</v>
      </c>
      <c r="E1363" s="2" t="s">
        <v>35</v>
      </c>
      <c r="F1363" s="2" t="s">
        <v>230</v>
      </c>
      <c r="G1363" s="3">
        <v>0.7</v>
      </c>
      <c r="H1363" s="3" t="str">
        <f>LEFT(Table1[[#This Row],[Ingredients]],1)</f>
        <v>2</v>
      </c>
      <c r="I1363" s="2" t="s">
        <v>143</v>
      </c>
      <c r="J1363" s="2" t="s">
        <v>2664</v>
      </c>
      <c r="K1363" s="2">
        <v>3</v>
      </c>
      <c r="L13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64" spans="1:12">
      <c r="A1364" s="2">
        <v>2138</v>
      </c>
      <c r="B1364" s="2" t="s">
        <v>2663</v>
      </c>
      <c r="C1364" s="2" t="s">
        <v>22</v>
      </c>
      <c r="D1364" s="2">
        <v>2018</v>
      </c>
      <c r="E1364" s="2" t="s">
        <v>34</v>
      </c>
      <c r="F1364" s="2" t="s">
        <v>258</v>
      </c>
      <c r="G1364" s="3">
        <v>0.75</v>
      </c>
      <c r="H1364" s="3" t="str">
        <f>LEFT(Table1[[#This Row],[Ingredients]],1)</f>
        <v>2</v>
      </c>
      <c r="I1364" s="2" t="s">
        <v>143</v>
      </c>
      <c r="J1364" s="2" t="s">
        <v>2665</v>
      </c>
      <c r="K1364" s="2">
        <v>3</v>
      </c>
      <c r="L13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65" spans="1:12">
      <c r="A1365" s="2">
        <v>2138</v>
      </c>
      <c r="B1365" s="2" t="s">
        <v>2663</v>
      </c>
      <c r="C1365" s="2" t="s">
        <v>22</v>
      </c>
      <c r="D1365" s="2">
        <v>2018</v>
      </c>
      <c r="E1365" s="2" t="s">
        <v>268</v>
      </c>
      <c r="F1365" s="2" t="s">
        <v>1534</v>
      </c>
      <c r="G1365" s="3">
        <v>0.7</v>
      </c>
      <c r="H1365" s="3" t="str">
        <f>LEFT(Table1[[#This Row],[Ingredients]],1)</f>
        <v>4</v>
      </c>
      <c r="I1365" s="2" t="s">
        <v>81</v>
      </c>
      <c r="J1365" s="2" t="s">
        <v>2666</v>
      </c>
      <c r="K1365" s="2">
        <v>3.25</v>
      </c>
      <c r="L13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66" spans="1:12">
      <c r="A1366" s="2">
        <v>2138</v>
      </c>
      <c r="B1366" s="2" t="s">
        <v>2663</v>
      </c>
      <c r="C1366" s="2" t="s">
        <v>22</v>
      </c>
      <c r="D1366" s="2">
        <v>2018</v>
      </c>
      <c r="E1366" s="2" t="s">
        <v>310</v>
      </c>
      <c r="F1366" s="2" t="s">
        <v>2667</v>
      </c>
      <c r="G1366" s="3">
        <v>0.7</v>
      </c>
      <c r="H1366" s="3" t="str">
        <f>LEFT(Table1[[#This Row],[Ingredients]],1)</f>
        <v>2</v>
      </c>
      <c r="I1366" s="2" t="s">
        <v>143</v>
      </c>
      <c r="J1366" s="2" t="s">
        <v>2668</v>
      </c>
      <c r="K1366" s="2">
        <v>3.25</v>
      </c>
      <c r="L13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67" spans="1:12">
      <c r="A1367" s="2">
        <v>2254</v>
      </c>
      <c r="B1367" s="2" t="s">
        <v>2669</v>
      </c>
      <c r="C1367" s="2" t="s">
        <v>17</v>
      </c>
      <c r="D1367" s="2">
        <v>2018</v>
      </c>
      <c r="E1367" s="2" t="s">
        <v>268</v>
      </c>
      <c r="F1367" s="2" t="s">
        <v>2670</v>
      </c>
      <c r="G1367" s="3">
        <v>0.7</v>
      </c>
      <c r="H1367" s="3" t="str">
        <f>LEFT(Table1[[#This Row],[Ingredients]],1)</f>
        <v>2</v>
      </c>
      <c r="I1367" s="2" t="s">
        <v>143</v>
      </c>
      <c r="J1367" s="2" t="s">
        <v>2671</v>
      </c>
      <c r="K1367" s="2">
        <v>3.5</v>
      </c>
      <c r="L13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68" spans="1:12">
      <c r="A1368" s="2">
        <v>2254</v>
      </c>
      <c r="B1368" s="2" t="s">
        <v>2669</v>
      </c>
      <c r="C1368" s="2" t="s">
        <v>17</v>
      </c>
      <c r="D1368" s="2">
        <v>2018</v>
      </c>
      <c r="E1368" s="2" t="s">
        <v>310</v>
      </c>
      <c r="F1368" s="2" t="s">
        <v>2672</v>
      </c>
      <c r="G1368" s="3">
        <v>0.7</v>
      </c>
      <c r="H1368" s="3" t="str">
        <f>LEFT(Table1[[#This Row],[Ingredients]],1)</f>
        <v>2</v>
      </c>
      <c r="I1368" s="2" t="s">
        <v>143</v>
      </c>
      <c r="J1368" s="2" t="s">
        <v>2673</v>
      </c>
      <c r="K1368" s="2">
        <v>3.5</v>
      </c>
      <c r="L13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69" spans="1:12">
      <c r="A1369" s="2">
        <v>2358</v>
      </c>
      <c r="B1369" s="2" t="s">
        <v>2669</v>
      </c>
      <c r="C1369" s="2" t="s">
        <v>17</v>
      </c>
      <c r="D1369" s="2">
        <v>2019</v>
      </c>
      <c r="E1369" s="2" t="s">
        <v>34</v>
      </c>
      <c r="F1369" s="2" t="s">
        <v>2674</v>
      </c>
      <c r="G1369" s="3">
        <v>0.72</v>
      </c>
      <c r="H1369" s="3" t="str">
        <f>LEFT(Table1[[#This Row],[Ingredients]],1)</f>
        <v>2</v>
      </c>
      <c r="I1369" s="2" t="s">
        <v>143</v>
      </c>
      <c r="J1369" s="2" t="s">
        <v>2675</v>
      </c>
      <c r="K1369" s="2">
        <v>3.5</v>
      </c>
      <c r="L13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70" spans="1:12">
      <c r="A1370" s="2">
        <v>230</v>
      </c>
      <c r="B1370" s="2" t="s">
        <v>2676</v>
      </c>
      <c r="C1370" s="2" t="s">
        <v>17</v>
      </c>
      <c r="D1370" s="2">
        <v>2008</v>
      </c>
      <c r="E1370" s="2" t="s">
        <v>37</v>
      </c>
      <c r="F1370" s="2" t="s">
        <v>2677</v>
      </c>
      <c r="G1370" s="3">
        <v>0.74</v>
      </c>
      <c r="H1370" s="3" t="str">
        <f>LEFT(Table1[[#This Row],[Ingredients]],1)</f>
        <v>4</v>
      </c>
      <c r="I1370" s="2" t="s">
        <v>81</v>
      </c>
      <c r="J1370" s="2" t="s">
        <v>2678</v>
      </c>
      <c r="K1370" s="2">
        <v>3.5</v>
      </c>
      <c r="L13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71" spans="1:12">
      <c r="A1371" s="2">
        <v>346</v>
      </c>
      <c r="B1371" s="2" t="s">
        <v>2676</v>
      </c>
      <c r="C1371" s="2" t="s">
        <v>17</v>
      </c>
      <c r="D1371" s="2">
        <v>2009</v>
      </c>
      <c r="E1371" s="2" t="s">
        <v>251</v>
      </c>
      <c r="F1371" s="2" t="s">
        <v>2679</v>
      </c>
      <c r="G1371" s="3">
        <v>0.68</v>
      </c>
      <c r="H1371" s="3" t="str">
        <f>LEFT(Table1[[#This Row],[Ingredients]],1)</f>
        <v>4</v>
      </c>
      <c r="I1371" s="2" t="s">
        <v>81</v>
      </c>
      <c r="J1371" s="2" t="s">
        <v>2680</v>
      </c>
      <c r="K1371" s="2">
        <v>3.25</v>
      </c>
      <c r="L13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72" spans="1:12">
      <c r="A1372" s="2">
        <v>346</v>
      </c>
      <c r="B1372" s="2" t="s">
        <v>2676</v>
      </c>
      <c r="C1372" s="2" t="s">
        <v>17</v>
      </c>
      <c r="D1372" s="2">
        <v>2009</v>
      </c>
      <c r="E1372" s="2" t="s">
        <v>33</v>
      </c>
      <c r="F1372" s="2" t="s">
        <v>2681</v>
      </c>
      <c r="G1372" s="3">
        <v>0.69</v>
      </c>
      <c r="H1372" s="3" t="str">
        <f>LEFT(Table1[[#This Row],[Ingredients]],1)</f>
        <v>4</v>
      </c>
      <c r="I1372" s="2" t="s">
        <v>81</v>
      </c>
      <c r="J1372" s="2" t="s">
        <v>2682</v>
      </c>
      <c r="K1372" s="2">
        <v>3.5</v>
      </c>
      <c r="L13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73" spans="1:12">
      <c r="A1373" s="2">
        <v>439</v>
      </c>
      <c r="B1373" s="2" t="s">
        <v>2676</v>
      </c>
      <c r="C1373" s="2" t="s">
        <v>17</v>
      </c>
      <c r="D1373" s="2">
        <v>2009</v>
      </c>
      <c r="E1373" s="2" t="s">
        <v>37</v>
      </c>
      <c r="F1373" s="2" t="s">
        <v>2683</v>
      </c>
      <c r="G1373" s="3">
        <v>0.6</v>
      </c>
      <c r="H1373" s="3" t="str">
        <f>LEFT(Table1[[#This Row],[Ingredients]],1)</f>
        <v>4</v>
      </c>
      <c r="I1373" s="2" t="s">
        <v>81</v>
      </c>
      <c r="J1373" s="2" t="s">
        <v>2684</v>
      </c>
      <c r="K1373" s="2">
        <v>3</v>
      </c>
      <c r="L13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74" spans="1:12">
      <c r="A1374" s="2">
        <v>445</v>
      </c>
      <c r="B1374" s="2" t="s">
        <v>2676</v>
      </c>
      <c r="C1374" s="2" t="s">
        <v>17</v>
      </c>
      <c r="D1374" s="2">
        <v>2009</v>
      </c>
      <c r="E1374" s="2" t="s">
        <v>37</v>
      </c>
      <c r="F1374" s="2" t="s">
        <v>2685</v>
      </c>
      <c r="G1374" s="3">
        <v>0.6</v>
      </c>
      <c r="H1374" s="3" t="str">
        <f>LEFT(Table1[[#This Row],[Ingredients]],1)</f>
        <v>4</v>
      </c>
      <c r="I1374" s="2" t="s">
        <v>81</v>
      </c>
      <c r="J1374" s="2" t="s">
        <v>2686</v>
      </c>
      <c r="K1374" s="2">
        <v>3.75</v>
      </c>
      <c r="L13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75" spans="1:12">
      <c r="A1375" s="2">
        <v>741</v>
      </c>
      <c r="B1375" s="2" t="s">
        <v>2676</v>
      </c>
      <c r="C1375" s="2" t="s">
        <v>17</v>
      </c>
      <c r="D1375" s="2">
        <v>2011</v>
      </c>
      <c r="E1375" s="2" t="s">
        <v>281</v>
      </c>
      <c r="F1375" s="2" t="s">
        <v>281</v>
      </c>
      <c r="G1375" s="3">
        <v>0.68</v>
      </c>
      <c r="H1375" s="3" t="str">
        <f>LEFT(Table1[[#This Row],[Ingredients]],1)</f>
        <v>4</v>
      </c>
      <c r="I1375" s="2" t="s">
        <v>81</v>
      </c>
      <c r="J1375" s="2" t="s">
        <v>2687</v>
      </c>
      <c r="K1375" s="2">
        <v>3.5</v>
      </c>
      <c r="L13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76" spans="1:12">
      <c r="A1376" s="2">
        <v>891</v>
      </c>
      <c r="B1376" s="2" t="s">
        <v>2676</v>
      </c>
      <c r="C1376" s="2" t="s">
        <v>17</v>
      </c>
      <c r="D1376" s="2">
        <v>2012</v>
      </c>
      <c r="E1376" s="2" t="s">
        <v>35</v>
      </c>
      <c r="F1376" s="2" t="s">
        <v>2688</v>
      </c>
      <c r="G1376" s="3">
        <v>0.66</v>
      </c>
      <c r="H1376" s="3" t="str">
        <f>LEFT(Table1[[#This Row],[Ingredients]],1)</f>
        <v>4</v>
      </c>
      <c r="I1376" s="2" t="s">
        <v>81</v>
      </c>
      <c r="J1376" s="2" t="s">
        <v>2689</v>
      </c>
      <c r="K1376" s="2">
        <v>3.5</v>
      </c>
      <c r="L13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77" spans="1:12">
      <c r="A1377" s="2">
        <v>1121</v>
      </c>
      <c r="B1377" s="2" t="s">
        <v>2676</v>
      </c>
      <c r="C1377" s="2" t="s">
        <v>17</v>
      </c>
      <c r="D1377" s="2">
        <v>2013</v>
      </c>
      <c r="E1377" s="2" t="s">
        <v>37</v>
      </c>
      <c r="F1377" s="2" t="s">
        <v>2690</v>
      </c>
      <c r="G1377" s="3">
        <v>0.74</v>
      </c>
      <c r="H1377" s="3" t="str">
        <f>LEFT(Table1[[#This Row],[Ingredients]],1)</f>
        <v>4</v>
      </c>
      <c r="I1377" s="2" t="s">
        <v>81</v>
      </c>
      <c r="J1377" s="2" t="s">
        <v>2691</v>
      </c>
      <c r="K1377" s="2">
        <v>2.75</v>
      </c>
      <c r="L13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78" spans="1:12">
      <c r="A1378" s="2">
        <v>1145</v>
      </c>
      <c r="B1378" s="2" t="s">
        <v>2676</v>
      </c>
      <c r="C1378" s="2" t="s">
        <v>17</v>
      </c>
      <c r="D1378" s="2">
        <v>2013</v>
      </c>
      <c r="E1378" s="2" t="s">
        <v>2692</v>
      </c>
      <c r="F1378" s="2" t="s">
        <v>2692</v>
      </c>
      <c r="G1378" s="3">
        <v>0.6</v>
      </c>
      <c r="H1378" s="3" t="str">
        <f>LEFT(Table1[[#This Row],[Ingredients]],1)</f>
        <v>4</v>
      </c>
      <c r="I1378" s="2" t="s">
        <v>81</v>
      </c>
      <c r="J1378" s="2" t="s">
        <v>2693</v>
      </c>
      <c r="K1378" s="2">
        <v>3.25</v>
      </c>
      <c r="L13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79" spans="1:12">
      <c r="A1379" s="2">
        <v>1189</v>
      </c>
      <c r="B1379" s="2" t="s">
        <v>2676</v>
      </c>
      <c r="C1379" s="2" t="s">
        <v>17</v>
      </c>
      <c r="D1379" s="2">
        <v>2013</v>
      </c>
      <c r="E1379" s="2" t="s">
        <v>16</v>
      </c>
      <c r="F1379" s="2" t="s">
        <v>2694</v>
      </c>
      <c r="G1379" s="3">
        <v>0.56</v>
      </c>
      <c r="H1379" s="3" t="str">
        <f>LEFT(Table1[[#This Row],[Ingredients]],1)</f>
        <v>4</v>
      </c>
      <c r="I1379" s="2" t="s">
        <v>81</v>
      </c>
      <c r="J1379" s="2" t="s">
        <v>2695</v>
      </c>
      <c r="K1379" s="2">
        <v>3.25</v>
      </c>
      <c r="L13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80" spans="1:12">
      <c r="A1380" s="2">
        <v>721</v>
      </c>
      <c r="B1380" s="2" t="s">
        <v>2696</v>
      </c>
      <c r="C1380" s="2" t="s">
        <v>34</v>
      </c>
      <c r="D1380" s="2">
        <v>2011</v>
      </c>
      <c r="E1380" s="2" t="s">
        <v>34</v>
      </c>
      <c r="F1380" s="2" t="s">
        <v>2697</v>
      </c>
      <c r="G1380" s="3">
        <v>0.72</v>
      </c>
      <c r="H1380" s="3" t="str">
        <f>LEFT(Table1[[#This Row],[Ingredients]],1)</f>
        <v/>
      </c>
      <c r="I1380" s="2"/>
      <c r="J1380" s="2" t="s">
        <v>2698</v>
      </c>
      <c r="K1380" s="2">
        <v>2.5</v>
      </c>
      <c r="L13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81" spans="1:12">
      <c r="A1381" s="2">
        <v>713</v>
      </c>
      <c r="B1381" s="2" t="s">
        <v>2699</v>
      </c>
      <c r="C1381" s="2" t="s">
        <v>16</v>
      </c>
      <c r="D1381" s="2">
        <v>2011</v>
      </c>
      <c r="E1381" s="2" t="s">
        <v>16</v>
      </c>
      <c r="F1381" s="2" t="s">
        <v>2700</v>
      </c>
      <c r="G1381" s="3">
        <v>0.6</v>
      </c>
      <c r="H1381" s="3" t="str">
        <f>LEFT(Table1[[#This Row],[Ingredients]],1)</f>
        <v/>
      </c>
      <c r="I1381" s="2"/>
      <c r="J1381" s="2" t="s">
        <v>2701</v>
      </c>
      <c r="K1381" s="2">
        <v>3.25</v>
      </c>
      <c r="L13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82" spans="1:12">
      <c r="A1382" s="2">
        <v>2182</v>
      </c>
      <c r="B1382" s="2" t="s">
        <v>2702</v>
      </c>
      <c r="C1382" s="2" t="s">
        <v>131</v>
      </c>
      <c r="D1382" s="2">
        <v>2018</v>
      </c>
      <c r="E1382" s="2" t="s">
        <v>131</v>
      </c>
      <c r="F1382" s="2" t="s">
        <v>2703</v>
      </c>
      <c r="G1382" s="3">
        <v>0.7</v>
      </c>
      <c r="H1382" s="3" t="str">
        <f>LEFT(Table1[[#This Row],[Ingredients]],1)</f>
        <v>2</v>
      </c>
      <c r="I1382" s="2" t="s">
        <v>143</v>
      </c>
      <c r="J1382" s="2" t="s">
        <v>2704</v>
      </c>
      <c r="K1382" s="2">
        <v>3.5</v>
      </c>
      <c r="L13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83" spans="1:12">
      <c r="A1383" s="2">
        <v>2186</v>
      </c>
      <c r="B1383" s="2" t="s">
        <v>2702</v>
      </c>
      <c r="C1383" s="2" t="s">
        <v>131</v>
      </c>
      <c r="D1383" s="2">
        <v>2018</v>
      </c>
      <c r="E1383" s="2" t="s">
        <v>131</v>
      </c>
      <c r="F1383" s="2" t="s">
        <v>2705</v>
      </c>
      <c r="G1383" s="3">
        <v>0.7</v>
      </c>
      <c r="H1383" s="3" t="str">
        <f>LEFT(Table1[[#This Row],[Ingredients]],1)</f>
        <v>2</v>
      </c>
      <c r="I1383" s="2" t="s">
        <v>143</v>
      </c>
      <c r="J1383" s="2" t="s">
        <v>2706</v>
      </c>
      <c r="K1383" s="2">
        <v>3</v>
      </c>
      <c r="L13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84" spans="1:12">
      <c r="A1384" s="2">
        <v>2186</v>
      </c>
      <c r="B1384" s="2" t="s">
        <v>2702</v>
      </c>
      <c r="C1384" s="2" t="s">
        <v>131</v>
      </c>
      <c r="D1384" s="2">
        <v>2018</v>
      </c>
      <c r="E1384" s="2" t="s">
        <v>131</v>
      </c>
      <c r="F1384" s="2" t="s">
        <v>2707</v>
      </c>
      <c r="G1384" s="3">
        <v>0.7</v>
      </c>
      <c r="H1384" s="3" t="str">
        <f>LEFT(Table1[[#This Row],[Ingredients]],1)</f>
        <v>2</v>
      </c>
      <c r="I1384" s="2" t="s">
        <v>143</v>
      </c>
      <c r="J1384" s="2" t="s">
        <v>2708</v>
      </c>
      <c r="K1384" s="2">
        <v>3.5</v>
      </c>
      <c r="L13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85" spans="1:12">
      <c r="A1385" s="2">
        <v>1434</v>
      </c>
      <c r="B1385" s="2" t="s">
        <v>2709</v>
      </c>
      <c r="C1385" s="2" t="s">
        <v>17</v>
      </c>
      <c r="D1385" s="2">
        <v>2014</v>
      </c>
      <c r="E1385" s="2" t="s">
        <v>107</v>
      </c>
      <c r="F1385" s="2" t="s">
        <v>107</v>
      </c>
      <c r="G1385" s="3">
        <v>0.7</v>
      </c>
      <c r="H1385" s="3" t="str">
        <f>LEFT(Table1[[#This Row],[Ingredients]],1)</f>
        <v>4</v>
      </c>
      <c r="I1385" s="2" t="s">
        <v>81</v>
      </c>
      <c r="J1385" s="2" t="s">
        <v>2710</v>
      </c>
      <c r="K1385" s="2">
        <v>2.75</v>
      </c>
      <c r="L13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86" spans="1:12">
      <c r="A1386" s="2">
        <v>1438</v>
      </c>
      <c r="B1386" s="2" t="s">
        <v>2709</v>
      </c>
      <c r="C1386" s="2" t="s">
        <v>17</v>
      </c>
      <c r="D1386" s="2">
        <v>2014</v>
      </c>
      <c r="E1386" s="2" t="s">
        <v>37</v>
      </c>
      <c r="F1386" s="2" t="s">
        <v>2711</v>
      </c>
      <c r="G1386" s="3">
        <v>0.68</v>
      </c>
      <c r="H1386" s="3" t="str">
        <f>LEFT(Table1[[#This Row],[Ingredients]],1)</f>
        <v>4</v>
      </c>
      <c r="I1386" s="2" t="s">
        <v>81</v>
      </c>
      <c r="J1386" s="2" t="s">
        <v>2712</v>
      </c>
      <c r="K1386" s="2">
        <v>2.75</v>
      </c>
      <c r="L13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87" spans="1:12">
      <c r="A1387" s="2">
        <v>1590</v>
      </c>
      <c r="B1387" s="2" t="s">
        <v>2709</v>
      </c>
      <c r="C1387" s="2" t="s">
        <v>17</v>
      </c>
      <c r="D1387" s="2">
        <v>2015</v>
      </c>
      <c r="E1387" s="2" t="s">
        <v>36</v>
      </c>
      <c r="F1387" s="2" t="s">
        <v>2713</v>
      </c>
      <c r="G1387" s="3">
        <v>0.75</v>
      </c>
      <c r="H1387" s="3" t="str">
        <f>LEFT(Table1[[#This Row],[Ingredients]],1)</f>
        <v>4</v>
      </c>
      <c r="I1387" s="2" t="s">
        <v>81</v>
      </c>
      <c r="J1387" s="2" t="s">
        <v>2714</v>
      </c>
      <c r="K1387" s="2">
        <v>2.75</v>
      </c>
      <c r="L13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88" spans="1:12">
      <c r="A1388" s="2">
        <v>1590</v>
      </c>
      <c r="B1388" s="2" t="s">
        <v>2709</v>
      </c>
      <c r="C1388" s="2" t="s">
        <v>17</v>
      </c>
      <c r="D1388" s="2">
        <v>2015</v>
      </c>
      <c r="E1388" s="2" t="s">
        <v>193</v>
      </c>
      <c r="F1388" s="2" t="s">
        <v>2715</v>
      </c>
      <c r="G1388" s="3">
        <v>0.75</v>
      </c>
      <c r="H1388" s="3" t="str">
        <f>LEFT(Table1[[#This Row],[Ingredients]],1)</f>
        <v>4</v>
      </c>
      <c r="I1388" s="2" t="s">
        <v>81</v>
      </c>
      <c r="J1388" s="2" t="s">
        <v>2716</v>
      </c>
      <c r="K1388" s="2">
        <v>2.75</v>
      </c>
      <c r="L13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89" spans="1:12">
      <c r="A1389" s="2">
        <v>1590</v>
      </c>
      <c r="B1389" s="2" t="s">
        <v>2709</v>
      </c>
      <c r="C1389" s="2" t="s">
        <v>17</v>
      </c>
      <c r="D1389" s="2">
        <v>2015</v>
      </c>
      <c r="E1389" s="2" t="s">
        <v>107</v>
      </c>
      <c r="F1389" s="2" t="s">
        <v>2717</v>
      </c>
      <c r="G1389" s="3">
        <v>0.75</v>
      </c>
      <c r="H1389" s="3" t="str">
        <f>LEFT(Table1[[#This Row],[Ingredients]],1)</f>
        <v>4</v>
      </c>
      <c r="I1389" s="2" t="s">
        <v>81</v>
      </c>
      <c r="J1389" s="2" t="s">
        <v>2718</v>
      </c>
      <c r="K1389" s="2">
        <v>3</v>
      </c>
      <c r="L13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90" spans="1:12">
      <c r="A1390" s="2">
        <v>1590</v>
      </c>
      <c r="B1390" s="2" t="s">
        <v>2709</v>
      </c>
      <c r="C1390" s="2" t="s">
        <v>17</v>
      </c>
      <c r="D1390" s="2">
        <v>2015</v>
      </c>
      <c r="E1390" s="2" t="s">
        <v>34</v>
      </c>
      <c r="F1390" s="2" t="s">
        <v>2719</v>
      </c>
      <c r="G1390" s="3">
        <v>0.75</v>
      </c>
      <c r="H1390" s="3" t="str">
        <f>LEFT(Table1[[#This Row],[Ingredients]],1)</f>
        <v>4</v>
      </c>
      <c r="I1390" s="2" t="s">
        <v>81</v>
      </c>
      <c r="J1390" s="2" t="s">
        <v>2720</v>
      </c>
      <c r="K1390" s="2">
        <v>3.25</v>
      </c>
      <c r="L13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91" spans="1:12">
      <c r="A1391" s="2">
        <v>1594</v>
      </c>
      <c r="B1391" s="2" t="s">
        <v>2709</v>
      </c>
      <c r="C1391" s="2" t="s">
        <v>17</v>
      </c>
      <c r="D1391" s="2">
        <v>2015</v>
      </c>
      <c r="E1391" s="2" t="s">
        <v>678</v>
      </c>
      <c r="F1391" s="2" t="s">
        <v>2721</v>
      </c>
      <c r="G1391" s="3">
        <v>0.75</v>
      </c>
      <c r="H1391" s="3" t="str">
        <f>LEFT(Table1[[#This Row],[Ingredients]],1)</f>
        <v>4</v>
      </c>
      <c r="I1391" s="2" t="s">
        <v>81</v>
      </c>
      <c r="J1391" s="2" t="s">
        <v>2722</v>
      </c>
      <c r="K1391" s="2">
        <v>3</v>
      </c>
      <c r="L13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92" spans="1:12">
      <c r="A1392" s="2">
        <v>1638</v>
      </c>
      <c r="B1392" s="2" t="s">
        <v>2709</v>
      </c>
      <c r="C1392" s="2" t="s">
        <v>17</v>
      </c>
      <c r="D1392" s="2">
        <v>2015</v>
      </c>
      <c r="E1392" s="2" t="s">
        <v>124</v>
      </c>
      <c r="F1392" s="2" t="s">
        <v>2723</v>
      </c>
      <c r="G1392" s="3">
        <v>0.75</v>
      </c>
      <c r="H1392" s="3" t="str">
        <f>LEFT(Table1[[#This Row],[Ingredients]],1)</f>
        <v>4</v>
      </c>
      <c r="I1392" s="2" t="s">
        <v>81</v>
      </c>
      <c r="J1392" s="2" t="s">
        <v>2724</v>
      </c>
      <c r="K1392" s="2">
        <v>3.5</v>
      </c>
      <c r="L13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93" spans="1:12">
      <c r="A1393" s="2">
        <v>1642</v>
      </c>
      <c r="B1393" s="2" t="s">
        <v>2709</v>
      </c>
      <c r="C1393" s="2" t="s">
        <v>17</v>
      </c>
      <c r="D1393" s="2">
        <v>2015</v>
      </c>
      <c r="E1393" s="2" t="s">
        <v>41</v>
      </c>
      <c r="F1393" s="2" t="s">
        <v>2725</v>
      </c>
      <c r="G1393" s="3">
        <v>0.75</v>
      </c>
      <c r="H1393" s="3" t="str">
        <f>LEFT(Table1[[#This Row],[Ingredients]],1)</f>
        <v>4</v>
      </c>
      <c r="I1393" s="2" t="s">
        <v>81</v>
      </c>
      <c r="J1393" s="2" t="s">
        <v>2726</v>
      </c>
      <c r="K1393" s="2">
        <v>3.25</v>
      </c>
      <c r="L13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94" spans="1:12">
      <c r="A1394" s="2">
        <v>1642</v>
      </c>
      <c r="B1394" s="2" t="s">
        <v>2709</v>
      </c>
      <c r="C1394" s="2" t="s">
        <v>17</v>
      </c>
      <c r="D1394" s="2">
        <v>2015</v>
      </c>
      <c r="E1394" s="2" t="s">
        <v>193</v>
      </c>
      <c r="F1394" s="2" t="s">
        <v>2727</v>
      </c>
      <c r="G1394" s="3">
        <v>0.75</v>
      </c>
      <c r="H1394" s="3" t="str">
        <f>LEFT(Table1[[#This Row],[Ingredients]],1)</f>
        <v>4</v>
      </c>
      <c r="I1394" s="2" t="s">
        <v>81</v>
      </c>
      <c r="J1394" s="2" t="s">
        <v>2728</v>
      </c>
      <c r="K1394" s="2">
        <v>3.75</v>
      </c>
      <c r="L13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395" spans="1:12">
      <c r="A1395" s="2">
        <v>927</v>
      </c>
      <c r="B1395" s="2" t="s">
        <v>2729</v>
      </c>
      <c r="C1395" s="2" t="s">
        <v>41</v>
      </c>
      <c r="D1395" s="2">
        <v>2012</v>
      </c>
      <c r="E1395" s="2" t="s">
        <v>41</v>
      </c>
      <c r="F1395" s="2" t="s">
        <v>300</v>
      </c>
      <c r="G1395" s="3">
        <v>0.7</v>
      </c>
      <c r="H1395" s="3" t="str">
        <f>LEFT(Table1[[#This Row],[Ingredients]],1)</f>
        <v/>
      </c>
      <c r="I1395" s="2"/>
      <c r="J1395" s="2" t="s">
        <v>2730</v>
      </c>
      <c r="K1395" s="2">
        <v>3.5</v>
      </c>
      <c r="L13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96" spans="1:12">
      <c r="A1396" s="2">
        <v>327</v>
      </c>
      <c r="B1396" s="2" t="s">
        <v>2731</v>
      </c>
      <c r="C1396" s="2" t="s">
        <v>22</v>
      </c>
      <c r="D1396" s="2">
        <v>2009</v>
      </c>
      <c r="E1396" s="2" t="s">
        <v>39</v>
      </c>
      <c r="F1396" s="2" t="s">
        <v>39</v>
      </c>
      <c r="G1396" s="3">
        <v>0.75</v>
      </c>
      <c r="H1396" s="3" t="str">
        <f>LEFT(Table1[[#This Row],[Ingredients]],1)</f>
        <v/>
      </c>
      <c r="I1396" s="2"/>
      <c r="J1396" s="2" t="s">
        <v>2732</v>
      </c>
      <c r="K1396" s="2">
        <v>2.5</v>
      </c>
      <c r="L13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397" spans="1:12">
      <c r="A1397" s="2">
        <v>833</v>
      </c>
      <c r="B1397" s="2" t="s">
        <v>2733</v>
      </c>
      <c r="C1397" s="2" t="s">
        <v>22</v>
      </c>
      <c r="D1397" s="2">
        <v>2012</v>
      </c>
      <c r="E1397" s="2" t="s">
        <v>33</v>
      </c>
      <c r="F1397" s="2" t="s">
        <v>623</v>
      </c>
      <c r="G1397" s="3">
        <v>0.75</v>
      </c>
      <c r="H1397" s="3" t="str">
        <f>LEFT(Table1[[#This Row],[Ingredients]],1)</f>
        <v>5</v>
      </c>
      <c r="I1397" s="2" t="s">
        <v>185</v>
      </c>
      <c r="J1397" s="2" t="s">
        <v>2734</v>
      </c>
      <c r="K1397" s="2">
        <v>3</v>
      </c>
      <c r="L13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98" spans="1:12">
      <c r="A1398" s="2">
        <v>833</v>
      </c>
      <c r="B1398" s="2" t="s">
        <v>2733</v>
      </c>
      <c r="C1398" s="2" t="s">
        <v>22</v>
      </c>
      <c r="D1398" s="2">
        <v>2012</v>
      </c>
      <c r="E1398" s="2" t="s">
        <v>33</v>
      </c>
      <c r="F1398" s="2" t="s">
        <v>845</v>
      </c>
      <c r="G1398" s="3">
        <v>0.75</v>
      </c>
      <c r="H1398" s="3" t="str">
        <f>LEFT(Table1[[#This Row],[Ingredients]],1)</f>
        <v>5</v>
      </c>
      <c r="I1398" s="2" t="s">
        <v>185</v>
      </c>
      <c r="J1398" s="2" t="s">
        <v>2735</v>
      </c>
      <c r="K1398" s="2">
        <v>3</v>
      </c>
      <c r="L13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399" spans="1:12">
      <c r="A1399" s="2">
        <v>853</v>
      </c>
      <c r="B1399" s="2" t="s">
        <v>2733</v>
      </c>
      <c r="C1399" s="2" t="s">
        <v>22</v>
      </c>
      <c r="D1399" s="2">
        <v>2012</v>
      </c>
      <c r="E1399" s="2" t="s">
        <v>37</v>
      </c>
      <c r="F1399" s="2" t="s">
        <v>2736</v>
      </c>
      <c r="G1399" s="3">
        <v>0.72</v>
      </c>
      <c r="H1399" s="3" t="str">
        <f>LEFT(Table1[[#This Row],[Ingredients]],1)</f>
        <v>5</v>
      </c>
      <c r="I1399" s="2" t="s">
        <v>185</v>
      </c>
      <c r="J1399" s="2" t="s">
        <v>2737</v>
      </c>
      <c r="K1399" s="2">
        <v>3</v>
      </c>
      <c r="L13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00" spans="1:12">
      <c r="A1400" s="2">
        <v>1784</v>
      </c>
      <c r="B1400" s="2" t="s">
        <v>2733</v>
      </c>
      <c r="C1400" s="2" t="s">
        <v>22</v>
      </c>
      <c r="D1400" s="2">
        <v>2016</v>
      </c>
      <c r="E1400" s="2" t="s">
        <v>38</v>
      </c>
      <c r="F1400" s="2" t="s">
        <v>346</v>
      </c>
      <c r="G1400" s="3">
        <v>0.8</v>
      </c>
      <c r="H1400" s="3" t="str">
        <f>LEFT(Table1[[#This Row],[Ingredients]],1)</f>
        <v>2</v>
      </c>
      <c r="I1400" s="2" t="s">
        <v>143</v>
      </c>
      <c r="J1400" s="2" t="s">
        <v>2738</v>
      </c>
      <c r="K1400" s="2">
        <v>3.5</v>
      </c>
      <c r="L14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01" spans="1:12">
      <c r="A1401" s="2">
        <v>2048</v>
      </c>
      <c r="B1401" s="2" t="s">
        <v>2739</v>
      </c>
      <c r="C1401" s="2" t="s">
        <v>21</v>
      </c>
      <c r="D1401" s="2">
        <v>2018</v>
      </c>
      <c r="E1401" s="2" t="s">
        <v>38</v>
      </c>
      <c r="F1401" s="2" t="s">
        <v>2740</v>
      </c>
      <c r="G1401" s="3">
        <v>0.71</v>
      </c>
      <c r="H1401" s="3" t="str">
        <f>LEFT(Table1[[#This Row],[Ingredients]],1)</f>
        <v>3</v>
      </c>
      <c r="I1401" s="2" t="s">
        <v>63</v>
      </c>
      <c r="J1401" s="2" t="s">
        <v>2741</v>
      </c>
      <c r="K1401" s="2">
        <v>3</v>
      </c>
      <c r="L14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02" spans="1:12">
      <c r="A1402" s="2">
        <v>2048</v>
      </c>
      <c r="B1402" s="2" t="s">
        <v>2739</v>
      </c>
      <c r="C1402" s="2" t="s">
        <v>21</v>
      </c>
      <c r="D1402" s="2">
        <v>2018</v>
      </c>
      <c r="E1402" s="2" t="s">
        <v>348</v>
      </c>
      <c r="F1402" s="2" t="s">
        <v>2742</v>
      </c>
      <c r="G1402" s="3">
        <v>0.7</v>
      </c>
      <c r="H1402" s="3" t="str">
        <f>LEFT(Table1[[#This Row],[Ingredients]],1)</f>
        <v>3</v>
      </c>
      <c r="I1402" s="2" t="s">
        <v>63</v>
      </c>
      <c r="J1402" s="2" t="s">
        <v>2743</v>
      </c>
      <c r="K1402" s="2">
        <v>3.25</v>
      </c>
      <c r="L14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03" spans="1:12">
      <c r="A1403" s="2">
        <v>2048</v>
      </c>
      <c r="B1403" s="2" t="s">
        <v>2739</v>
      </c>
      <c r="C1403" s="2" t="s">
        <v>21</v>
      </c>
      <c r="D1403" s="2">
        <v>2018</v>
      </c>
      <c r="E1403" s="2" t="s">
        <v>38</v>
      </c>
      <c r="F1403" s="2" t="s">
        <v>2744</v>
      </c>
      <c r="G1403" s="3">
        <v>0.73</v>
      </c>
      <c r="H1403" s="3" t="str">
        <f>LEFT(Table1[[#This Row],[Ingredients]],1)</f>
        <v>3</v>
      </c>
      <c r="I1403" s="2" t="s">
        <v>63</v>
      </c>
      <c r="J1403" s="2" t="s">
        <v>2745</v>
      </c>
      <c r="K1403" s="2">
        <v>3.5</v>
      </c>
      <c r="L14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04" spans="1:12">
      <c r="A1404" s="2">
        <v>1972</v>
      </c>
      <c r="B1404" s="2" t="s">
        <v>2746</v>
      </c>
      <c r="C1404" s="2" t="s">
        <v>22</v>
      </c>
      <c r="D1404" s="2">
        <v>2017</v>
      </c>
      <c r="E1404" s="2" t="s">
        <v>42</v>
      </c>
      <c r="F1404" s="2" t="s">
        <v>2747</v>
      </c>
      <c r="G1404" s="3">
        <v>0.74</v>
      </c>
      <c r="H1404" s="3" t="str">
        <f>LEFT(Table1[[#This Row],[Ingredients]],1)</f>
        <v>3</v>
      </c>
      <c r="I1404" s="2" t="s">
        <v>63</v>
      </c>
      <c r="J1404" s="2" t="s">
        <v>2748</v>
      </c>
      <c r="K1404" s="2">
        <v>3.75</v>
      </c>
      <c r="L14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405" spans="1:12">
      <c r="A1405" s="2">
        <v>2262</v>
      </c>
      <c r="B1405" s="2" t="s">
        <v>2749</v>
      </c>
      <c r="C1405" s="2" t="s">
        <v>14</v>
      </c>
      <c r="D1405" s="2">
        <v>2019</v>
      </c>
      <c r="E1405" s="2" t="s">
        <v>351</v>
      </c>
      <c r="F1405" s="2" t="s">
        <v>1385</v>
      </c>
      <c r="G1405" s="3">
        <v>0.7</v>
      </c>
      <c r="H1405" s="3" t="str">
        <f>LEFT(Table1[[#This Row],[Ingredients]],1)</f>
        <v>3</v>
      </c>
      <c r="I1405" s="2" t="s">
        <v>63</v>
      </c>
      <c r="J1405" s="2" t="s">
        <v>2750</v>
      </c>
      <c r="K1405" s="2">
        <v>3.25</v>
      </c>
      <c r="L14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06" spans="1:12">
      <c r="A1406" s="2">
        <v>2266</v>
      </c>
      <c r="B1406" s="2" t="s">
        <v>2749</v>
      </c>
      <c r="C1406" s="2" t="s">
        <v>14</v>
      </c>
      <c r="D1406" s="2">
        <v>2019</v>
      </c>
      <c r="E1406" s="2" t="s">
        <v>40</v>
      </c>
      <c r="F1406" s="2" t="s">
        <v>2751</v>
      </c>
      <c r="G1406" s="3">
        <v>0.7</v>
      </c>
      <c r="H1406" s="3" t="str">
        <f>LEFT(Table1[[#This Row],[Ingredients]],1)</f>
        <v>3</v>
      </c>
      <c r="I1406" s="2" t="s">
        <v>63</v>
      </c>
      <c r="J1406" s="2" t="s">
        <v>2752</v>
      </c>
      <c r="K1406" s="2">
        <v>2.75</v>
      </c>
      <c r="L14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07" spans="1:12">
      <c r="A1407" s="2">
        <v>2266</v>
      </c>
      <c r="B1407" s="2" t="s">
        <v>2749</v>
      </c>
      <c r="C1407" s="2" t="s">
        <v>14</v>
      </c>
      <c r="D1407" s="2">
        <v>2019</v>
      </c>
      <c r="E1407" s="2" t="s">
        <v>34</v>
      </c>
      <c r="F1407" s="2" t="s">
        <v>100</v>
      </c>
      <c r="G1407" s="3">
        <v>0.7</v>
      </c>
      <c r="H1407" s="3" t="str">
        <f>LEFT(Table1[[#This Row],[Ingredients]],1)</f>
        <v>3</v>
      </c>
      <c r="I1407" s="2" t="s">
        <v>63</v>
      </c>
      <c r="J1407" s="2" t="s">
        <v>2753</v>
      </c>
      <c r="K1407" s="2">
        <v>3.5</v>
      </c>
      <c r="L14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08" spans="1:12">
      <c r="A1408" s="2">
        <v>1371</v>
      </c>
      <c r="B1408" s="2" t="s">
        <v>2754</v>
      </c>
      <c r="C1408" s="2" t="s">
        <v>22</v>
      </c>
      <c r="D1408" s="2">
        <v>2014</v>
      </c>
      <c r="E1408" s="2" t="s">
        <v>34</v>
      </c>
      <c r="F1408" s="2" t="s">
        <v>2755</v>
      </c>
      <c r="G1408" s="3">
        <v>0.7</v>
      </c>
      <c r="H1408" s="3" t="str">
        <f>LEFT(Table1[[#This Row],[Ingredients]],1)</f>
        <v>2</v>
      </c>
      <c r="I1408" s="2" t="s">
        <v>143</v>
      </c>
      <c r="J1408" s="2" t="s">
        <v>2756</v>
      </c>
      <c r="K1408" s="2">
        <v>3.5</v>
      </c>
      <c r="L14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09" spans="1:12">
      <c r="A1409" s="2">
        <v>1562</v>
      </c>
      <c r="B1409" s="2" t="s">
        <v>2754</v>
      </c>
      <c r="C1409" s="2" t="s">
        <v>22</v>
      </c>
      <c r="D1409" s="2">
        <v>2015</v>
      </c>
      <c r="E1409" s="2" t="s">
        <v>42</v>
      </c>
      <c r="F1409" s="2" t="s">
        <v>2757</v>
      </c>
      <c r="G1409" s="3">
        <v>0.7</v>
      </c>
      <c r="H1409" s="3" t="str">
        <f>LEFT(Table1[[#This Row],[Ingredients]],1)</f>
        <v>2</v>
      </c>
      <c r="I1409" s="2" t="s">
        <v>143</v>
      </c>
      <c r="J1409" s="2" t="s">
        <v>2758</v>
      </c>
      <c r="K1409" s="2">
        <v>3.25</v>
      </c>
      <c r="L14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10" spans="1:12">
      <c r="A1410" s="2">
        <v>1562</v>
      </c>
      <c r="B1410" s="2" t="s">
        <v>2754</v>
      </c>
      <c r="C1410" s="2" t="s">
        <v>22</v>
      </c>
      <c r="D1410" s="2">
        <v>2015</v>
      </c>
      <c r="E1410" s="2" t="s">
        <v>189</v>
      </c>
      <c r="F1410" s="2" t="s">
        <v>2759</v>
      </c>
      <c r="G1410" s="3">
        <v>0.7</v>
      </c>
      <c r="H1410" s="3" t="str">
        <f>LEFT(Table1[[#This Row],[Ingredients]],1)</f>
        <v>2</v>
      </c>
      <c r="I1410" s="2" t="s">
        <v>143</v>
      </c>
      <c r="J1410" s="2" t="s">
        <v>2760</v>
      </c>
      <c r="K1410" s="2">
        <v>3.5</v>
      </c>
      <c r="L14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11" spans="1:12">
      <c r="A1411" s="2">
        <v>1566</v>
      </c>
      <c r="B1411" s="2" t="s">
        <v>2754</v>
      </c>
      <c r="C1411" s="2" t="s">
        <v>22</v>
      </c>
      <c r="D1411" s="2">
        <v>2015</v>
      </c>
      <c r="E1411" s="2" t="s">
        <v>351</v>
      </c>
      <c r="F1411" s="2" t="s">
        <v>1939</v>
      </c>
      <c r="G1411" s="3">
        <v>0.7</v>
      </c>
      <c r="H1411" s="3" t="str">
        <f>LEFT(Table1[[#This Row],[Ingredients]],1)</f>
        <v>2</v>
      </c>
      <c r="I1411" s="2" t="s">
        <v>143</v>
      </c>
      <c r="J1411" s="2" t="s">
        <v>2761</v>
      </c>
      <c r="K1411" s="2">
        <v>3</v>
      </c>
      <c r="L14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12" spans="1:12">
      <c r="A1412" s="2">
        <v>1566</v>
      </c>
      <c r="B1412" s="2" t="s">
        <v>2754</v>
      </c>
      <c r="C1412" s="2" t="s">
        <v>22</v>
      </c>
      <c r="D1412" s="2">
        <v>2015</v>
      </c>
      <c r="E1412" s="2" t="s">
        <v>35</v>
      </c>
      <c r="F1412" s="2" t="s">
        <v>2762</v>
      </c>
      <c r="G1412" s="3">
        <v>0.7</v>
      </c>
      <c r="H1412" s="3" t="str">
        <f>LEFT(Table1[[#This Row],[Ingredients]],1)</f>
        <v>2</v>
      </c>
      <c r="I1412" s="2" t="s">
        <v>143</v>
      </c>
      <c r="J1412" s="2" t="s">
        <v>2763</v>
      </c>
      <c r="K1412" s="2">
        <v>3.25</v>
      </c>
      <c r="L14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13" spans="1:12">
      <c r="A1413" s="2">
        <v>1566</v>
      </c>
      <c r="B1413" s="2" t="s">
        <v>2754</v>
      </c>
      <c r="C1413" s="2" t="s">
        <v>22</v>
      </c>
      <c r="D1413" s="2">
        <v>2015</v>
      </c>
      <c r="E1413" s="2" t="s">
        <v>39</v>
      </c>
      <c r="F1413" s="2" t="s">
        <v>337</v>
      </c>
      <c r="G1413" s="3">
        <v>0.7</v>
      </c>
      <c r="H1413" s="3" t="str">
        <f>LEFT(Table1[[#This Row],[Ingredients]],1)</f>
        <v>2</v>
      </c>
      <c r="I1413" s="2" t="s">
        <v>143</v>
      </c>
      <c r="J1413" s="2" t="s">
        <v>2764</v>
      </c>
      <c r="K1413" s="2">
        <v>3.5</v>
      </c>
      <c r="L14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14" spans="1:12">
      <c r="A1414" s="2">
        <v>1728</v>
      </c>
      <c r="B1414" s="2" t="s">
        <v>2754</v>
      </c>
      <c r="C1414" s="2" t="s">
        <v>22</v>
      </c>
      <c r="D1414" s="2">
        <v>2016</v>
      </c>
      <c r="E1414" s="2" t="s">
        <v>1402</v>
      </c>
      <c r="F1414" s="2" t="s">
        <v>1402</v>
      </c>
      <c r="G1414" s="3">
        <v>0.7</v>
      </c>
      <c r="H1414" s="3" t="str">
        <f>LEFT(Table1[[#This Row],[Ingredients]],1)</f>
        <v>2</v>
      </c>
      <c r="I1414" s="2" t="s">
        <v>143</v>
      </c>
      <c r="J1414" s="2" t="s">
        <v>2765</v>
      </c>
      <c r="K1414" s="2">
        <v>3.25</v>
      </c>
      <c r="L14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15" spans="1:12">
      <c r="A1415" s="2">
        <v>1952</v>
      </c>
      <c r="B1415" s="2" t="s">
        <v>2754</v>
      </c>
      <c r="C1415" s="2" t="s">
        <v>22</v>
      </c>
      <c r="D1415" s="2">
        <v>2017</v>
      </c>
      <c r="E1415" s="2" t="s">
        <v>268</v>
      </c>
      <c r="F1415" s="2" t="s">
        <v>2766</v>
      </c>
      <c r="G1415" s="3">
        <v>0.7</v>
      </c>
      <c r="H1415" s="3" t="str">
        <f>LEFT(Table1[[#This Row],[Ingredients]],1)</f>
        <v>2</v>
      </c>
      <c r="I1415" s="2" t="s">
        <v>143</v>
      </c>
      <c r="J1415" s="2" t="s">
        <v>2767</v>
      </c>
      <c r="K1415" s="2">
        <v>3.25</v>
      </c>
      <c r="L14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16" spans="1:12">
      <c r="A1416" s="2">
        <v>1952</v>
      </c>
      <c r="B1416" s="2" t="s">
        <v>2754</v>
      </c>
      <c r="C1416" s="2" t="s">
        <v>22</v>
      </c>
      <c r="D1416" s="2">
        <v>2017</v>
      </c>
      <c r="E1416" s="2" t="s">
        <v>348</v>
      </c>
      <c r="F1416" s="2" t="s">
        <v>2768</v>
      </c>
      <c r="G1416" s="3">
        <v>0.7</v>
      </c>
      <c r="H1416" s="3" t="str">
        <f>LEFT(Table1[[#This Row],[Ingredients]],1)</f>
        <v>2</v>
      </c>
      <c r="I1416" s="2" t="s">
        <v>143</v>
      </c>
      <c r="J1416" s="2" t="s">
        <v>2769</v>
      </c>
      <c r="K1416" s="2">
        <v>3.5</v>
      </c>
      <c r="L14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17" spans="1:12">
      <c r="A1417" s="2">
        <v>1984</v>
      </c>
      <c r="B1417" s="2" t="s">
        <v>2754</v>
      </c>
      <c r="C1417" s="2" t="s">
        <v>22</v>
      </c>
      <c r="D1417" s="2">
        <v>2017</v>
      </c>
      <c r="E1417" s="2" t="s">
        <v>34</v>
      </c>
      <c r="F1417" s="2" t="s">
        <v>369</v>
      </c>
      <c r="G1417" s="3">
        <v>0.7</v>
      </c>
      <c r="H1417" s="3" t="str">
        <f>LEFT(Table1[[#This Row],[Ingredients]],1)</f>
        <v>3</v>
      </c>
      <c r="I1417" s="2" t="s">
        <v>63</v>
      </c>
      <c r="J1417" s="2" t="s">
        <v>2770</v>
      </c>
      <c r="K1417" s="2">
        <v>4</v>
      </c>
      <c r="L14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418" spans="1:12">
      <c r="A1418" s="2">
        <v>2122</v>
      </c>
      <c r="B1418" s="2" t="s">
        <v>2754</v>
      </c>
      <c r="C1418" s="2" t="s">
        <v>22</v>
      </c>
      <c r="D1418" s="2">
        <v>2018</v>
      </c>
      <c r="E1418" s="2" t="s">
        <v>251</v>
      </c>
      <c r="F1418" s="2" t="s">
        <v>2771</v>
      </c>
      <c r="G1418" s="3">
        <v>0.7</v>
      </c>
      <c r="H1418" s="3" t="str">
        <f>LEFT(Table1[[#This Row],[Ingredients]],1)</f>
        <v>3</v>
      </c>
      <c r="I1418" s="2" t="s">
        <v>63</v>
      </c>
      <c r="J1418" s="2" t="s">
        <v>2524</v>
      </c>
      <c r="K1418" s="2">
        <v>3.75</v>
      </c>
      <c r="L14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419" spans="1:12">
      <c r="A1419" s="2">
        <v>2338</v>
      </c>
      <c r="B1419" s="2" t="s">
        <v>2754</v>
      </c>
      <c r="C1419" s="2" t="s">
        <v>22</v>
      </c>
      <c r="D1419" s="2">
        <v>2019</v>
      </c>
      <c r="E1419" s="2" t="s">
        <v>279</v>
      </c>
      <c r="F1419" s="2" t="s">
        <v>2772</v>
      </c>
      <c r="G1419" s="3">
        <v>0.7</v>
      </c>
      <c r="H1419" s="3" t="str">
        <f>LEFT(Table1[[#This Row],[Ingredients]],1)</f>
        <v>3</v>
      </c>
      <c r="I1419" s="2" t="s">
        <v>63</v>
      </c>
      <c r="J1419" s="2" t="s">
        <v>2773</v>
      </c>
      <c r="K1419" s="2">
        <v>3.25</v>
      </c>
      <c r="L14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20" spans="1:12">
      <c r="A1420" s="2">
        <v>2442</v>
      </c>
      <c r="B1420" s="2" t="s">
        <v>2754</v>
      </c>
      <c r="C1420" s="2" t="s">
        <v>22</v>
      </c>
      <c r="D1420" s="2">
        <v>2019</v>
      </c>
      <c r="E1420" s="2" t="s">
        <v>42</v>
      </c>
      <c r="F1420" s="2" t="s">
        <v>2774</v>
      </c>
      <c r="G1420" s="3">
        <v>0.7</v>
      </c>
      <c r="H1420" s="3" t="str">
        <f>LEFT(Table1[[#This Row],[Ingredients]],1)</f>
        <v>3</v>
      </c>
      <c r="I1420" s="2" t="s">
        <v>63</v>
      </c>
      <c r="J1420" s="2" t="s">
        <v>2775</v>
      </c>
      <c r="K1420" s="2">
        <v>3.25</v>
      </c>
      <c r="L14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21" spans="1:12">
      <c r="A1421" s="2">
        <v>2562</v>
      </c>
      <c r="B1421" s="2" t="s">
        <v>2754</v>
      </c>
      <c r="C1421" s="2" t="s">
        <v>22</v>
      </c>
      <c r="D1421" s="2">
        <v>2021</v>
      </c>
      <c r="E1421" s="2" t="s">
        <v>1235</v>
      </c>
      <c r="F1421" s="2" t="s">
        <v>2776</v>
      </c>
      <c r="G1421" s="3">
        <v>0.7</v>
      </c>
      <c r="H1421" s="3" t="str">
        <f>LEFT(Table1[[#This Row],[Ingredients]],1)</f>
        <v>3</v>
      </c>
      <c r="I1421" s="2" t="s">
        <v>63</v>
      </c>
      <c r="J1421" s="2" t="s">
        <v>2777</v>
      </c>
      <c r="K1421" s="2">
        <v>3.5</v>
      </c>
      <c r="L14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22" spans="1:12">
      <c r="A1422" s="2">
        <v>2562</v>
      </c>
      <c r="B1422" s="2" t="s">
        <v>2754</v>
      </c>
      <c r="C1422" s="2" t="s">
        <v>22</v>
      </c>
      <c r="D1422" s="2">
        <v>2021</v>
      </c>
      <c r="E1422" s="2" t="s">
        <v>22</v>
      </c>
      <c r="F1422" s="2" t="s">
        <v>2778</v>
      </c>
      <c r="G1422" s="3">
        <v>0.7</v>
      </c>
      <c r="H1422" s="3" t="str">
        <f>LEFT(Table1[[#This Row],[Ingredients]],1)</f>
        <v>3</v>
      </c>
      <c r="I1422" s="2" t="s">
        <v>63</v>
      </c>
      <c r="J1422" s="2" t="s">
        <v>2779</v>
      </c>
      <c r="K1422" s="2">
        <v>3.75</v>
      </c>
      <c r="L14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423" spans="1:12">
      <c r="A1423" s="2">
        <v>1231</v>
      </c>
      <c r="B1423" s="2" t="s">
        <v>2780</v>
      </c>
      <c r="C1423" s="2" t="s">
        <v>2781</v>
      </c>
      <c r="D1423" s="2">
        <v>2014</v>
      </c>
      <c r="E1423" s="2" t="s">
        <v>36</v>
      </c>
      <c r="F1423" s="2" t="s">
        <v>456</v>
      </c>
      <c r="G1423" s="3">
        <v>0.71</v>
      </c>
      <c r="H1423" s="3" t="str">
        <f>LEFT(Table1[[#This Row],[Ingredients]],1)</f>
        <v>3</v>
      </c>
      <c r="I1423" s="2" t="s">
        <v>63</v>
      </c>
      <c r="J1423" s="2" t="s">
        <v>2782</v>
      </c>
      <c r="K1423" s="2">
        <v>3.5</v>
      </c>
      <c r="L14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24" spans="1:12">
      <c r="A1424" s="2">
        <v>1856</v>
      </c>
      <c r="B1424" s="2" t="s">
        <v>2783</v>
      </c>
      <c r="C1424" s="2" t="s">
        <v>2781</v>
      </c>
      <c r="D1424" s="2">
        <v>2016</v>
      </c>
      <c r="E1424" s="2" t="s">
        <v>36</v>
      </c>
      <c r="F1424" s="2" t="s">
        <v>36</v>
      </c>
      <c r="G1424" s="3">
        <v>0.7</v>
      </c>
      <c r="H1424" s="3" t="str">
        <f>LEFT(Table1[[#This Row],[Ingredients]],1)</f>
        <v>2</v>
      </c>
      <c r="I1424" s="2" t="s">
        <v>143</v>
      </c>
      <c r="J1424" s="2" t="s">
        <v>2784</v>
      </c>
      <c r="K1424" s="2">
        <v>3</v>
      </c>
      <c r="L14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25" spans="1:12">
      <c r="A1425" s="2">
        <v>855</v>
      </c>
      <c r="B1425" s="2" t="s">
        <v>2785</v>
      </c>
      <c r="C1425" s="2" t="s">
        <v>22</v>
      </c>
      <c r="D1425" s="2">
        <v>2012</v>
      </c>
      <c r="E1425" s="2" t="s">
        <v>34</v>
      </c>
      <c r="F1425" s="2" t="s">
        <v>2786</v>
      </c>
      <c r="G1425" s="3">
        <v>0.65</v>
      </c>
      <c r="H1425" s="3" t="str">
        <f>LEFT(Table1[[#This Row],[Ingredients]],1)</f>
        <v>2</v>
      </c>
      <c r="I1425" s="2" t="s">
        <v>143</v>
      </c>
      <c r="J1425" s="2" t="s">
        <v>2787</v>
      </c>
      <c r="K1425" s="2">
        <v>3.5</v>
      </c>
      <c r="L14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26" spans="1:12">
      <c r="A1426" s="2">
        <v>903</v>
      </c>
      <c r="B1426" s="2" t="s">
        <v>2785</v>
      </c>
      <c r="C1426" s="2" t="s">
        <v>22</v>
      </c>
      <c r="D1426" s="2">
        <v>2012</v>
      </c>
      <c r="E1426" s="2" t="s">
        <v>42</v>
      </c>
      <c r="F1426" s="2" t="s">
        <v>2788</v>
      </c>
      <c r="G1426" s="3">
        <v>0.68</v>
      </c>
      <c r="H1426" s="3" t="str">
        <f>LEFT(Table1[[#This Row],[Ingredients]],1)</f>
        <v>2</v>
      </c>
      <c r="I1426" s="2" t="s">
        <v>143</v>
      </c>
      <c r="J1426" s="2" t="s">
        <v>2789</v>
      </c>
      <c r="K1426" s="2">
        <v>3.5</v>
      </c>
      <c r="L14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27" spans="1:12">
      <c r="A1427" s="2">
        <v>903</v>
      </c>
      <c r="B1427" s="2" t="s">
        <v>2785</v>
      </c>
      <c r="C1427" s="2" t="s">
        <v>22</v>
      </c>
      <c r="D1427" s="2">
        <v>2012</v>
      </c>
      <c r="E1427" s="2" t="s">
        <v>34</v>
      </c>
      <c r="F1427" s="2" t="s">
        <v>2790</v>
      </c>
      <c r="G1427" s="3">
        <v>0.68</v>
      </c>
      <c r="H1427" s="3" t="str">
        <f>LEFT(Table1[[#This Row],[Ingredients]],1)</f>
        <v>2</v>
      </c>
      <c r="I1427" s="2" t="s">
        <v>143</v>
      </c>
      <c r="J1427" s="2" t="s">
        <v>2791</v>
      </c>
      <c r="K1427" s="2">
        <v>3.75</v>
      </c>
      <c r="L14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428" spans="1:12">
      <c r="A1428" s="2">
        <v>947</v>
      </c>
      <c r="B1428" s="2" t="s">
        <v>2785</v>
      </c>
      <c r="C1428" s="2" t="s">
        <v>22</v>
      </c>
      <c r="D1428" s="2">
        <v>2012</v>
      </c>
      <c r="E1428" s="2" t="s">
        <v>37</v>
      </c>
      <c r="F1428" s="2" t="s">
        <v>2792</v>
      </c>
      <c r="G1428" s="3">
        <v>0.75</v>
      </c>
      <c r="H1428" s="3" t="str">
        <f>LEFT(Table1[[#This Row],[Ingredients]],1)</f>
        <v>2</v>
      </c>
      <c r="I1428" s="2" t="s">
        <v>143</v>
      </c>
      <c r="J1428" s="2" t="s">
        <v>2793</v>
      </c>
      <c r="K1428" s="2">
        <v>2.75</v>
      </c>
      <c r="L14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29" spans="1:12">
      <c r="A1429" s="2">
        <v>947</v>
      </c>
      <c r="B1429" s="2" t="s">
        <v>2785</v>
      </c>
      <c r="C1429" s="2" t="s">
        <v>22</v>
      </c>
      <c r="D1429" s="2">
        <v>2012</v>
      </c>
      <c r="E1429" s="2" t="s">
        <v>35</v>
      </c>
      <c r="F1429" s="2" t="s">
        <v>2794</v>
      </c>
      <c r="G1429" s="3">
        <v>0.74</v>
      </c>
      <c r="H1429" s="3" t="str">
        <f>LEFT(Table1[[#This Row],[Ingredients]],1)</f>
        <v>2</v>
      </c>
      <c r="I1429" s="2" t="s">
        <v>143</v>
      </c>
      <c r="J1429" s="2" t="s">
        <v>2795</v>
      </c>
      <c r="K1429" s="2">
        <v>3</v>
      </c>
      <c r="L14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30" spans="1:12">
      <c r="A1430" s="2">
        <v>947</v>
      </c>
      <c r="B1430" s="2" t="s">
        <v>2785</v>
      </c>
      <c r="C1430" s="2" t="s">
        <v>22</v>
      </c>
      <c r="D1430" s="2">
        <v>2012</v>
      </c>
      <c r="E1430" s="2" t="s">
        <v>42</v>
      </c>
      <c r="F1430" s="2" t="s">
        <v>2796</v>
      </c>
      <c r="G1430" s="3">
        <v>0.68</v>
      </c>
      <c r="H1430" s="3" t="str">
        <f>LEFT(Table1[[#This Row],[Ingredients]],1)</f>
        <v>2</v>
      </c>
      <c r="I1430" s="2" t="s">
        <v>143</v>
      </c>
      <c r="J1430" s="2" t="s">
        <v>2797</v>
      </c>
      <c r="K1430" s="2">
        <v>3.5</v>
      </c>
      <c r="L14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31" spans="1:12">
      <c r="A1431" s="2">
        <v>157</v>
      </c>
      <c r="B1431" s="2" t="s">
        <v>2798</v>
      </c>
      <c r="C1431" s="2" t="s">
        <v>20</v>
      </c>
      <c r="D1431" s="2">
        <v>2007</v>
      </c>
      <c r="E1431" s="2" t="s">
        <v>37</v>
      </c>
      <c r="F1431" s="2" t="s">
        <v>2799</v>
      </c>
      <c r="G1431" s="3">
        <v>0.85</v>
      </c>
      <c r="H1431" s="3" t="str">
        <f>LEFT(Table1[[#This Row],[Ingredients]],1)</f>
        <v>4</v>
      </c>
      <c r="I1431" s="2" t="s">
        <v>171</v>
      </c>
      <c r="J1431" s="2" t="s">
        <v>2800</v>
      </c>
      <c r="K1431" s="2">
        <v>3</v>
      </c>
      <c r="L14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32" spans="1:12">
      <c r="A1432" s="2">
        <v>2538</v>
      </c>
      <c r="B1432" s="2" t="s">
        <v>2801</v>
      </c>
      <c r="C1432" s="2" t="s">
        <v>22</v>
      </c>
      <c r="D1432" s="2">
        <v>2020</v>
      </c>
      <c r="E1432" s="2" t="s">
        <v>1411</v>
      </c>
      <c r="F1432" s="2" t="s">
        <v>2802</v>
      </c>
      <c r="G1432" s="3">
        <v>0.72</v>
      </c>
      <c r="H1432" s="3" t="str">
        <f>LEFT(Table1[[#This Row],[Ingredients]],1)</f>
        <v>2</v>
      </c>
      <c r="I1432" s="2" t="s">
        <v>143</v>
      </c>
      <c r="J1432" s="2" t="s">
        <v>2803</v>
      </c>
      <c r="K1432" s="2">
        <v>2.5</v>
      </c>
      <c r="L14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33" spans="1:12">
      <c r="A1433" s="2">
        <v>2538</v>
      </c>
      <c r="B1433" s="2" t="s">
        <v>2801</v>
      </c>
      <c r="C1433" s="2" t="s">
        <v>22</v>
      </c>
      <c r="D1433" s="2">
        <v>2020</v>
      </c>
      <c r="E1433" s="2" t="s">
        <v>72</v>
      </c>
      <c r="F1433" s="2" t="s">
        <v>2804</v>
      </c>
      <c r="G1433" s="3">
        <v>0.72</v>
      </c>
      <c r="H1433" s="3" t="str">
        <f>LEFT(Table1[[#This Row],[Ingredients]],1)</f>
        <v>2</v>
      </c>
      <c r="I1433" s="2" t="s">
        <v>143</v>
      </c>
      <c r="J1433" s="2" t="s">
        <v>2805</v>
      </c>
      <c r="K1433" s="2">
        <v>3</v>
      </c>
      <c r="L14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34" spans="1:12">
      <c r="A1434" s="2">
        <v>2538</v>
      </c>
      <c r="B1434" s="2" t="s">
        <v>2801</v>
      </c>
      <c r="C1434" s="2" t="s">
        <v>22</v>
      </c>
      <c r="D1434" s="2">
        <v>2020</v>
      </c>
      <c r="E1434" s="2" t="s">
        <v>193</v>
      </c>
      <c r="F1434" s="2" t="s">
        <v>2806</v>
      </c>
      <c r="G1434" s="3">
        <v>0.72</v>
      </c>
      <c r="H1434" s="3" t="str">
        <f>LEFT(Table1[[#This Row],[Ingredients]],1)</f>
        <v>2</v>
      </c>
      <c r="I1434" s="2" t="s">
        <v>143</v>
      </c>
      <c r="J1434" s="2" t="s">
        <v>2807</v>
      </c>
      <c r="K1434" s="2">
        <v>3</v>
      </c>
      <c r="L14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35" spans="1:12">
      <c r="A1435" s="2">
        <v>1049</v>
      </c>
      <c r="B1435" s="2" t="s">
        <v>2808</v>
      </c>
      <c r="C1435" s="2" t="s">
        <v>809</v>
      </c>
      <c r="D1435" s="2">
        <v>2013</v>
      </c>
      <c r="E1435" s="2" t="s">
        <v>809</v>
      </c>
      <c r="F1435" s="2" t="s">
        <v>809</v>
      </c>
      <c r="G1435" s="3">
        <v>0.65</v>
      </c>
      <c r="H1435" s="3" t="str">
        <f>LEFT(Table1[[#This Row],[Ingredients]],1)</f>
        <v>5</v>
      </c>
      <c r="I1435" s="2" t="s">
        <v>185</v>
      </c>
      <c r="J1435" s="2" t="s">
        <v>2809</v>
      </c>
      <c r="K1435" s="2">
        <v>2.5</v>
      </c>
      <c r="L14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36" spans="1:12">
      <c r="A1436" s="2">
        <v>1093</v>
      </c>
      <c r="B1436" s="2" t="s">
        <v>2810</v>
      </c>
      <c r="C1436" s="2" t="s">
        <v>22</v>
      </c>
      <c r="D1436" s="2">
        <v>2013</v>
      </c>
      <c r="E1436" s="2" t="s">
        <v>22</v>
      </c>
      <c r="F1436" s="2" t="s">
        <v>2811</v>
      </c>
      <c r="G1436" s="3">
        <v>0.71</v>
      </c>
      <c r="H1436" s="3" t="str">
        <f>LEFT(Table1[[#This Row],[Ingredients]],1)</f>
        <v>4</v>
      </c>
      <c r="I1436" s="2" t="s">
        <v>171</v>
      </c>
      <c r="J1436" s="2" t="s">
        <v>2812</v>
      </c>
      <c r="K1436" s="2">
        <v>3</v>
      </c>
      <c r="L14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37" spans="1:12">
      <c r="A1437" s="2">
        <v>1097</v>
      </c>
      <c r="B1437" s="2" t="s">
        <v>2810</v>
      </c>
      <c r="C1437" s="2" t="s">
        <v>22</v>
      </c>
      <c r="D1437" s="2">
        <v>2013</v>
      </c>
      <c r="E1437" s="2" t="s">
        <v>22</v>
      </c>
      <c r="F1437" s="2" t="s">
        <v>2813</v>
      </c>
      <c r="G1437" s="3">
        <v>0.72</v>
      </c>
      <c r="H1437" s="3" t="str">
        <f>LEFT(Table1[[#This Row],[Ingredients]],1)</f>
        <v>4</v>
      </c>
      <c r="I1437" s="2" t="s">
        <v>171</v>
      </c>
      <c r="J1437" s="2" t="s">
        <v>2814</v>
      </c>
      <c r="K1437" s="2">
        <v>3</v>
      </c>
      <c r="L14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38" spans="1:12">
      <c r="A1438" s="2">
        <v>1097</v>
      </c>
      <c r="B1438" s="2" t="s">
        <v>2810</v>
      </c>
      <c r="C1438" s="2" t="s">
        <v>22</v>
      </c>
      <c r="D1438" s="2">
        <v>2013</v>
      </c>
      <c r="E1438" s="2" t="s">
        <v>22</v>
      </c>
      <c r="F1438" s="2" t="s">
        <v>2815</v>
      </c>
      <c r="G1438" s="3">
        <v>0.7</v>
      </c>
      <c r="H1438" s="3" t="str">
        <f>LEFT(Table1[[#This Row],[Ingredients]],1)</f>
        <v>4</v>
      </c>
      <c r="I1438" s="2" t="s">
        <v>171</v>
      </c>
      <c r="J1438" s="2" t="s">
        <v>2816</v>
      </c>
      <c r="K1438" s="2">
        <v>3.5</v>
      </c>
      <c r="L14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39" spans="1:12">
      <c r="A1439" s="2">
        <v>1383</v>
      </c>
      <c r="B1439" s="2" t="s">
        <v>2810</v>
      </c>
      <c r="C1439" s="2" t="s">
        <v>22</v>
      </c>
      <c r="D1439" s="2">
        <v>2014</v>
      </c>
      <c r="E1439" s="2" t="s">
        <v>22</v>
      </c>
      <c r="F1439" s="2" t="s">
        <v>2817</v>
      </c>
      <c r="G1439" s="3">
        <v>0.7</v>
      </c>
      <c r="H1439" s="3" t="str">
        <f>LEFT(Table1[[#This Row],[Ingredients]],1)</f>
        <v>2</v>
      </c>
      <c r="I1439" s="2" t="s">
        <v>143</v>
      </c>
      <c r="J1439" s="2" t="s">
        <v>2818</v>
      </c>
      <c r="K1439" s="2">
        <v>3.75</v>
      </c>
      <c r="L14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440" spans="1:12">
      <c r="A1440" s="2">
        <v>1395</v>
      </c>
      <c r="B1440" s="2" t="s">
        <v>2810</v>
      </c>
      <c r="C1440" s="2" t="s">
        <v>22</v>
      </c>
      <c r="D1440" s="2">
        <v>2014</v>
      </c>
      <c r="E1440" s="2" t="s">
        <v>22</v>
      </c>
      <c r="F1440" s="2" t="s">
        <v>2819</v>
      </c>
      <c r="G1440" s="3">
        <v>0.65</v>
      </c>
      <c r="H1440" s="3" t="str">
        <f>LEFT(Table1[[#This Row],[Ingredients]],1)</f>
        <v>4</v>
      </c>
      <c r="I1440" s="2" t="s">
        <v>171</v>
      </c>
      <c r="J1440" s="2" t="s">
        <v>2820</v>
      </c>
      <c r="K1440" s="2">
        <v>3.25</v>
      </c>
      <c r="L14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41" spans="1:12">
      <c r="A1441" s="2">
        <v>1395</v>
      </c>
      <c r="B1441" s="2" t="s">
        <v>2810</v>
      </c>
      <c r="C1441" s="2" t="s">
        <v>22</v>
      </c>
      <c r="D1441" s="2">
        <v>2014</v>
      </c>
      <c r="E1441" s="2" t="s">
        <v>22</v>
      </c>
      <c r="F1441" s="2" t="s">
        <v>2819</v>
      </c>
      <c r="G1441" s="3">
        <v>0.75</v>
      </c>
      <c r="H1441" s="3" t="str">
        <f>LEFT(Table1[[#This Row],[Ingredients]],1)</f>
        <v>4</v>
      </c>
      <c r="I1441" s="2" t="s">
        <v>171</v>
      </c>
      <c r="J1441" s="2" t="s">
        <v>2821</v>
      </c>
      <c r="K1441" s="2">
        <v>3.75</v>
      </c>
      <c r="L14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442" spans="1:12">
      <c r="A1442" s="2">
        <v>2586</v>
      </c>
      <c r="B1442" s="2" t="s">
        <v>2822</v>
      </c>
      <c r="C1442" s="2" t="s">
        <v>22</v>
      </c>
      <c r="D1442" s="2">
        <v>2021</v>
      </c>
      <c r="E1442" s="2" t="s">
        <v>268</v>
      </c>
      <c r="F1442" s="2" t="s">
        <v>327</v>
      </c>
      <c r="G1442" s="3">
        <v>0.75</v>
      </c>
      <c r="H1442" s="3" t="str">
        <f>LEFT(Table1[[#This Row],[Ingredients]],1)</f>
        <v>3</v>
      </c>
      <c r="I1442" s="2" t="s">
        <v>63</v>
      </c>
      <c r="J1442" s="2" t="s">
        <v>2823</v>
      </c>
      <c r="K1442" s="2">
        <v>3</v>
      </c>
      <c r="L14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43" spans="1:12">
      <c r="A1443" s="2">
        <v>2590</v>
      </c>
      <c r="B1443" s="2" t="s">
        <v>2822</v>
      </c>
      <c r="C1443" s="2" t="s">
        <v>22</v>
      </c>
      <c r="D1443" s="2">
        <v>2021</v>
      </c>
      <c r="E1443" s="2" t="s">
        <v>42</v>
      </c>
      <c r="F1443" s="2" t="s">
        <v>306</v>
      </c>
      <c r="G1443" s="3">
        <v>0.7</v>
      </c>
      <c r="H1443" s="3" t="str">
        <f>LEFT(Table1[[#This Row],[Ingredients]],1)</f>
        <v>3</v>
      </c>
      <c r="I1443" s="2" t="s">
        <v>63</v>
      </c>
      <c r="J1443" s="2" t="s">
        <v>2824</v>
      </c>
      <c r="K1443" s="2">
        <v>2.75</v>
      </c>
      <c r="L14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44" spans="1:12">
      <c r="A1444" s="2">
        <v>1502</v>
      </c>
      <c r="B1444" s="2" t="s">
        <v>2825</v>
      </c>
      <c r="C1444" s="2" t="s">
        <v>22</v>
      </c>
      <c r="D1444" s="2">
        <v>2015</v>
      </c>
      <c r="E1444" s="2" t="s">
        <v>38</v>
      </c>
      <c r="F1444" s="2" t="s">
        <v>38</v>
      </c>
      <c r="G1444" s="3">
        <v>0.75</v>
      </c>
      <c r="H1444" s="3" t="str">
        <f>LEFT(Table1[[#This Row],[Ingredients]],1)</f>
        <v>2</v>
      </c>
      <c r="I1444" s="2" t="s">
        <v>143</v>
      </c>
      <c r="J1444" s="2" t="s">
        <v>2826</v>
      </c>
      <c r="K1444" s="2">
        <v>2</v>
      </c>
      <c r="L14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45" spans="1:12">
      <c r="A1445" s="2">
        <v>2194</v>
      </c>
      <c r="B1445" s="2" t="s">
        <v>2827</v>
      </c>
      <c r="C1445" s="2" t="s">
        <v>797</v>
      </c>
      <c r="D1445" s="2">
        <v>2018</v>
      </c>
      <c r="E1445" s="2" t="s">
        <v>38</v>
      </c>
      <c r="F1445" s="2" t="s">
        <v>2828</v>
      </c>
      <c r="G1445" s="3">
        <v>0.75</v>
      </c>
      <c r="H1445" s="3" t="str">
        <f>LEFT(Table1[[#This Row],[Ingredients]],1)</f>
        <v>2</v>
      </c>
      <c r="I1445" s="2" t="s">
        <v>143</v>
      </c>
      <c r="J1445" s="2" t="s">
        <v>2829</v>
      </c>
      <c r="K1445" s="2">
        <v>2.5</v>
      </c>
      <c r="L14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46" spans="1:12">
      <c r="A1446" s="2">
        <v>2194</v>
      </c>
      <c r="B1446" s="2" t="s">
        <v>2827</v>
      </c>
      <c r="C1446" s="2" t="s">
        <v>797</v>
      </c>
      <c r="D1446" s="2">
        <v>2018</v>
      </c>
      <c r="E1446" s="2" t="s">
        <v>2830</v>
      </c>
      <c r="F1446" s="2" t="s">
        <v>2830</v>
      </c>
      <c r="G1446" s="3">
        <v>0.7</v>
      </c>
      <c r="H1446" s="3" t="str">
        <f>LEFT(Table1[[#This Row],[Ingredients]],1)</f>
        <v>2</v>
      </c>
      <c r="I1446" s="2" t="s">
        <v>143</v>
      </c>
      <c r="J1446" s="2" t="s">
        <v>2831</v>
      </c>
      <c r="K1446" s="2">
        <v>3</v>
      </c>
      <c r="L14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47" spans="1:12">
      <c r="A1447" s="2">
        <v>2198</v>
      </c>
      <c r="B1447" s="2" t="s">
        <v>2827</v>
      </c>
      <c r="C1447" s="2" t="s">
        <v>797</v>
      </c>
      <c r="D1447" s="2">
        <v>2018</v>
      </c>
      <c r="E1447" s="2" t="s">
        <v>38</v>
      </c>
      <c r="F1447" s="2" t="s">
        <v>1374</v>
      </c>
      <c r="G1447" s="3">
        <v>0.8</v>
      </c>
      <c r="H1447" s="3" t="str">
        <f>LEFT(Table1[[#This Row],[Ingredients]],1)</f>
        <v>2</v>
      </c>
      <c r="I1447" s="2" t="s">
        <v>143</v>
      </c>
      <c r="J1447" s="2" t="s">
        <v>2832</v>
      </c>
      <c r="K1447" s="2">
        <v>3.25</v>
      </c>
      <c r="L14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48" spans="1:12">
      <c r="A1448" s="2">
        <v>2198</v>
      </c>
      <c r="B1448" s="2" t="s">
        <v>2827</v>
      </c>
      <c r="C1448" s="2" t="s">
        <v>797</v>
      </c>
      <c r="D1448" s="2">
        <v>2018</v>
      </c>
      <c r="E1448" s="2" t="s">
        <v>38</v>
      </c>
      <c r="F1448" s="2" t="s">
        <v>329</v>
      </c>
      <c r="G1448" s="3">
        <v>0.78</v>
      </c>
      <c r="H1448" s="3" t="str">
        <f>LEFT(Table1[[#This Row],[Ingredients]],1)</f>
        <v>2</v>
      </c>
      <c r="I1448" s="2" t="s">
        <v>143</v>
      </c>
      <c r="J1448" s="2" t="s">
        <v>2833</v>
      </c>
      <c r="K1448" s="2">
        <v>3.5</v>
      </c>
      <c r="L14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49" spans="1:12">
      <c r="A1449" s="2">
        <v>1976</v>
      </c>
      <c r="B1449" s="2" t="s">
        <v>2834</v>
      </c>
      <c r="C1449" s="2" t="s">
        <v>41</v>
      </c>
      <c r="D1449" s="2">
        <v>2017</v>
      </c>
      <c r="E1449" s="2" t="s">
        <v>41</v>
      </c>
      <c r="F1449" s="2" t="s">
        <v>2835</v>
      </c>
      <c r="G1449" s="3">
        <v>0.81</v>
      </c>
      <c r="H1449" s="3" t="str">
        <f>LEFT(Table1[[#This Row],[Ingredients]],1)</f>
        <v>2</v>
      </c>
      <c r="I1449" s="2" t="s">
        <v>143</v>
      </c>
      <c r="J1449" s="2" t="s">
        <v>2836</v>
      </c>
      <c r="K1449" s="2">
        <v>3.25</v>
      </c>
      <c r="L14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50" spans="1:12">
      <c r="A1450" s="2">
        <v>2238</v>
      </c>
      <c r="B1450" s="2" t="s">
        <v>2834</v>
      </c>
      <c r="C1450" s="2" t="s">
        <v>41</v>
      </c>
      <c r="D1450" s="2">
        <v>2018</v>
      </c>
      <c r="E1450" s="2" t="s">
        <v>41</v>
      </c>
      <c r="F1450" s="2" t="s">
        <v>2837</v>
      </c>
      <c r="G1450" s="3">
        <v>0.7</v>
      </c>
      <c r="H1450" s="3" t="str">
        <f>LEFT(Table1[[#This Row],[Ingredients]],1)</f>
        <v>2</v>
      </c>
      <c r="I1450" s="2" t="s">
        <v>143</v>
      </c>
      <c r="J1450" s="2" t="s">
        <v>2838</v>
      </c>
      <c r="K1450" s="2">
        <v>3</v>
      </c>
      <c r="L14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51" spans="1:12">
      <c r="A1451" s="2">
        <v>2692</v>
      </c>
      <c r="B1451" s="2" t="s">
        <v>2834</v>
      </c>
      <c r="C1451" s="2" t="s">
        <v>41</v>
      </c>
      <c r="D1451" s="2">
        <v>2021</v>
      </c>
      <c r="E1451" s="2" t="s">
        <v>41</v>
      </c>
      <c r="F1451" s="2" t="s">
        <v>2839</v>
      </c>
      <c r="G1451" s="3">
        <v>0.7</v>
      </c>
      <c r="H1451" s="3" t="str">
        <f>LEFT(Table1[[#This Row],[Ingredients]],1)</f>
        <v>3</v>
      </c>
      <c r="I1451" s="2" t="s">
        <v>63</v>
      </c>
      <c r="J1451" s="2" t="s">
        <v>2840</v>
      </c>
      <c r="K1451" s="2">
        <v>3.25</v>
      </c>
      <c r="L14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52" spans="1:12">
      <c r="A1452" s="2">
        <v>2518</v>
      </c>
      <c r="B1452" s="2" t="s">
        <v>2841</v>
      </c>
      <c r="C1452" s="2" t="s">
        <v>21</v>
      </c>
      <c r="D1452" s="2">
        <v>2020</v>
      </c>
      <c r="E1452" s="2" t="s">
        <v>96</v>
      </c>
      <c r="F1452" s="2" t="s">
        <v>1844</v>
      </c>
      <c r="G1452" s="3">
        <v>0.72</v>
      </c>
      <c r="H1452" s="3" t="str">
        <f>LEFT(Table1[[#This Row],[Ingredients]],1)</f>
        <v>3</v>
      </c>
      <c r="I1452" s="2" t="s">
        <v>63</v>
      </c>
      <c r="J1452" s="2" t="s">
        <v>2842</v>
      </c>
      <c r="K1452" s="2">
        <v>3.25</v>
      </c>
      <c r="L14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53" spans="1:12">
      <c r="A1453" s="2">
        <v>552</v>
      </c>
      <c r="B1453" s="2" t="s">
        <v>2843</v>
      </c>
      <c r="C1453" s="2" t="s">
        <v>40</v>
      </c>
      <c r="D1453" s="2">
        <v>2010</v>
      </c>
      <c r="E1453" s="2" t="s">
        <v>37</v>
      </c>
      <c r="F1453" s="2" t="s">
        <v>2844</v>
      </c>
      <c r="G1453" s="3">
        <v>0.46</v>
      </c>
      <c r="H1453" s="3" t="str">
        <f>LEFT(Table1[[#This Row],[Ingredients]],1)</f>
        <v>5</v>
      </c>
      <c r="I1453" s="2" t="s">
        <v>185</v>
      </c>
      <c r="J1453" s="2" t="s">
        <v>2845</v>
      </c>
      <c r="K1453" s="2">
        <v>2.75</v>
      </c>
      <c r="L14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54" spans="1:12">
      <c r="A1454" s="2">
        <v>552</v>
      </c>
      <c r="B1454" s="2" t="s">
        <v>2843</v>
      </c>
      <c r="C1454" s="2" t="s">
        <v>40</v>
      </c>
      <c r="D1454" s="2">
        <v>2010</v>
      </c>
      <c r="E1454" s="2" t="s">
        <v>37</v>
      </c>
      <c r="F1454" s="2" t="s">
        <v>2846</v>
      </c>
      <c r="G1454" s="3">
        <v>0.6</v>
      </c>
      <c r="H1454" s="3" t="str">
        <f>LEFT(Table1[[#This Row],[Ingredients]],1)</f>
        <v>5</v>
      </c>
      <c r="I1454" s="2" t="s">
        <v>185</v>
      </c>
      <c r="J1454" s="2" t="s">
        <v>2847</v>
      </c>
      <c r="K1454" s="2">
        <v>3</v>
      </c>
      <c r="L14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55" spans="1:12">
      <c r="A1455" s="2">
        <v>552</v>
      </c>
      <c r="B1455" s="2" t="s">
        <v>2843</v>
      </c>
      <c r="C1455" s="2" t="s">
        <v>40</v>
      </c>
      <c r="D1455" s="2">
        <v>2010</v>
      </c>
      <c r="E1455" s="2" t="s">
        <v>37</v>
      </c>
      <c r="F1455" s="2" t="s">
        <v>2848</v>
      </c>
      <c r="G1455" s="3">
        <v>0.58</v>
      </c>
      <c r="H1455" s="3" t="str">
        <f>LEFT(Table1[[#This Row],[Ingredients]],1)</f>
        <v>5</v>
      </c>
      <c r="I1455" s="2" t="s">
        <v>185</v>
      </c>
      <c r="J1455" s="2" t="s">
        <v>2849</v>
      </c>
      <c r="K1455" s="2">
        <v>3</v>
      </c>
      <c r="L14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56" spans="1:12">
      <c r="A1456" s="2">
        <v>552</v>
      </c>
      <c r="B1456" s="2" t="s">
        <v>2843</v>
      </c>
      <c r="C1456" s="2" t="s">
        <v>40</v>
      </c>
      <c r="D1456" s="2">
        <v>2010</v>
      </c>
      <c r="E1456" s="2" t="s">
        <v>40</v>
      </c>
      <c r="F1456" s="2" t="s">
        <v>2850</v>
      </c>
      <c r="G1456" s="3">
        <v>0.65</v>
      </c>
      <c r="H1456" s="3" t="str">
        <f>LEFT(Table1[[#This Row],[Ingredients]],1)</f>
        <v>5</v>
      </c>
      <c r="I1456" s="2" t="s">
        <v>185</v>
      </c>
      <c r="J1456" s="2" t="s">
        <v>2851</v>
      </c>
      <c r="K1456" s="2">
        <v>3.5</v>
      </c>
      <c r="L14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57" spans="1:12">
      <c r="A1457" s="2">
        <v>2502</v>
      </c>
      <c r="B1457" s="2" t="s">
        <v>2852</v>
      </c>
      <c r="C1457" s="2" t="s">
        <v>22</v>
      </c>
      <c r="D1457" s="2">
        <v>2020</v>
      </c>
      <c r="E1457" s="2" t="s">
        <v>36</v>
      </c>
      <c r="F1457" s="2" t="s">
        <v>2853</v>
      </c>
      <c r="G1457" s="3">
        <v>0.73</v>
      </c>
      <c r="H1457" s="3" t="str">
        <f>LEFT(Table1[[#This Row],[Ingredients]],1)</f>
        <v>3</v>
      </c>
      <c r="I1457" s="2" t="s">
        <v>63</v>
      </c>
      <c r="J1457" s="2" t="s">
        <v>2854</v>
      </c>
      <c r="K1457" s="2">
        <v>3.25</v>
      </c>
      <c r="L14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58" spans="1:12">
      <c r="A1458" s="2">
        <v>2502</v>
      </c>
      <c r="B1458" s="2" t="s">
        <v>2852</v>
      </c>
      <c r="C1458" s="2" t="s">
        <v>22</v>
      </c>
      <c r="D1458" s="2">
        <v>2020</v>
      </c>
      <c r="E1458" s="2" t="s">
        <v>39</v>
      </c>
      <c r="F1458" s="2" t="s">
        <v>2855</v>
      </c>
      <c r="G1458" s="3">
        <v>0.75</v>
      </c>
      <c r="H1458" s="3" t="str">
        <f>LEFT(Table1[[#This Row],[Ingredients]],1)</f>
        <v>3</v>
      </c>
      <c r="I1458" s="2" t="s">
        <v>63</v>
      </c>
      <c r="J1458" s="2" t="s">
        <v>2856</v>
      </c>
      <c r="K1458" s="2">
        <v>3.25</v>
      </c>
      <c r="L14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59" spans="1:12">
      <c r="A1459" s="2">
        <v>2506</v>
      </c>
      <c r="B1459" s="2" t="s">
        <v>2852</v>
      </c>
      <c r="C1459" s="2" t="s">
        <v>22</v>
      </c>
      <c r="D1459" s="2">
        <v>2020</v>
      </c>
      <c r="E1459" s="2" t="s">
        <v>72</v>
      </c>
      <c r="F1459" s="2" t="s">
        <v>2857</v>
      </c>
      <c r="G1459" s="3">
        <v>0.72</v>
      </c>
      <c r="H1459" s="3" t="str">
        <f>LEFT(Table1[[#This Row],[Ingredients]],1)</f>
        <v>3</v>
      </c>
      <c r="I1459" s="2" t="s">
        <v>63</v>
      </c>
      <c r="J1459" s="2" t="s">
        <v>2858</v>
      </c>
      <c r="K1459" s="2">
        <v>3</v>
      </c>
      <c r="L14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60" spans="1:12">
      <c r="A1460" s="2">
        <v>2506</v>
      </c>
      <c r="B1460" s="2" t="s">
        <v>2852</v>
      </c>
      <c r="C1460" s="2" t="s">
        <v>22</v>
      </c>
      <c r="D1460" s="2">
        <v>2020</v>
      </c>
      <c r="E1460" s="2" t="s">
        <v>77</v>
      </c>
      <c r="F1460" s="2" t="s">
        <v>2859</v>
      </c>
      <c r="G1460" s="3">
        <v>0.68</v>
      </c>
      <c r="H1460" s="3" t="str">
        <f>LEFT(Table1[[#This Row],[Ingredients]],1)</f>
        <v>3</v>
      </c>
      <c r="I1460" s="2" t="s">
        <v>63</v>
      </c>
      <c r="J1460" s="2" t="s">
        <v>2860</v>
      </c>
      <c r="K1460" s="2">
        <v>3.25</v>
      </c>
      <c r="L14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61" spans="1:12">
      <c r="A1461" s="2">
        <v>2506</v>
      </c>
      <c r="B1461" s="2" t="s">
        <v>2852</v>
      </c>
      <c r="C1461" s="2" t="s">
        <v>22</v>
      </c>
      <c r="D1461" s="2">
        <v>2020</v>
      </c>
      <c r="E1461" s="2" t="s">
        <v>678</v>
      </c>
      <c r="F1461" s="2" t="s">
        <v>2861</v>
      </c>
      <c r="G1461" s="3">
        <v>0.67</v>
      </c>
      <c r="H1461" s="3" t="str">
        <f>LEFT(Table1[[#This Row],[Ingredients]],1)</f>
        <v>3</v>
      </c>
      <c r="I1461" s="2" t="s">
        <v>63</v>
      </c>
      <c r="J1461" s="2" t="s">
        <v>2862</v>
      </c>
      <c r="K1461" s="2">
        <v>3.5</v>
      </c>
      <c r="L14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62" spans="1:12">
      <c r="A1462" s="2">
        <v>552</v>
      </c>
      <c r="B1462" s="2" t="s">
        <v>2863</v>
      </c>
      <c r="C1462" s="2" t="s">
        <v>34</v>
      </c>
      <c r="D1462" s="2">
        <v>2010</v>
      </c>
      <c r="E1462" s="2" t="s">
        <v>34</v>
      </c>
      <c r="F1462" s="2" t="s">
        <v>34</v>
      </c>
      <c r="G1462" s="3">
        <v>0.55</v>
      </c>
      <c r="H1462" s="3" t="str">
        <f>LEFT(Table1[[#This Row],[Ingredients]],1)</f>
        <v/>
      </c>
      <c r="I1462" s="2"/>
      <c r="J1462" s="2" t="s">
        <v>2864</v>
      </c>
      <c r="K1462" s="2">
        <v>2.25</v>
      </c>
      <c r="L14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63" spans="1:12">
      <c r="A1463" s="2">
        <v>721</v>
      </c>
      <c r="B1463" s="2" t="s">
        <v>2863</v>
      </c>
      <c r="C1463" s="2" t="s">
        <v>34</v>
      </c>
      <c r="D1463" s="2">
        <v>2011</v>
      </c>
      <c r="E1463" s="2" t="s">
        <v>34</v>
      </c>
      <c r="F1463" s="2" t="s">
        <v>34</v>
      </c>
      <c r="G1463" s="3">
        <v>0.7</v>
      </c>
      <c r="H1463" s="3" t="str">
        <f>LEFT(Table1[[#This Row],[Ingredients]],1)</f>
        <v/>
      </c>
      <c r="I1463" s="2"/>
      <c r="J1463" s="2" t="s">
        <v>2865</v>
      </c>
      <c r="K1463" s="2">
        <v>1.5</v>
      </c>
      <c r="L14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1464" spans="1:12">
      <c r="A1464" s="2">
        <v>2426</v>
      </c>
      <c r="B1464" s="2" t="s">
        <v>2866</v>
      </c>
      <c r="C1464" s="2" t="s">
        <v>22</v>
      </c>
      <c r="D1464" s="2">
        <v>2019</v>
      </c>
      <c r="E1464" s="2" t="s">
        <v>77</v>
      </c>
      <c r="F1464" s="2" t="s">
        <v>77</v>
      </c>
      <c r="G1464" s="3">
        <v>0.75</v>
      </c>
      <c r="H1464" s="3" t="str">
        <f>LEFT(Table1[[#This Row],[Ingredients]],1)</f>
        <v>3</v>
      </c>
      <c r="I1464" s="2" t="s">
        <v>63</v>
      </c>
      <c r="J1464" s="2" t="s">
        <v>2867</v>
      </c>
      <c r="K1464" s="2">
        <v>2.5</v>
      </c>
      <c r="L14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65" spans="1:12">
      <c r="A1465" s="2">
        <v>2430</v>
      </c>
      <c r="B1465" s="2" t="s">
        <v>2866</v>
      </c>
      <c r="C1465" s="2" t="s">
        <v>22</v>
      </c>
      <c r="D1465" s="2">
        <v>2019</v>
      </c>
      <c r="E1465" s="2" t="s">
        <v>251</v>
      </c>
      <c r="F1465" s="2" t="s">
        <v>251</v>
      </c>
      <c r="G1465" s="3">
        <v>0.75</v>
      </c>
      <c r="H1465" s="3" t="str">
        <f>LEFT(Table1[[#This Row],[Ingredients]],1)</f>
        <v>3</v>
      </c>
      <c r="I1465" s="2" t="s">
        <v>63</v>
      </c>
      <c r="J1465" s="2" t="s">
        <v>2868</v>
      </c>
      <c r="K1465" s="2">
        <v>2.75</v>
      </c>
      <c r="L14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66" spans="1:12">
      <c r="A1466" s="2">
        <v>284</v>
      </c>
      <c r="B1466" s="2" t="s">
        <v>2869</v>
      </c>
      <c r="C1466" s="2" t="s">
        <v>36</v>
      </c>
      <c r="D1466" s="2">
        <v>2008</v>
      </c>
      <c r="E1466" s="2" t="s">
        <v>36</v>
      </c>
      <c r="F1466" s="2" t="s">
        <v>36</v>
      </c>
      <c r="G1466" s="3">
        <v>0.67</v>
      </c>
      <c r="H1466" s="3" t="str">
        <f>LEFT(Table1[[#This Row],[Ingredients]],1)</f>
        <v>5</v>
      </c>
      <c r="I1466" s="2" t="s">
        <v>185</v>
      </c>
      <c r="J1466" s="2" t="s">
        <v>2870</v>
      </c>
      <c r="K1466" s="2">
        <v>3.5</v>
      </c>
      <c r="L14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67" spans="1:12">
      <c r="A1467" s="2">
        <v>284</v>
      </c>
      <c r="B1467" s="2" t="s">
        <v>2869</v>
      </c>
      <c r="C1467" s="2" t="s">
        <v>36</v>
      </c>
      <c r="D1467" s="2">
        <v>2008</v>
      </c>
      <c r="E1467" s="2" t="s">
        <v>36</v>
      </c>
      <c r="F1467" s="2" t="s">
        <v>36</v>
      </c>
      <c r="G1467" s="3">
        <v>0.7</v>
      </c>
      <c r="H1467" s="3" t="str">
        <f>LEFT(Table1[[#This Row],[Ingredients]],1)</f>
        <v>5</v>
      </c>
      <c r="I1467" s="2" t="s">
        <v>185</v>
      </c>
      <c r="J1467" s="2" t="s">
        <v>2871</v>
      </c>
      <c r="K1467" s="2">
        <v>3.75</v>
      </c>
      <c r="L14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468" spans="1:12">
      <c r="A1468" s="2">
        <v>284</v>
      </c>
      <c r="B1468" s="2" t="s">
        <v>2869</v>
      </c>
      <c r="C1468" s="2" t="s">
        <v>36</v>
      </c>
      <c r="D1468" s="2">
        <v>2008</v>
      </c>
      <c r="E1468" s="2" t="s">
        <v>36</v>
      </c>
      <c r="F1468" s="2" t="s">
        <v>36</v>
      </c>
      <c r="G1468" s="3">
        <v>0.63</v>
      </c>
      <c r="H1468" s="3" t="str">
        <f>LEFT(Table1[[#This Row],[Ingredients]],1)</f>
        <v>5</v>
      </c>
      <c r="I1468" s="2" t="s">
        <v>185</v>
      </c>
      <c r="J1468" s="2" t="s">
        <v>2872</v>
      </c>
      <c r="K1468" s="2">
        <v>4</v>
      </c>
      <c r="L14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469" spans="1:12">
      <c r="A1469" s="2">
        <v>288</v>
      </c>
      <c r="B1469" s="2" t="s">
        <v>2869</v>
      </c>
      <c r="C1469" s="2" t="s">
        <v>36</v>
      </c>
      <c r="D1469" s="2">
        <v>2008</v>
      </c>
      <c r="E1469" s="2" t="s">
        <v>36</v>
      </c>
      <c r="F1469" s="2" t="s">
        <v>36</v>
      </c>
      <c r="G1469" s="3">
        <v>0.75</v>
      </c>
      <c r="H1469" s="3" t="str">
        <f>LEFT(Table1[[#This Row],[Ingredients]],1)</f>
        <v>5</v>
      </c>
      <c r="I1469" s="2" t="s">
        <v>185</v>
      </c>
      <c r="J1469" s="2" t="s">
        <v>2873</v>
      </c>
      <c r="K1469" s="2">
        <v>3.5</v>
      </c>
      <c r="L14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70" spans="1:12">
      <c r="A1470" s="2">
        <v>2664</v>
      </c>
      <c r="B1470" s="2" t="s">
        <v>2874</v>
      </c>
      <c r="C1470" s="2" t="s">
        <v>22</v>
      </c>
      <c r="D1470" s="2">
        <v>2021</v>
      </c>
      <c r="E1470" s="2" t="s">
        <v>40</v>
      </c>
      <c r="F1470" s="2" t="s">
        <v>376</v>
      </c>
      <c r="G1470" s="3">
        <v>0.7</v>
      </c>
      <c r="H1470" s="3" t="str">
        <f>LEFT(Table1[[#This Row],[Ingredients]],1)</f>
        <v>2</v>
      </c>
      <c r="I1470" s="2" t="s">
        <v>143</v>
      </c>
      <c r="J1470" s="2" t="s">
        <v>2875</v>
      </c>
      <c r="K1470" s="2">
        <v>2.5</v>
      </c>
      <c r="L14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71" spans="1:12">
      <c r="A1471" s="2">
        <v>607</v>
      </c>
      <c r="B1471" s="2" t="s">
        <v>2876</v>
      </c>
      <c r="C1471" s="2" t="s">
        <v>22</v>
      </c>
      <c r="D1471" s="2">
        <v>2010</v>
      </c>
      <c r="E1471" s="2" t="s">
        <v>131</v>
      </c>
      <c r="F1471" s="2" t="s">
        <v>2877</v>
      </c>
      <c r="G1471" s="3">
        <v>0.72</v>
      </c>
      <c r="H1471" s="3" t="str">
        <f>LEFT(Table1[[#This Row],[Ingredients]],1)</f>
        <v>4</v>
      </c>
      <c r="I1471" s="2" t="s">
        <v>171</v>
      </c>
      <c r="J1471" s="2" t="s">
        <v>2878</v>
      </c>
      <c r="K1471" s="2">
        <v>2.75</v>
      </c>
      <c r="L14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72" spans="1:12">
      <c r="A1472" s="2">
        <v>672</v>
      </c>
      <c r="B1472" s="2" t="s">
        <v>2876</v>
      </c>
      <c r="C1472" s="2" t="s">
        <v>22</v>
      </c>
      <c r="D1472" s="2">
        <v>2011</v>
      </c>
      <c r="E1472" s="2" t="s">
        <v>35</v>
      </c>
      <c r="F1472" s="2" t="s">
        <v>2879</v>
      </c>
      <c r="G1472" s="3">
        <v>0.7</v>
      </c>
      <c r="H1472" s="3" t="str">
        <f>LEFT(Table1[[#This Row],[Ingredients]],1)</f>
        <v>4</v>
      </c>
      <c r="I1472" s="2" t="s">
        <v>171</v>
      </c>
      <c r="J1472" s="2" t="s">
        <v>2880</v>
      </c>
      <c r="K1472" s="2">
        <v>2.5</v>
      </c>
      <c r="L14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73" spans="1:12">
      <c r="A1473" s="2">
        <v>693</v>
      </c>
      <c r="B1473" s="2" t="s">
        <v>2876</v>
      </c>
      <c r="C1473" s="2" t="s">
        <v>22</v>
      </c>
      <c r="D1473" s="2">
        <v>2011</v>
      </c>
      <c r="E1473" s="2" t="s">
        <v>351</v>
      </c>
      <c r="F1473" s="2" t="s">
        <v>1385</v>
      </c>
      <c r="G1473" s="3">
        <v>0.7</v>
      </c>
      <c r="H1473" s="3" t="str">
        <f>LEFT(Table1[[#This Row],[Ingredients]],1)</f>
        <v>4</v>
      </c>
      <c r="I1473" s="2" t="s">
        <v>171</v>
      </c>
      <c r="J1473" s="2" t="s">
        <v>2881</v>
      </c>
      <c r="K1473" s="2">
        <v>2.75</v>
      </c>
      <c r="L14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74" spans="1:12">
      <c r="A1474" s="2">
        <v>991</v>
      </c>
      <c r="B1474" s="2" t="s">
        <v>2876</v>
      </c>
      <c r="C1474" s="2" t="s">
        <v>22</v>
      </c>
      <c r="D1474" s="2">
        <v>2012</v>
      </c>
      <c r="E1474" s="2" t="s">
        <v>22</v>
      </c>
      <c r="F1474" s="2" t="s">
        <v>2882</v>
      </c>
      <c r="G1474" s="3">
        <v>0.7</v>
      </c>
      <c r="H1474" s="3" t="str">
        <f>LEFT(Table1[[#This Row],[Ingredients]],1)</f>
        <v>4</v>
      </c>
      <c r="I1474" s="2" t="s">
        <v>171</v>
      </c>
      <c r="J1474" s="2" t="s">
        <v>2883</v>
      </c>
      <c r="K1474" s="2">
        <v>3.25</v>
      </c>
      <c r="L14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75" spans="1:12">
      <c r="A1475" s="2">
        <v>995</v>
      </c>
      <c r="B1475" s="2" t="s">
        <v>2876</v>
      </c>
      <c r="C1475" s="2" t="s">
        <v>22</v>
      </c>
      <c r="D1475" s="2">
        <v>2012</v>
      </c>
      <c r="E1475" s="2" t="s">
        <v>22</v>
      </c>
      <c r="F1475" s="2" t="s">
        <v>2884</v>
      </c>
      <c r="G1475" s="3">
        <v>0.7</v>
      </c>
      <c r="H1475" s="3" t="str">
        <f>LEFT(Table1[[#This Row],[Ingredients]],1)</f>
        <v>4</v>
      </c>
      <c r="I1475" s="2" t="s">
        <v>171</v>
      </c>
      <c r="J1475" s="2" t="s">
        <v>2885</v>
      </c>
      <c r="K1475" s="2">
        <v>3.25</v>
      </c>
      <c r="L14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76" spans="1:12">
      <c r="A1476" s="2">
        <v>995</v>
      </c>
      <c r="B1476" s="2" t="s">
        <v>2876</v>
      </c>
      <c r="C1476" s="2" t="s">
        <v>22</v>
      </c>
      <c r="D1476" s="2">
        <v>2012</v>
      </c>
      <c r="E1476" s="2" t="s">
        <v>22</v>
      </c>
      <c r="F1476" s="2" t="s">
        <v>2886</v>
      </c>
      <c r="G1476" s="3">
        <v>0.7</v>
      </c>
      <c r="H1476" s="3" t="str">
        <f>LEFT(Table1[[#This Row],[Ingredients]],1)</f>
        <v>4</v>
      </c>
      <c r="I1476" s="2" t="s">
        <v>171</v>
      </c>
      <c r="J1476" s="2" t="s">
        <v>2887</v>
      </c>
      <c r="K1476" s="2">
        <v>3.5</v>
      </c>
      <c r="L14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77" spans="1:12">
      <c r="A1477" s="2">
        <v>1085</v>
      </c>
      <c r="B1477" s="2" t="s">
        <v>2876</v>
      </c>
      <c r="C1477" s="2" t="s">
        <v>22</v>
      </c>
      <c r="D1477" s="2">
        <v>2013</v>
      </c>
      <c r="E1477" s="2" t="s">
        <v>809</v>
      </c>
      <c r="F1477" s="2" t="s">
        <v>809</v>
      </c>
      <c r="G1477" s="3">
        <v>0.7</v>
      </c>
      <c r="H1477" s="3" t="str">
        <f>LEFT(Table1[[#This Row],[Ingredients]],1)</f>
        <v>4</v>
      </c>
      <c r="I1477" s="2" t="s">
        <v>171</v>
      </c>
      <c r="J1477" s="2" t="s">
        <v>2888</v>
      </c>
      <c r="K1477" s="2">
        <v>2.75</v>
      </c>
      <c r="L14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78" spans="1:12">
      <c r="A1478" s="2">
        <v>1085</v>
      </c>
      <c r="B1478" s="2" t="s">
        <v>2876</v>
      </c>
      <c r="C1478" s="2" t="s">
        <v>22</v>
      </c>
      <c r="D1478" s="2">
        <v>2013</v>
      </c>
      <c r="E1478" s="2" t="s">
        <v>41</v>
      </c>
      <c r="F1478" s="2" t="s">
        <v>41</v>
      </c>
      <c r="G1478" s="3">
        <v>0.7</v>
      </c>
      <c r="H1478" s="3" t="str">
        <f>LEFT(Table1[[#This Row],[Ingredients]],1)</f>
        <v>4</v>
      </c>
      <c r="I1478" s="2" t="s">
        <v>171</v>
      </c>
      <c r="J1478" s="2" t="s">
        <v>2889</v>
      </c>
      <c r="K1478" s="2">
        <v>3.5</v>
      </c>
      <c r="L14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79" spans="1:12">
      <c r="A1479" s="2">
        <v>1089</v>
      </c>
      <c r="B1479" s="2" t="s">
        <v>2876</v>
      </c>
      <c r="C1479" s="2" t="s">
        <v>22</v>
      </c>
      <c r="D1479" s="2">
        <v>2013</v>
      </c>
      <c r="E1479" s="2" t="s">
        <v>22</v>
      </c>
      <c r="F1479" s="2" t="s">
        <v>2890</v>
      </c>
      <c r="G1479" s="3">
        <v>0.7</v>
      </c>
      <c r="H1479" s="3" t="str">
        <f>LEFT(Table1[[#This Row],[Ingredients]],1)</f>
        <v>4</v>
      </c>
      <c r="I1479" s="2" t="s">
        <v>171</v>
      </c>
      <c r="J1479" s="2" t="s">
        <v>2891</v>
      </c>
      <c r="K1479" s="2">
        <v>2.75</v>
      </c>
      <c r="L14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80" spans="1:12">
      <c r="A1480" s="2">
        <v>1089</v>
      </c>
      <c r="B1480" s="2" t="s">
        <v>2876</v>
      </c>
      <c r="C1480" s="2" t="s">
        <v>22</v>
      </c>
      <c r="D1480" s="2">
        <v>2013</v>
      </c>
      <c r="E1480" s="2" t="s">
        <v>131</v>
      </c>
      <c r="F1480" s="2" t="s">
        <v>2892</v>
      </c>
      <c r="G1480" s="3">
        <v>0.7</v>
      </c>
      <c r="H1480" s="3" t="str">
        <f>LEFT(Table1[[#This Row],[Ingredients]],1)</f>
        <v>4</v>
      </c>
      <c r="I1480" s="2" t="s">
        <v>171</v>
      </c>
      <c r="J1480" s="2" t="s">
        <v>2893</v>
      </c>
      <c r="K1480" s="2">
        <v>2.75</v>
      </c>
      <c r="L14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81" spans="1:12">
      <c r="A1481" s="2">
        <v>1940</v>
      </c>
      <c r="B1481" s="2" t="s">
        <v>2876</v>
      </c>
      <c r="C1481" s="2" t="s">
        <v>22</v>
      </c>
      <c r="D1481" s="2">
        <v>2017</v>
      </c>
      <c r="E1481" s="2" t="s">
        <v>441</v>
      </c>
      <c r="F1481" s="2" t="s">
        <v>1848</v>
      </c>
      <c r="G1481" s="3">
        <v>0.73</v>
      </c>
      <c r="H1481" s="3" t="str">
        <f>LEFT(Table1[[#This Row],[Ingredients]],1)</f>
        <v>2</v>
      </c>
      <c r="I1481" s="2" t="s">
        <v>143</v>
      </c>
      <c r="J1481" s="2" t="s">
        <v>2894</v>
      </c>
      <c r="K1481" s="2">
        <v>3.5</v>
      </c>
      <c r="L14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82" spans="1:12">
      <c r="A1482" s="2">
        <v>300</v>
      </c>
      <c r="B1482" s="2" t="s">
        <v>2895</v>
      </c>
      <c r="C1482" s="2" t="s">
        <v>19</v>
      </c>
      <c r="D1482" s="2">
        <v>2008</v>
      </c>
      <c r="E1482" s="2" t="s">
        <v>39</v>
      </c>
      <c r="F1482" s="2" t="s">
        <v>2896</v>
      </c>
      <c r="G1482" s="3">
        <v>0.75</v>
      </c>
      <c r="H1482" s="3" t="str">
        <f>LEFT(Table1[[#This Row],[Ingredients]],1)</f>
        <v>4</v>
      </c>
      <c r="I1482" s="2" t="s">
        <v>171</v>
      </c>
      <c r="J1482" s="2" t="s">
        <v>2897</v>
      </c>
      <c r="K1482" s="2">
        <v>2</v>
      </c>
      <c r="L14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83" spans="1:12">
      <c r="A1483" s="2">
        <v>308</v>
      </c>
      <c r="B1483" s="2" t="s">
        <v>2895</v>
      </c>
      <c r="C1483" s="2" t="s">
        <v>19</v>
      </c>
      <c r="D1483" s="2">
        <v>2008</v>
      </c>
      <c r="E1483" s="2" t="s">
        <v>16</v>
      </c>
      <c r="F1483" s="2" t="s">
        <v>16</v>
      </c>
      <c r="G1483" s="3">
        <v>0.7</v>
      </c>
      <c r="H1483" s="3" t="str">
        <f>LEFT(Table1[[#This Row],[Ingredients]],1)</f>
        <v>4</v>
      </c>
      <c r="I1483" s="2" t="s">
        <v>444</v>
      </c>
      <c r="J1483" s="2" t="s">
        <v>2898</v>
      </c>
      <c r="K1483" s="2">
        <v>3</v>
      </c>
      <c r="L14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84" spans="1:12">
      <c r="A1484" s="2">
        <v>308</v>
      </c>
      <c r="B1484" s="2" t="s">
        <v>2895</v>
      </c>
      <c r="C1484" s="2" t="s">
        <v>19</v>
      </c>
      <c r="D1484" s="2">
        <v>2008</v>
      </c>
      <c r="E1484" s="2" t="s">
        <v>107</v>
      </c>
      <c r="F1484" s="2" t="s">
        <v>107</v>
      </c>
      <c r="G1484" s="3">
        <v>0.7</v>
      </c>
      <c r="H1484" s="3" t="str">
        <f>LEFT(Table1[[#This Row],[Ingredients]],1)</f>
        <v>5</v>
      </c>
      <c r="I1484" s="2" t="s">
        <v>185</v>
      </c>
      <c r="J1484" s="2" t="s">
        <v>2899</v>
      </c>
      <c r="K1484" s="2">
        <v>3.25</v>
      </c>
      <c r="L14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85" spans="1:12">
      <c r="A1485" s="2">
        <v>308</v>
      </c>
      <c r="B1485" s="2" t="s">
        <v>2895</v>
      </c>
      <c r="C1485" s="2" t="s">
        <v>19</v>
      </c>
      <c r="D1485" s="2">
        <v>2008</v>
      </c>
      <c r="E1485" s="2" t="s">
        <v>35</v>
      </c>
      <c r="F1485" s="2" t="s">
        <v>823</v>
      </c>
      <c r="G1485" s="3">
        <v>0.7</v>
      </c>
      <c r="H1485" s="3" t="str">
        <f>LEFT(Table1[[#This Row],[Ingredients]],1)</f>
        <v>5</v>
      </c>
      <c r="I1485" s="2" t="s">
        <v>185</v>
      </c>
      <c r="J1485" s="2" t="s">
        <v>2900</v>
      </c>
      <c r="K1485" s="2">
        <v>3.75</v>
      </c>
      <c r="L14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486" spans="1:12">
      <c r="A1486" s="2">
        <v>531</v>
      </c>
      <c r="B1486" s="2" t="s">
        <v>2901</v>
      </c>
      <c r="C1486" s="2" t="s">
        <v>19</v>
      </c>
      <c r="D1486" s="2">
        <v>2010</v>
      </c>
      <c r="E1486" s="2" t="s">
        <v>16</v>
      </c>
      <c r="F1486" s="2" t="s">
        <v>16</v>
      </c>
      <c r="G1486" s="3">
        <v>0.7</v>
      </c>
      <c r="H1486" s="3" t="str">
        <f>LEFT(Table1[[#This Row],[Ingredients]],1)</f>
        <v>4</v>
      </c>
      <c r="I1486" s="2" t="s">
        <v>81</v>
      </c>
      <c r="J1486" s="2" t="s">
        <v>2902</v>
      </c>
      <c r="K1486" s="2">
        <v>2</v>
      </c>
      <c r="L14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87" spans="1:12">
      <c r="A1487" s="2">
        <v>184</v>
      </c>
      <c r="B1487" s="2" t="s">
        <v>2903</v>
      </c>
      <c r="C1487" s="2" t="s">
        <v>36</v>
      </c>
      <c r="D1487" s="2">
        <v>2007</v>
      </c>
      <c r="E1487" s="2" t="s">
        <v>36</v>
      </c>
      <c r="F1487" s="2" t="s">
        <v>2904</v>
      </c>
      <c r="G1487" s="3">
        <v>0.75</v>
      </c>
      <c r="H1487" s="3" t="str">
        <f>LEFT(Table1[[#This Row],[Ingredients]],1)</f>
        <v>4</v>
      </c>
      <c r="I1487" s="2" t="s">
        <v>81</v>
      </c>
      <c r="J1487" s="2" t="s">
        <v>2905</v>
      </c>
      <c r="K1487" s="2">
        <v>2.75</v>
      </c>
      <c r="L14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88" spans="1:12">
      <c r="A1488" s="2">
        <v>184</v>
      </c>
      <c r="B1488" s="2" t="s">
        <v>2903</v>
      </c>
      <c r="C1488" s="2" t="s">
        <v>36</v>
      </c>
      <c r="D1488" s="2">
        <v>2007</v>
      </c>
      <c r="E1488" s="2" t="s">
        <v>36</v>
      </c>
      <c r="F1488" s="2" t="s">
        <v>2906</v>
      </c>
      <c r="G1488" s="3">
        <v>0.73</v>
      </c>
      <c r="H1488" s="3" t="str">
        <f>LEFT(Table1[[#This Row],[Ingredients]],1)</f>
        <v>4</v>
      </c>
      <c r="I1488" s="2" t="s">
        <v>81</v>
      </c>
      <c r="J1488" s="2" t="s">
        <v>2907</v>
      </c>
      <c r="K1488" s="2">
        <v>3.5</v>
      </c>
      <c r="L14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89" spans="1:12">
      <c r="A1489" s="2">
        <v>1121</v>
      </c>
      <c r="B1489" s="2" t="s">
        <v>2908</v>
      </c>
      <c r="C1489" s="2" t="s">
        <v>431</v>
      </c>
      <c r="D1489" s="2">
        <v>2013</v>
      </c>
      <c r="E1489" s="2" t="s">
        <v>431</v>
      </c>
      <c r="F1489" s="2" t="s">
        <v>2909</v>
      </c>
      <c r="G1489" s="3">
        <v>0.65</v>
      </c>
      <c r="H1489" s="3" t="str">
        <f>LEFT(Table1[[#This Row],[Ingredients]],1)</f>
        <v>5</v>
      </c>
      <c r="I1489" s="2" t="s">
        <v>185</v>
      </c>
      <c r="J1489" s="2" t="s">
        <v>47</v>
      </c>
      <c r="K1489" s="2">
        <v>3.5</v>
      </c>
      <c r="L14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90" spans="1:12">
      <c r="A1490" s="2">
        <v>2226</v>
      </c>
      <c r="B1490" s="2" t="s">
        <v>2910</v>
      </c>
      <c r="C1490" s="2" t="s">
        <v>2516</v>
      </c>
      <c r="D1490" s="2">
        <v>2018</v>
      </c>
      <c r="E1490" s="2" t="s">
        <v>2516</v>
      </c>
      <c r="F1490" s="2" t="s">
        <v>2517</v>
      </c>
      <c r="G1490" s="3">
        <v>0.7</v>
      </c>
      <c r="H1490" s="3" t="str">
        <f>LEFT(Table1[[#This Row],[Ingredients]],1)</f>
        <v>3</v>
      </c>
      <c r="I1490" s="2" t="s">
        <v>1127</v>
      </c>
      <c r="J1490" s="2" t="s">
        <v>2911</v>
      </c>
      <c r="K1490" s="2">
        <v>2.75</v>
      </c>
      <c r="L14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91" spans="1:12">
      <c r="A1491" s="2">
        <v>311</v>
      </c>
      <c r="B1491" s="2" t="s">
        <v>2912</v>
      </c>
      <c r="C1491" s="2" t="s">
        <v>22</v>
      </c>
      <c r="D1491" s="2">
        <v>2009</v>
      </c>
      <c r="E1491" s="2" t="s">
        <v>22</v>
      </c>
      <c r="F1491" s="2" t="s">
        <v>1568</v>
      </c>
      <c r="G1491" s="3">
        <v>0.55</v>
      </c>
      <c r="H1491" s="3" t="str">
        <f>LEFT(Table1[[#This Row],[Ingredients]],1)</f>
        <v>5</v>
      </c>
      <c r="I1491" s="2" t="s">
        <v>185</v>
      </c>
      <c r="J1491" s="2" t="s">
        <v>2913</v>
      </c>
      <c r="K1491" s="2">
        <v>2.75</v>
      </c>
      <c r="L14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92" spans="1:12">
      <c r="A1492" s="2">
        <v>502</v>
      </c>
      <c r="B1492" s="2" t="s">
        <v>2912</v>
      </c>
      <c r="C1492" s="2" t="s">
        <v>22</v>
      </c>
      <c r="D1492" s="2">
        <v>2010</v>
      </c>
      <c r="E1492" s="2" t="s">
        <v>22</v>
      </c>
      <c r="F1492" s="2" t="s">
        <v>2914</v>
      </c>
      <c r="G1492" s="3">
        <v>0.55</v>
      </c>
      <c r="H1492" s="3" t="str">
        <f>LEFT(Table1[[#This Row],[Ingredients]],1)</f>
        <v>5</v>
      </c>
      <c r="I1492" s="2" t="s">
        <v>185</v>
      </c>
      <c r="J1492" s="2" t="s">
        <v>2915</v>
      </c>
      <c r="K1492" s="2">
        <v>3.5</v>
      </c>
      <c r="L14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93" spans="1:12">
      <c r="A1493" s="2">
        <v>1856</v>
      </c>
      <c r="B1493" s="2" t="s">
        <v>2916</v>
      </c>
      <c r="C1493" s="2" t="s">
        <v>2917</v>
      </c>
      <c r="D1493" s="2">
        <v>2016</v>
      </c>
      <c r="E1493" s="2" t="s">
        <v>33</v>
      </c>
      <c r="F1493" s="2" t="s">
        <v>98</v>
      </c>
      <c r="G1493" s="3">
        <v>0.7</v>
      </c>
      <c r="H1493" s="3" t="str">
        <f>LEFT(Table1[[#This Row],[Ingredients]],1)</f>
        <v>3</v>
      </c>
      <c r="I1493" s="2" t="s">
        <v>63</v>
      </c>
      <c r="J1493" s="2" t="s">
        <v>2918</v>
      </c>
      <c r="K1493" s="2">
        <v>3</v>
      </c>
      <c r="L14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494" spans="1:12">
      <c r="A1494" s="2">
        <v>821</v>
      </c>
      <c r="B1494" s="2" t="s">
        <v>2919</v>
      </c>
      <c r="C1494" s="2" t="s">
        <v>22</v>
      </c>
      <c r="D1494" s="2">
        <v>2012</v>
      </c>
      <c r="E1494" s="2" t="s">
        <v>35</v>
      </c>
      <c r="F1494" s="2" t="s">
        <v>724</v>
      </c>
      <c r="G1494" s="3">
        <v>0.74</v>
      </c>
      <c r="H1494" s="3" t="str">
        <f>LEFT(Table1[[#This Row],[Ingredients]],1)</f>
        <v>3</v>
      </c>
      <c r="I1494" s="2" t="s">
        <v>63</v>
      </c>
      <c r="J1494" s="2" t="s">
        <v>2920</v>
      </c>
      <c r="K1494" s="2">
        <v>3.75</v>
      </c>
      <c r="L14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495" spans="1:12">
      <c r="A1495" s="2">
        <v>1219</v>
      </c>
      <c r="B1495" s="2" t="s">
        <v>2919</v>
      </c>
      <c r="C1495" s="2" t="s">
        <v>22</v>
      </c>
      <c r="D1495" s="2">
        <v>2014</v>
      </c>
      <c r="E1495" s="2" t="s">
        <v>34</v>
      </c>
      <c r="F1495" s="2" t="s">
        <v>34</v>
      </c>
      <c r="G1495" s="3">
        <v>0.74</v>
      </c>
      <c r="H1495" s="3" t="str">
        <f>LEFT(Table1[[#This Row],[Ingredients]],1)</f>
        <v>3</v>
      </c>
      <c r="I1495" s="2" t="s">
        <v>63</v>
      </c>
      <c r="J1495" s="2" t="s">
        <v>2921</v>
      </c>
      <c r="K1495" s="2">
        <v>2.5</v>
      </c>
      <c r="L14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96" spans="1:12">
      <c r="A1496" s="2">
        <v>1219</v>
      </c>
      <c r="B1496" s="2" t="s">
        <v>2919</v>
      </c>
      <c r="C1496" s="2" t="s">
        <v>22</v>
      </c>
      <c r="D1496" s="2">
        <v>2014</v>
      </c>
      <c r="E1496" s="2" t="s">
        <v>33</v>
      </c>
      <c r="F1496" s="2" t="s">
        <v>33</v>
      </c>
      <c r="G1496" s="3">
        <v>0.74</v>
      </c>
      <c r="H1496" s="3" t="str">
        <f>LEFT(Table1[[#This Row],[Ingredients]],1)</f>
        <v>3</v>
      </c>
      <c r="I1496" s="2" t="s">
        <v>63</v>
      </c>
      <c r="J1496" s="2" t="s">
        <v>350</v>
      </c>
      <c r="K1496" s="2">
        <v>2.75</v>
      </c>
      <c r="L14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97" spans="1:12">
      <c r="A1497" s="2">
        <v>1446</v>
      </c>
      <c r="B1497" s="2" t="s">
        <v>2919</v>
      </c>
      <c r="C1497" s="2" t="s">
        <v>22</v>
      </c>
      <c r="D1497" s="2">
        <v>2015</v>
      </c>
      <c r="E1497" s="2" t="s">
        <v>16</v>
      </c>
      <c r="F1497" s="2" t="s">
        <v>2922</v>
      </c>
      <c r="G1497" s="3">
        <v>0.74</v>
      </c>
      <c r="H1497" s="3" t="str">
        <f>LEFT(Table1[[#This Row],[Ingredients]],1)</f>
        <v>2</v>
      </c>
      <c r="I1497" s="2" t="s">
        <v>143</v>
      </c>
      <c r="J1497" s="2" t="s">
        <v>2923</v>
      </c>
      <c r="K1497" s="2">
        <v>2.5</v>
      </c>
      <c r="L14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98" spans="1:12">
      <c r="A1498" s="2">
        <v>1331</v>
      </c>
      <c r="B1498" s="2" t="s">
        <v>2924</v>
      </c>
      <c r="C1498" s="2" t="s">
        <v>40</v>
      </c>
      <c r="D1498" s="2">
        <v>2014</v>
      </c>
      <c r="E1498" s="2" t="s">
        <v>40</v>
      </c>
      <c r="F1498" s="2" t="s">
        <v>40</v>
      </c>
      <c r="G1498" s="3">
        <v>0.7</v>
      </c>
      <c r="H1498" s="3" t="str">
        <f>LEFT(Table1[[#This Row],[Ingredients]],1)</f>
        <v>4</v>
      </c>
      <c r="I1498" s="2" t="s">
        <v>81</v>
      </c>
      <c r="J1498" s="2" t="s">
        <v>2925</v>
      </c>
      <c r="K1498" s="2">
        <v>2.75</v>
      </c>
      <c r="L14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499" spans="1:12">
      <c r="A1499" s="2">
        <v>1003</v>
      </c>
      <c r="B1499" s="2" t="s">
        <v>2926</v>
      </c>
      <c r="C1499" s="2" t="s">
        <v>22</v>
      </c>
      <c r="D1499" s="2">
        <v>2012</v>
      </c>
      <c r="E1499" s="2" t="s">
        <v>1402</v>
      </c>
      <c r="F1499" s="2" t="s">
        <v>2927</v>
      </c>
      <c r="G1499" s="3">
        <v>0.72</v>
      </c>
      <c r="H1499" s="3" t="str">
        <f>LEFT(Table1[[#This Row],[Ingredients]],1)</f>
        <v>3</v>
      </c>
      <c r="I1499" s="2" t="s">
        <v>63</v>
      </c>
      <c r="J1499" s="2" t="s">
        <v>2928</v>
      </c>
      <c r="K1499" s="2">
        <v>3.25</v>
      </c>
      <c r="L14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00" spans="1:12">
      <c r="A1500" s="2">
        <v>1007</v>
      </c>
      <c r="B1500" s="2" t="s">
        <v>2926</v>
      </c>
      <c r="C1500" s="2" t="s">
        <v>22</v>
      </c>
      <c r="D1500" s="2">
        <v>2012</v>
      </c>
      <c r="E1500" s="2" t="s">
        <v>22</v>
      </c>
      <c r="F1500" s="2" t="s">
        <v>2929</v>
      </c>
      <c r="G1500" s="3">
        <v>0.72</v>
      </c>
      <c r="H1500" s="3" t="str">
        <f>LEFT(Table1[[#This Row],[Ingredients]],1)</f>
        <v>3</v>
      </c>
      <c r="I1500" s="2" t="s">
        <v>63</v>
      </c>
      <c r="J1500" s="2" t="s">
        <v>2930</v>
      </c>
      <c r="K1500" s="2">
        <v>2.75</v>
      </c>
      <c r="L15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01" spans="1:12">
      <c r="A1501" s="2">
        <v>1007</v>
      </c>
      <c r="B1501" s="2" t="s">
        <v>2926</v>
      </c>
      <c r="C1501" s="2" t="s">
        <v>22</v>
      </c>
      <c r="D1501" s="2">
        <v>2012</v>
      </c>
      <c r="E1501" s="2" t="s">
        <v>34</v>
      </c>
      <c r="F1501" s="2" t="s">
        <v>2931</v>
      </c>
      <c r="G1501" s="3">
        <v>0.72</v>
      </c>
      <c r="H1501" s="3" t="str">
        <f>LEFT(Table1[[#This Row],[Ingredients]],1)</f>
        <v>3</v>
      </c>
      <c r="I1501" s="2" t="s">
        <v>63</v>
      </c>
      <c r="J1501" s="2" t="s">
        <v>2932</v>
      </c>
      <c r="K1501" s="2">
        <v>3</v>
      </c>
      <c r="L15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02" spans="1:12">
      <c r="A1502" s="2">
        <v>1007</v>
      </c>
      <c r="B1502" s="2" t="s">
        <v>2926</v>
      </c>
      <c r="C1502" s="2" t="s">
        <v>22</v>
      </c>
      <c r="D1502" s="2">
        <v>2012</v>
      </c>
      <c r="E1502" s="2" t="s">
        <v>22</v>
      </c>
      <c r="F1502" s="2" t="s">
        <v>2933</v>
      </c>
      <c r="G1502" s="3">
        <v>0.72</v>
      </c>
      <c r="H1502" s="3" t="str">
        <f>LEFT(Table1[[#This Row],[Ingredients]],1)</f>
        <v>3</v>
      </c>
      <c r="I1502" s="2" t="s">
        <v>63</v>
      </c>
      <c r="J1502" s="2" t="s">
        <v>2934</v>
      </c>
      <c r="K1502" s="2">
        <v>3.25</v>
      </c>
      <c r="L15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03" spans="1:12">
      <c r="A1503" s="2">
        <v>1089</v>
      </c>
      <c r="B1503" s="2" t="s">
        <v>2926</v>
      </c>
      <c r="C1503" s="2" t="s">
        <v>22</v>
      </c>
      <c r="D1503" s="2">
        <v>2013</v>
      </c>
      <c r="E1503" s="2" t="s">
        <v>22</v>
      </c>
      <c r="F1503" s="2" t="s">
        <v>2935</v>
      </c>
      <c r="G1503" s="3">
        <v>0.72</v>
      </c>
      <c r="H1503" s="3" t="str">
        <f>LEFT(Table1[[#This Row],[Ingredients]],1)</f>
        <v>3</v>
      </c>
      <c r="I1503" s="2" t="s">
        <v>63</v>
      </c>
      <c r="J1503" s="2" t="s">
        <v>2936</v>
      </c>
      <c r="K1503" s="2">
        <v>3.75</v>
      </c>
      <c r="L15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504" spans="1:12">
      <c r="A1504" s="2">
        <v>1522</v>
      </c>
      <c r="B1504" s="2" t="s">
        <v>2926</v>
      </c>
      <c r="C1504" s="2" t="s">
        <v>22</v>
      </c>
      <c r="D1504" s="2">
        <v>2015</v>
      </c>
      <c r="E1504" s="2" t="s">
        <v>96</v>
      </c>
      <c r="F1504" s="2" t="s">
        <v>2937</v>
      </c>
      <c r="G1504" s="3">
        <v>0.72</v>
      </c>
      <c r="H1504" s="3" t="str">
        <f>LEFT(Table1[[#This Row],[Ingredients]],1)</f>
        <v>3</v>
      </c>
      <c r="I1504" s="2" t="s">
        <v>63</v>
      </c>
      <c r="J1504" s="2" t="s">
        <v>2938</v>
      </c>
      <c r="K1504" s="2">
        <v>3.5</v>
      </c>
      <c r="L15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05" spans="1:12">
      <c r="A1505" s="2">
        <v>1522</v>
      </c>
      <c r="B1505" s="2" t="s">
        <v>2926</v>
      </c>
      <c r="C1505" s="2" t="s">
        <v>22</v>
      </c>
      <c r="D1505" s="2">
        <v>2015</v>
      </c>
      <c r="E1505" s="2" t="s">
        <v>351</v>
      </c>
      <c r="F1505" s="2" t="s">
        <v>2146</v>
      </c>
      <c r="G1505" s="3">
        <v>0.72</v>
      </c>
      <c r="H1505" s="3" t="str">
        <f>LEFT(Table1[[#This Row],[Ingredients]],1)</f>
        <v>3</v>
      </c>
      <c r="I1505" s="2" t="s">
        <v>63</v>
      </c>
      <c r="J1505" s="2" t="s">
        <v>2939</v>
      </c>
      <c r="K1505" s="2">
        <v>3.75</v>
      </c>
      <c r="L15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506" spans="1:12">
      <c r="A1506" s="2">
        <v>2032</v>
      </c>
      <c r="B1506" s="2" t="s">
        <v>2926</v>
      </c>
      <c r="C1506" s="2" t="s">
        <v>22</v>
      </c>
      <c r="D1506" s="2">
        <v>2017</v>
      </c>
      <c r="E1506" s="2" t="s">
        <v>34</v>
      </c>
      <c r="F1506" s="2" t="s">
        <v>369</v>
      </c>
      <c r="G1506" s="3">
        <v>0.7</v>
      </c>
      <c r="H1506" s="3" t="str">
        <f>LEFT(Table1[[#This Row],[Ingredients]],1)</f>
        <v>3</v>
      </c>
      <c r="I1506" s="2" t="s">
        <v>63</v>
      </c>
      <c r="J1506" s="2" t="s">
        <v>2940</v>
      </c>
      <c r="K1506" s="2">
        <v>3.25</v>
      </c>
      <c r="L15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07" spans="1:12">
      <c r="A1507" s="2">
        <v>2442</v>
      </c>
      <c r="B1507" s="2" t="s">
        <v>2926</v>
      </c>
      <c r="C1507" s="2" t="s">
        <v>22</v>
      </c>
      <c r="D1507" s="2">
        <v>2019</v>
      </c>
      <c r="E1507" s="2" t="s">
        <v>22</v>
      </c>
      <c r="F1507" s="2" t="s">
        <v>2941</v>
      </c>
      <c r="G1507" s="3">
        <v>0.7</v>
      </c>
      <c r="H1507" s="3" t="str">
        <f>LEFT(Table1[[#This Row],[Ingredients]],1)</f>
        <v>3</v>
      </c>
      <c r="I1507" s="2" t="s">
        <v>63</v>
      </c>
      <c r="J1507" s="2" t="s">
        <v>2942</v>
      </c>
      <c r="K1507" s="2">
        <v>3.5</v>
      </c>
      <c r="L15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08" spans="1:12">
      <c r="A1508" s="2">
        <v>871</v>
      </c>
      <c r="B1508" s="2" t="s">
        <v>2943</v>
      </c>
      <c r="C1508" s="2" t="s">
        <v>2944</v>
      </c>
      <c r="D1508" s="2">
        <v>2012</v>
      </c>
      <c r="E1508" s="2" t="s">
        <v>35</v>
      </c>
      <c r="F1508" s="2" t="s">
        <v>2945</v>
      </c>
      <c r="G1508" s="3">
        <v>0.7</v>
      </c>
      <c r="H1508" s="3" t="str">
        <f>LEFT(Table1[[#This Row],[Ingredients]],1)</f>
        <v>2</v>
      </c>
      <c r="I1508" s="2" t="s">
        <v>143</v>
      </c>
      <c r="J1508" s="2" t="s">
        <v>2946</v>
      </c>
      <c r="K1508" s="2">
        <v>3.25</v>
      </c>
      <c r="L15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09" spans="1:12">
      <c r="A1509" s="2">
        <v>871</v>
      </c>
      <c r="B1509" s="2" t="s">
        <v>2943</v>
      </c>
      <c r="C1509" s="2" t="s">
        <v>2944</v>
      </c>
      <c r="D1509" s="2">
        <v>2012</v>
      </c>
      <c r="E1509" s="2" t="s">
        <v>251</v>
      </c>
      <c r="F1509" s="2" t="s">
        <v>2947</v>
      </c>
      <c r="G1509" s="3">
        <v>0.7</v>
      </c>
      <c r="H1509" s="3" t="str">
        <f>LEFT(Table1[[#This Row],[Ingredients]],1)</f>
        <v>2</v>
      </c>
      <c r="I1509" s="2" t="s">
        <v>143</v>
      </c>
      <c r="J1509" s="2" t="s">
        <v>2948</v>
      </c>
      <c r="K1509" s="2">
        <v>3.5</v>
      </c>
      <c r="L15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10" spans="1:12">
      <c r="A1510" s="2">
        <v>875</v>
      </c>
      <c r="B1510" s="2" t="s">
        <v>2943</v>
      </c>
      <c r="C1510" s="2" t="s">
        <v>2944</v>
      </c>
      <c r="D1510" s="2">
        <v>2012</v>
      </c>
      <c r="E1510" s="2" t="s">
        <v>16</v>
      </c>
      <c r="F1510" s="2" t="s">
        <v>2949</v>
      </c>
      <c r="G1510" s="3">
        <v>0.7</v>
      </c>
      <c r="H1510" s="3" t="str">
        <f>LEFT(Table1[[#This Row],[Ingredients]],1)</f>
        <v>2</v>
      </c>
      <c r="I1510" s="2" t="s">
        <v>143</v>
      </c>
      <c r="J1510" s="2" t="s">
        <v>2950</v>
      </c>
      <c r="K1510" s="2">
        <v>3.25</v>
      </c>
      <c r="L15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11" spans="1:12">
      <c r="A1511" s="2">
        <v>1255</v>
      </c>
      <c r="B1511" s="2" t="s">
        <v>2943</v>
      </c>
      <c r="C1511" s="2" t="s">
        <v>2944</v>
      </c>
      <c r="D1511" s="2">
        <v>2014</v>
      </c>
      <c r="E1511" s="2" t="s">
        <v>33</v>
      </c>
      <c r="F1511" s="2" t="s">
        <v>127</v>
      </c>
      <c r="G1511" s="3">
        <v>0.7</v>
      </c>
      <c r="H1511" s="3" t="str">
        <f>LEFT(Table1[[#This Row],[Ingredients]],1)</f>
        <v>2</v>
      </c>
      <c r="I1511" s="2" t="s">
        <v>143</v>
      </c>
      <c r="J1511" s="2" t="s">
        <v>2951</v>
      </c>
      <c r="K1511" s="2">
        <v>3.75</v>
      </c>
      <c r="L15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512" spans="1:12">
      <c r="A1512" s="2">
        <v>1279</v>
      </c>
      <c r="B1512" s="2" t="s">
        <v>2943</v>
      </c>
      <c r="C1512" s="2" t="s">
        <v>2944</v>
      </c>
      <c r="D1512" s="2">
        <v>2014</v>
      </c>
      <c r="E1512" s="2" t="s">
        <v>40</v>
      </c>
      <c r="F1512" s="2" t="s">
        <v>2952</v>
      </c>
      <c r="G1512" s="3">
        <v>0.85</v>
      </c>
      <c r="H1512" s="3" t="str">
        <f>LEFT(Table1[[#This Row],[Ingredients]],1)</f>
        <v>2</v>
      </c>
      <c r="I1512" s="2" t="s">
        <v>143</v>
      </c>
      <c r="J1512" s="2" t="s">
        <v>2953</v>
      </c>
      <c r="K1512" s="2">
        <v>3.5</v>
      </c>
      <c r="L15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13" spans="1:12">
      <c r="A1513" s="2">
        <v>1844</v>
      </c>
      <c r="B1513" s="2" t="s">
        <v>2943</v>
      </c>
      <c r="C1513" s="2" t="s">
        <v>2944</v>
      </c>
      <c r="D1513" s="2">
        <v>2016</v>
      </c>
      <c r="E1513" s="2" t="s">
        <v>38</v>
      </c>
      <c r="F1513" s="2" t="s">
        <v>1563</v>
      </c>
      <c r="G1513" s="3">
        <v>0.7</v>
      </c>
      <c r="H1513" s="3" t="str">
        <f>LEFT(Table1[[#This Row],[Ingredients]],1)</f>
        <v>3</v>
      </c>
      <c r="I1513" s="2" t="s">
        <v>63</v>
      </c>
      <c r="J1513" s="2" t="s">
        <v>2954</v>
      </c>
      <c r="K1513" s="2">
        <v>3.75</v>
      </c>
      <c r="L15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514" spans="1:12">
      <c r="A1514" s="2">
        <v>1848</v>
      </c>
      <c r="B1514" s="2" t="s">
        <v>2943</v>
      </c>
      <c r="C1514" s="2" t="s">
        <v>2944</v>
      </c>
      <c r="D1514" s="2">
        <v>2016</v>
      </c>
      <c r="E1514" s="2" t="s">
        <v>34</v>
      </c>
      <c r="F1514" s="2" t="s">
        <v>34</v>
      </c>
      <c r="G1514" s="3">
        <v>0.7</v>
      </c>
      <c r="H1514" s="3" t="str">
        <f>LEFT(Table1[[#This Row],[Ingredients]],1)</f>
        <v>3</v>
      </c>
      <c r="I1514" s="2" t="s">
        <v>63</v>
      </c>
      <c r="J1514" s="2" t="s">
        <v>2955</v>
      </c>
      <c r="K1514" s="2">
        <v>3.5</v>
      </c>
      <c r="L15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15" spans="1:12">
      <c r="A1515" s="2">
        <v>1474</v>
      </c>
      <c r="B1515" s="2" t="s">
        <v>2956</v>
      </c>
      <c r="C1515" s="2" t="s">
        <v>22</v>
      </c>
      <c r="D1515" s="2">
        <v>2015</v>
      </c>
      <c r="E1515" s="2" t="s">
        <v>35</v>
      </c>
      <c r="F1515" s="2" t="s">
        <v>2957</v>
      </c>
      <c r="G1515" s="3">
        <v>0.7</v>
      </c>
      <c r="H1515" s="3" t="str">
        <f>LEFT(Table1[[#This Row],[Ingredients]],1)</f>
        <v>3</v>
      </c>
      <c r="I1515" s="2" t="s">
        <v>63</v>
      </c>
      <c r="J1515" s="2" t="s">
        <v>2958</v>
      </c>
      <c r="K1515" s="2">
        <v>3.5</v>
      </c>
      <c r="L15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16" spans="1:12">
      <c r="A1516" s="2">
        <v>1474</v>
      </c>
      <c r="B1516" s="2" t="s">
        <v>2956</v>
      </c>
      <c r="C1516" s="2" t="s">
        <v>22</v>
      </c>
      <c r="D1516" s="2">
        <v>2015</v>
      </c>
      <c r="E1516" s="2" t="s">
        <v>34</v>
      </c>
      <c r="F1516" s="2" t="s">
        <v>2959</v>
      </c>
      <c r="G1516" s="3">
        <v>0.62</v>
      </c>
      <c r="H1516" s="3" t="str">
        <f>LEFT(Table1[[#This Row],[Ingredients]],1)</f>
        <v>3</v>
      </c>
      <c r="I1516" s="2" t="s">
        <v>63</v>
      </c>
      <c r="J1516" s="2" t="s">
        <v>2960</v>
      </c>
      <c r="K1516" s="2">
        <v>3.5</v>
      </c>
      <c r="L15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17" spans="1:12">
      <c r="A1517" s="2">
        <v>1478</v>
      </c>
      <c r="B1517" s="2" t="s">
        <v>2956</v>
      </c>
      <c r="C1517" s="2" t="s">
        <v>22</v>
      </c>
      <c r="D1517" s="2">
        <v>2015</v>
      </c>
      <c r="E1517" s="2" t="s">
        <v>16</v>
      </c>
      <c r="F1517" s="2" t="s">
        <v>16</v>
      </c>
      <c r="G1517" s="3">
        <v>0.7</v>
      </c>
      <c r="H1517" s="3" t="str">
        <f>LEFT(Table1[[#This Row],[Ingredients]],1)</f>
        <v>3</v>
      </c>
      <c r="I1517" s="2" t="s">
        <v>63</v>
      </c>
      <c r="J1517" s="2" t="s">
        <v>2961</v>
      </c>
      <c r="K1517" s="2">
        <v>3.5</v>
      </c>
      <c r="L15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18" spans="1:12">
      <c r="A1518" s="2">
        <v>1606</v>
      </c>
      <c r="B1518" s="2" t="s">
        <v>2956</v>
      </c>
      <c r="C1518" s="2" t="s">
        <v>22</v>
      </c>
      <c r="D1518" s="2">
        <v>2015</v>
      </c>
      <c r="E1518" s="2" t="s">
        <v>189</v>
      </c>
      <c r="F1518" s="2" t="s">
        <v>2962</v>
      </c>
      <c r="G1518" s="3">
        <v>0.7</v>
      </c>
      <c r="H1518" s="3" t="str">
        <f>LEFT(Table1[[#This Row],[Ingredients]],1)</f>
        <v>3</v>
      </c>
      <c r="I1518" s="2" t="s">
        <v>63</v>
      </c>
      <c r="J1518" s="2" t="s">
        <v>2963</v>
      </c>
      <c r="K1518" s="2">
        <v>2.75</v>
      </c>
      <c r="L15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19" spans="1:12">
      <c r="A1519" s="2">
        <v>1606</v>
      </c>
      <c r="B1519" s="2" t="s">
        <v>2956</v>
      </c>
      <c r="C1519" s="2" t="s">
        <v>22</v>
      </c>
      <c r="D1519" s="2">
        <v>2015</v>
      </c>
      <c r="E1519" s="2" t="s">
        <v>38</v>
      </c>
      <c r="F1519" s="2" t="s">
        <v>2964</v>
      </c>
      <c r="G1519" s="3">
        <v>0.7</v>
      </c>
      <c r="H1519" s="3" t="str">
        <f>LEFT(Table1[[#This Row],[Ingredients]],1)</f>
        <v>3</v>
      </c>
      <c r="I1519" s="2" t="s">
        <v>63</v>
      </c>
      <c r="J1519" s="2" t="s">
        <v>2965</v>
      </c>
      <c r="K1519" s="2">
        <v>3.5</v>
      </c>
      <c r="L15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20" spans="1:12">
      <c r="A1520" s="2">
        <v>1606</v>
      </c>
      <c r="B1520" s="2" t="s">
        <v>2956</v>
      </c>
      <c r="C1520" s="2" t="s">
        <v>22</v>
      </c>
      <c r="D1520" s="2">
        <v>2015</v>
      </c>
      <c r="E1520" s="2" t="s">
        <v>34</v>
      </c>
      <c r="F1520" s="2" t="s">
        <v>2966</v>
      </c>
      <c r="G1520" s="3">
        <v>0.68</v>
      </c>
      <c r="H1520" s="3" t="str">
        <f>LEFT(Table1[[#This Row],[Ingredients]],1)</f>
        <v>3</v>
      </c>
      <c r="I1520" s="2" t="s">
        <v>63</v>
      </c>
      <c r="J1520" s="2" t="s">
        <v>2967</v>
      </c>
      <c r="K1520" s="2">
        <v>3.5</v>
      </c>
      <c r="L15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21" spans="1:12">
      <c r="A1521" s="2">
        <v>1610</v>
      </c>
      <c r="B1521" s="2" t="s">
        <v>2956</v>
      </c>
      <c r="C1521" s="2" t="s">
        <v>22</v>
      </c>
      <c r="D1521" s="2">
        <v>2015</v>
      </c>
      <c r="E1521" s="2" t="s">
        <v>40</v>
      </c>
      <c r="F1521" s="2" t="s">
        <v>40</v>
      </c>
      <c r="G1521" s="3">
        <v>0.75</v>
      </c>
      <c r="H1521" s="3" t="str">
        <f>LEFT(Table1[[#This Row],[Ingredients]],1)</f>
        <v>3</v>
      </c>
      <c r="I1521" s="2" t="s">
        <v>63</v>
      </c>
      <c r="J1521" s="2" t="s">
        <v>2968</v>
      </c>
      <c r="K1521" s="2">
        <v>2.75</v>
      </c>
      <c r="L15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22" spans="1:12">
      <c r="A1522" s="2">
        <v>1610</v>
      </c>
      <c r="B1522" s="2" t="s">
        <v>2956</v>
      </c>
      <c r="C1522" s="2" t="s">
        <v>22</v>
      </c>
      <c r="D1522" s="2">
        <v>2015</v>
      </c>
      <c r="E1522" s="2" t="s">
        <v>39</v>
      </c>
      <c r="F1522" s="2" t="s">
        <v>2969</v>
      </c>
      <c r="G1522" s="3">
        <v>0.72</v>
      </c>
      <c r="H1522" s="3" t="str">
        <f>LEFT(Table1[[#This Row],[Ingredients]],1)</f>
        <v>3</v>
      </c>
      <c r="I1522" s="2" t="s">
        <v>63</v>
      </c>
      <c r="J1522" s="2" t="s">
        <v>2970</v>
      </c>
      <c r="K1522" s="2">
        <v>3</v>
      </c>
      <c r="L15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23" spans="1:12">
      <c r="A1523" s="2">
        <v>1634</v>
      </c>
      <c r="B1523" s="2" t="s">
        <v>2956</v>
      </c>
      <c r="C1523" s="2" t="s">
        <v>22</v>
      </c>
      <c r="D1523" s="2">
        <v>2015</v>
      </c>
      <c r="E1523" s="2" t="s">
        <v>348</v>
      </c>
      <c r="F1523" s="2" t="s">
        <v>2971</v>
      </c>
      <c r="G1523" s="3">
        <v>0.78</v>
      </c>
      <c r="H1523" s="3" t="str">
        <f>LEFT(Table1[[#This Row],[Ingredients]],1)</f>
        <v>3</v>
      </c>
      <c r="I1523" s="2" t="s">
        <v>63</v>
      </c>
      <c r="J1523" s="2" t="s">
        <v>2972</v>
      </c>
      <c r="K1523" s="2">
        <v>3.5</v>
      </c>
      <c r="L15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24" spans="1:12">
      <c r="A1524" s="2">
        <v>1896</v>
      </c>
      <c r="B1524" s="2" t="s">
        <v>2956</v>
      </c>
      <c r="C1524" s="2" t="s">
        <v>22</v>
      </c>
      <c r="D1524" s="2">
        <v>2016</v>
      </c>
      <c r="E1524" s="2" t="s">
        <v>193</v>
      </c>
      <c r="F1524" s="2" t="s">
        <v>2973</v>
      </c>
      <c r="G1524" s="3">
        <v>0.75</v>
      </c>
      <c r="H1524" s="3" t="str">
        <f>LEFT(Table1[[#This Row],[Ingredients]],1)</f>
        <v>3</v>
      </c>
      <c r="I1524" s="2" t="s">
        <v>63</v>
      </c>
      <c r="J1524" s="2" t="s">
        <v>2974</v>
      </c>
      <c r="K1524" s="2">
        <v>3.25</v>
      </c>
      <c r="L15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25" spans="1:12">
      <c r="A1525" s="2">
        <v>1956</v>
      </c>
      <c r="B1525" s="2" t="s">
        <v>2956</v>
      </c>
      <c r="C1525" s="2" t="s">
        <v>22</v>
      </c>
      <c r="D1525" s="2">
        <v>2017</v>
      </c>
      <c r="E1525" s="2" t="s">
        <v>193</v>
      </c>
      <c r="F1525" s="2" t="s">
        <v>2975</v>
      </c>
      <c r="G1525" s="3">
        <v>0.73</v>
      </c>
      <c r="H1525" s="3" t="str">
        <f>LEFT(Table1[[#This Row],[Ingredients]],1)</f>
        <v>2</v>
      </c>
      <c r="I1525" s="2" t="s">
        <v>143</v>
      </c>
      <c r="J1525" s="2" t="s">
        <v>2976</v>
      </c>
      <c r="K1525" s="2">
        <v>3</v>
      </c>
      <c r="L15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26" spans="1:12">
      <c r="A1526" s="2">
        <v>2040</v>
      </c>
      <c r="B1526" s="2" t="s">
        <v>2956</v>
      </c>
      <c r="C1526" s="2" t="s">
        <v>22</v>
      </c>
      <c r="D1526" s="2">
        <v>2018</v>
      </c>
      <c r="E1526" s="2" t="s">
        <v>35</v>
      </c>
      <c r="F1526" s="2" t="s">
        <v>2977</v>
      </c>
      <c r="G1526" s="3">
        <v>0.72</v>
      </c>
      <c r="H1526" s="3" t="str">
        <f>LEFT(Table1[[#This Row],[Ingredients]],1)</f>
        <v>3</v>
      </c>
      <c r="I1526" s="2" t="s">
        <v>63</v>
      </c>
      <c r="J1526" s="2" t="s">
        <v>2978</v>
      </c>
      <c r="K1526" s="2">
        <v>3.5</v>
      </c>
      <c r="L15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27" spans="1:12">
      <c r="A1527" s="2">
        <v>2262</v>
      </c>
      <c r="B1527" s="2" t="s">
        <v>2956</v>
      </c>
      <c r="C1527" s="2" t="s">
        <v>22</v>
      </c>
      <c r="D1527" s="2">
        <v>2018</v>
      </c>
      <c r="E1527" s="2" t="s">
        <v>37</v>
      </c>
      <c r="F1527" s="2" t="s">
        <v>2979</v>
      </c>
      <c r="G1527" s="3">
        <v>0.72</v>
      </c>
      <c r="H1527" s="3" t="str">
        <f>LEFT(Table1[[#This Row],[Ingredients]],1)</f>
        <v>3</v>
      </c>
      <c r="I1527" s="2" t="s">
        <v>63</v>
      </c>
      <c r="J1527" s="2" t="s">
        <v>2980</v>
      </c>
      <c r="K1527" s="2">
        <v>3</v>
      </c>
      <c r="L15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28" spans="1:12">
      <c r="A1528" s="2">
        <v>2262</v>
      </c>
      <c r="B1528" s="2" t="s">
        <v>2956</v>
      </c>
      <c r="C1528" s="2" t="s">
        <v>22</v>
      </c>
      <c r="D1528" s="2">
        <v>2018</v>
      </c>
      <c r="E1528" s="2" t="s">
        <v>131</v>
      </c>
      <c r="F1528" s="2" t="s">
        <v>2981</v>
      </c>
      <c r="G1528" s="3">
        <v>0.72</v>
      </c>
      <c r="H1528" s="3" t="str">
        <f>LEFT(Table1[[#This Row],[Ingredients]],1)</f>
        <v>3</v>
      </c>
      <c r="I1528" s="2" t="s">
        <v>63</v>
      </c>
      <c r="J1528" s="2" t="s">
        <v>2982</v>
      </c>
      <c r="K1528" s="2">
        <v>3.25</v>
      </c>
      <c r="L15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29" spans="1:12">
      <c r="A1529" s="2">
        <v>1884</v>
      </c>
      <c r="B1529" s="2" t="s">
        <v>2983</v>
      </c>
      <c r="C1529" s="2" t="s">
        <v>34</v>
      </c>
      <c r="D1529" s="2">
        <v>2016</v>
      </c>
      <c r="E1529" s="2" t="s">
        <v>34</v>
      </c>
      <c r="F1529" s="2" t="s">
        <v>137</v>
      </c>
      <c r="G1529" s="3">
        <v>0.7</v>
      </c>
      <c r="H1529" s="3" t="str">
        <f>LEFT(Table1[[#This Row],[Ingredients]],1)</f>
        <v>3</v>
      </c>
      <c r="I1529" s="2" t="s">
        <v>63</v>
      </c>
      <c r="J1529" s="2" t="s">
        <v>2984</v>
      </c>
      <c r="K1529" s="2">
        <v>2.75</v>
      </c>
      <c r="L15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30" spans="1:12">
      <c r="A1530" s="2">
        <v>2610</v>
      </c>
      <c r="B1530" s="2" t="s">
        <v>2983</v>
      </c>
      <c r="C1530" s="2" t="s">
        <v>34</v>
      </c>
      <c r="D1530" s="2">
        <v>2021</v>
      </c>
      <c r="E1530" s="2" t="s">
        <v>34</v>
      </c>
      <c r="F1530" s="2" t="s">
        <v>2985</v>
      </c>
      <c r="G1530" s="3">
        <v>0.8</v>
      </c>
      <c r="H1530" s="3" t="str">
        <f>LEFT(Table1[[#This Row],[Ingredients]],1)</f>
        <v>3</v>
      </c>
      <c r="I1530" s="2" t="s">
        <v>63</v>
      </c>
      <c r="J1530" s="2" t="s">
        <v>2986</v>
      </c>
      <c r="K1530" s="2">
        <v>3.25</v>
      </c>
      <c r="L15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31" spans="1:12">
      <c r="A1531" s="2">
        <v>2610</v>
      </c>
      <c r="B1531" s="2" t="s">
        <v>2983</v>
      </c>
      <c r="C1531" s="2" t="s">
        <v>34</v>
      </c>
      <c r="D1531" s="2">
        <v>2021</v>
      </c>
      <c r="E1531" s="2" t="s">
        <v>34</v>
      </c>
      <c r="F1531" s="2" t="s">
        <v>2987</v>
      </c>
      <c r="G1531" s="3">
        <v>0.7</v>
      </c>
      <c r="H1531" s="3" t="str">
        <f>LEFT(Table1[[#This Row],[Ingredients]],1)</f>
        <v>3</v>
      </c>
      <c r="I1531" s="2" t="s">
        <v>63</v>
      </c>
      <c r="J1531" s="2" t="s">
        <v>2988</v>
      </c>
      <c r="K1531" s="2">
        <v>3.5</v>
      </c>
      <c r="L15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32" spans="1:12">
      <c r="A1532" s="2">
        <v>2598</v>
      </c>
      <c r="B1532" s="2" t="s">
        <v>2989</v>
      </c>
      <c r="C1532" s="2" t="s">
        <v>22</v>
      </c>
      <c r="D1532" s="2">
        <v>2021</v>
      </c>
      <c r="E1532" s="2" t="s">
        <v>131</v>
      </c>
      <c r="F1532" s="2" t="s">
        <v>175</v>
      </c>
      <c r="G1532" s="3">
        <v>0.72</v>
      </c>
      <c r="H1532" s="3" t="str">
        <f>LEFT(Table1[[#This Row],[Ingredients]],1)</f>
        <v>3</v>
      </c>
      <c r="I1532" s="2" t="s">
        <v>63</v>
      </c>
      <c r="J1532" s="2" t="s">
        <v>2990</v>
      </c>
      <c r="K1532" s="2">
        <v>2.75</v>
      </c>
      <c r="L15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33" spans="1:12">
      <c r="A1533" s="2">
        <v>2598</v>
      </c>
      <c r="B1533" s="2" t="s">
        <v>2989</v>
      </c>
      <c r="C1533" s="2" t="s">
        <v>22</v>
      </c>
      <c r="D1533" s="2">
        <v>2021</v>
      </c>
      <c r="E1533" s="2" t="s">
        <v>42</v>
      </c>
      <c r="F1533" s="2" t="s">
        <v>2991</v>
      </c>
      <c r="G1533" s="3">
        <v>0.72</v>
      </c>
      <c r="H1533" s="3" t="str">
        <f>LEFT(Table1[[#This Row],[Ingredients]],1)</f>
        <v>3</v>
      </c>
      <c r="I1533" s="2" t="s">
        <v>63</v>
      </c>
      <c r="J1533" s="2" t="s">
        <v>2992</v>
      </c>
      <c r="K1533" s="2">
        <v>2.75</v>
      </c>
      <c r="L15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34" spans="1:12">
      <c r="A1534" s="2">
        <v>2598</v>
      </c>
      <c r="B1534" s="2" t="s">
        <v>2989</v>
      </c>
      <c r="C1534" s="2" t="s">
        <v>22</v>
      </c>
      <c r="D1534" s="2">
        <v>2021</v>
      </c>
      <c r="E1534" s="2" t="s">
        <v>41</v>
      </c>
      <c r="F1534" s="2" t="s">
        <v>2993</v>
      </c>
      <c r="G1534" s="3">
        <v>0.72</v>
      </c>
      <c r="H1534" s="3" t="str">
        <f>LEFT(Table1[[#This Row],[Ingredients]],1)</f>
        <v>3</v>
      </c>
      <c r="I1534" s="2" t="s">
        <v>63</v>
      </c>
      <c r="J1534" s="2" t="s">
        <v>2994</v>
      </c>
      <c r="K1534" s="2">
        <v>3.25</v>
      </c>
      <c r="L15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35" spans="1:12">
      <c r="A1535" s="2">
        <v>1808</v>
      </c>
      <c r="B1535" s="2" t="s">
        <v>2995</v>
      </c>
      <c r="C1535" s="2" t="s">
        <v>15</v>
      </c>
      <c r="D1535" s="2">
        <v>2016</v>
      </c>
      <c r="E1535" s="2" t="s">
        <v>37</v>
      </c>
      <c r="F1535" s="2" t="s">
        <v>2996</v>
      </c>
      <c r="G1535" s="3">
        <v>0.75</v>
      </c>
      <c r="H1535" s="3" t="str">
        <f>LEFT(Table1[[#This Row],[Ingredients]],1)</f>
        <v>2</v>
      </c>
      <c r="I1535" s="2" t="s">
        <v>143</v>
      </c>
      <c r="J1535" s="2" t="s">
        <v>2997</v>
      </c>
      <c r="K1535" s="2">
        <v>3.25</v>
      </c>
      <c r="L15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36" spans="1:12">
      <c r="A1536" s="2">
        <v>2158</v>
      </c>
      <c r="B1536" s="2" t="s">
        <v>2998</v>
      </c>
      <c r="C1536" s="2" t="s">
        <v>22</v>
      </c>
      <c r="D1536" s="2">
        <v>2018</v>
      </c>
      <c r="E1536" s="2" t="s">
        <v>371</v>
      </c>
      <c r="F1536" s="2" t="s">
        <v>2999</v>
      </c>
      <c r="G1536" s="3">
        <v>0.75</v>
      </c>
      <c r="H1536" s="3" t="str">
        <f>LEFT(Table1[[#This Row],[Ingredients]],1)</f>
        <v>2</v>
      </c>
      <c r="I1536" s="2" t="s">
        <v>143</v>
      </c>
      <c r="J1536" s="2" t="s">
        <v>3000</v>
      </c>
      <c r="K1536" s="2">
        <v>2.75</v>
      </c>
      <c r="L15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37" spans="1:12">
      <c r="A1537" s="2">
        <v>845</v>
      </c>
      <c r="B1537" s="2" t="s">
        <v>3001</v>
      </c>
      <c r="C1537" s="2" t="s">
        <v>193</v>
      </c>
      <c r="D1537" s="2">
        <v>2012</v>
      </c>
      <c r="E1537" s="2" t="s">
        <v>193</v>
      </c>
      <c r="F1537" s="2" t="s">
        <v>3002</v>
      </c>
      <c r="G1537" s="3">
        <v>0.76</v>
      </c>
      <c r="H1537" s="3" t="str">
        <f>LEFT(Table1[[#This Row],[Ingredients]],1)</f>
        <v>3</v>
      </c>
      <c r="I1537" s="2" t="s">
        <v>63</v>
      </c>
      <c r="J1537" s="2" t="s">
        <v>3003</v>
      </c>
      <c r="K1537" s="2">
        <v>3.5</v>
      </c>
      <c r="L15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38" spans="1:12">
      <c r="A1538" s="2">
        <v>845</v>
      </c>
      <c r="B1538" s="2" t="s">
        <v>3001</v>
      </c>
      <c r="C1538" s="2" t="s">
        <v>193</v>
      </c>
      <c r="D1538" s="2">
        <v>2012</v>
      </c>
      <c r="E1538" s="2" t="s">
        <v>193</v>
      </c>
      <c r="F1538" s="2" t="s">
        <v>3004</v>
      </c>
      <c r="G1538" s="3">
        <v>0.72</v>
      </c>
      <c r="H1538" s="3" t="str">
        <f>LEFT(Table1[[#This Row],[Ingredients]],1)</f>
        <v>3</v>
      </c>
      <c r="I1538" s="2" t="s">
        <v>63</v>
      </c>
      <c r="J1538" s="2" t="s">
        <v>3005</v>
      </c>
      <c r="K1538" s="2">
        <v>3.5</v>
      </c>
      <c r="L15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39" spans="1:12">
      <c r="A1539" s="2">
        <v>845</v>
      </c>
      <c r="B1539" s="2" t="s">
        <v>3001</v>
      </c>
      <c r="C1539" s="2" t="s">
        <v>193</v>
      </c>
      <c r="D1539" s="2">
        <v>2012</v>
      </c>
      <c r="E1539" s="2" t="s">
        <v>193</v>
      </c>
      <c r="F1539" s="2" t="s">
        <v>3006</v>
      </c>
      <c r="G1539" s="3">
        <v>0.7</v>
      </c>
      <c r="H1539" s="3" t="str">
        <f>LEFT(Table1[[#This Row],[Ingredients]],1)</f>
        <v>3</v>
      </c>
      <c r="I1539" s="2" t="s">
        <v>63</v>
      </c>
      <c r="J1539" s="2" t="s">
        <v>3007</v>
      </c>
      <c r="K1539" s="2">
        <v>3.5</v>
      </c>
      <c r="L15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40" spans="1:12">
      <c r="A1540" s="2">
        <v>849</v>
      </c>
      <c r="B1540" s="2" t="s">
        <v>3001</v>
      </c>
      <c r="C1540" s="2" t="s">
        <v>193</v>
      </c>
      <c r="D1540" s="2">
        <v>2012</v>
      </c>
      <c r="E1540" s="2" t="s">
        <v>193</v>
      </c>
      <c r="F1540" s="2" t="s">
        <v>365</v>
      </c>
      <c r="G1540" s="3">
        <v>0.78</v>
      </c>
      <c r="H1540" s="3" t="str">
        <f>LEFT(Table1[[#This Row],[Ingredients]],1)</f>
        <v>3</v>
      </c>
      <c r="I1540" s="2" t="s">
        <v>63</v>
      </c>
      <c r="J1540" s="2" t="s">
        <v>3008</v>
      </c>
      <c r="K1540" s="2">
        <v>3.5</v>
      </c>
      <c r="L15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41" spans="1:12">
      <c r="A1541" s="2">
        <v>895</v>
      </c>
      <c r="B1541" s="2" t="s">
        <v>3001</v>
      </c>
      <c r="C1541" s="2" t="s">
        <v>193</v>
      </c>
      <c r="D1541" s="2">
        <v>2012</v>
      </c>
      <c r="E1541" s="2" t="s">
        <v>193</v>
      </c>
      <c r="F1541" s="2" t="s">
        <v>207</v>
      </c>
      <c r="G1541" s="3">
        <v>0.8</v>
      </c>
      <c r="H1541" s="3" t="str">
        <f>LEFT(Table1[[#This Row],[Ingredients]],1)</f>
        <v>3</v>
      </c>
      <c r="I1541" s="2" t="s">
        <v>63</v>
      </c>
      <c r="J1541" s="2" t="s">
        <v>3009</v>
      </c>
      <c r="K1541" s="2">
        <v>3</v>
      </c>
      <c r="L15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42" spans="1:12">
      <c r="A1542" s="2">
        <v>955</v>
      </c>
      <c r="B1542" s="2" t="s">
        <v>3001</v>
      </c>
      <c r="C1542" s="2" t="s">
        <v>193</v>
      </c>
      <c r="D1542" s="2">
        <v>2012</v>
      </c>
      <c r="E1542" s="2" t="s">
        <v>193</v>
      </c>
      <c r="F1542" s="2" t="s">
        <v>358</v>
      </c>
      <c r="G1542" s="3">
        <v>0.74</v>
      </c>
      <c r="H1542" s="3" t="str">
        <f>LEFT(Table1[[#This Row],[Ingredients]],1)</f>
        <v>3</v>
      </c>
      <c r="I1542" s="2" t="s">
        <v>63</v>
      </c>
      <c r="J1542" s="2" t="s">
        <v>3010</v>
      </c>
      <c r="K1542" s="2">
        <v>3.5</v>
      </c>
      <c r="L15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43" spans="1:12">
      <c r="A1543" s="2">
        <v>1149</v>
      </c>
      <c r="B1543" s="2" t="s">
        <v>3001</v>
      </c>
      <c r="C1543" s="2" t="s">
        <v>193</v>
      </c>
      <c r="D1543" s="2">
        <v>2013</v>
      </c>
      <c r="E1543" s="2" t="s">
        <v>193</v>
      </c>
      <c r="F1543" s="2" t="s">
        <v>3011</v>
      </c>
      <c r="G1543" s="3">
        <v>0.75</v>
      </c>
      <c r="H1543" s="3" t="str">
        <f>LEFT(Table1[[#This Row],[Ingredients]],1)</f>
        <v>3</v>
      </c>
      <c r="I1543" s="2" t="s">
        <v>63</v>
      </c>
      <c r="J1543" s="2" t="s">
        <v>3012</v>
      </c>
      <c r="K1543" s="2">
        <v>3.5</v>
      </c>
      <c r="L15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44" spans="1:12">
      <c r="A1544" s="2">
        <v>1650</v>
      </c>
      <c r="B1544" s="2" t="s">
        <v>3001</v>
      </c>
      <c r="C1544" s="2" t="s">
        <v>193</v>
      </c>
      <c r="D1544" s="2">
        <v>2015</v>
      </c>
      <c r="E1544" s="2" t="s">
        <v>193</v>
      </c>
      <c r="F1544" s="2" t="s">
        <v>3013</v>
      </c>
      <c r="G1544" s="3">
        <v>0.85</v>
      </c>
      <c r="H1544" s="3" t="str">
        <f>LEFT(Table1[[#This Row],[Ingredients]],1)</f>
        <v>2</v>
      </c>
      <c r="I1544" s="2" t="s">
        <v>143</v>
      </c>
      <c r="J1544" s="2" t="s">
        <v>3014</v>
      </c>
      <c r="K1544" s="2">
        <v>3.25</v>
      </c>
      <c r="L15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45" spans="1:12">
      <c r="A1545" s="2">
        <v>1650</v>
      </c>
      <c r="B1545" s="2" t="s">
        <v>3001</v>
      </c>
      <c r="C1545" s="2" t="s">
        <v>193</v>
      </c>
      <c r="D1545" s="2">
        <v>2015</v>
      </c>
      <c r="E1545" s="2" t="s">
        <v>193</v>
      </c>
      <c r="F1545" s="2" t="s">
        <v>365</v>
      </c>
      <c r="G1545" s="3">
        <v>0.68</v>
      </c>
      <c r="H1545" s="3" t="str">
        <f>LEFT(Table1[[#This Row],[Ingredients]],1)</f>
        <v>2</v>
      </c>
      <c r="I1545" s="2" t="s">
        <v>143</v>
      </c>
      <c r="J1545" s="2" t="s">
        <v>3015</v>
      </c>
      <c r="K1545" s="2">
        <v>3.5</v>
      </c>
      <c r="L15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46" spans="1:12">
      <c r="A1546" s="2">
        <v>1650</v>
      </c>
      <c r="B1546" s="2" t="s">
        <v>3001</v>
      </c>
      <c r="C1546" s="2" t="s">
        <v>193</v>
      </c>
      <c r="D1546" s="2">
        <v>2015</v>
      </c>
      <c r="E1546" s="2" t="s">
        <v>193</v>
      </c>
      <c r="F1546" s="2" t="s">
        <v>3016</v>
      </c>
      <c r="G1546" s="3">
        <v>0.7</v>
      </c>
      <c r="H1546" s="3" t="str">
        <f>LEFT(Table1[[#This Row],[Ingredients]],1)</f>
        <v>2</v>
      </c>
      <c r="I1546" s="2" t="s">
        <v>143</v>
      </c>
      <c r="J1546" s="2" t="s">
        <v>3017</v>
      </c>
      <c r="K1546" s="2">
        <v>3.75</v>
      </c>
      <c r="L15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547" spans="1:12">
      <c r="A1547" s="2">
        <v>2258</v>
      </c>
      <c r="B1547" s="2" t="s">
        <v>3001</v>
      </c>
      <c r="C1547" s="2" t="s">
        <v>193</v>
      </c>
      <c r="D1547" s="2">
        <v>2018</v>
      </c>
      <c r="E1547" s="2" t="s">
        <v>193</v>
      </c>
      <c r="F1547" s="2" t="s">
        <v>3018</v>
      </c>
      <c r="G1547" s="3">
        <v>0.75</v>
      </c>
      <c r="H1547" s="3" t="str">
        <f>LEFT(Table1[[#This Row],[Ingredients]],1)</f>
        <v>3</v>
      </c>
      <c r="I1547" s="2" t="s">
        <v>63</v>
      </c>
      <c r="J1547" s="2" t="s">
        <v>3019</v>
      </c>
      <c r="K1547" s="2">
        <v>3.5</v>
      </c>
      <c r="L15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48" spans="1:12">
      <c r="A1548" s="2">
        <v>537</v>
      </c>
      <c r="B1548" s="2" t="s">
        <v>3020</v>
      </c>
      <c r="C1548" s="2" t="s">
        <v>22</v>
      </c>
      <c r="D1548" s="2">
        <v>2010</v>
      </c>
      <c r="E1548" s="2" t="s">
        <v>351</v>
      </c>
      <c r="F1548" s="2" t="s">
        <v>3021</v>
      </c>
      <c r="G1548" s="3">
        <v>0.65</v>
      </c>
      <c r="H1548" s="3" t="str">
        <f>LEFT(Table1[[#This Row],[Ingredients]],1)</f>
        <v/>
      </c>
      <c r="I1548" s="2"/>
      <c r="J1548" s="2" t="s">
        <v>3022</v>
      </c>
      <c r="K1548" s="2">
        <v>3</v>
      </c>
      <c r="L15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49" spans="1:12">
      <c r="A1549" s="2">
        <v>544</v>
      </c>
      <c r="B1549" s="2" t="s">
        <v>3020</v>
      </c>
      <c r="C1549" s="2" t="s">
        <v>22</v>
      </c>
      <c r="D1549" s="2">
        <v>2010</v>
      </c>
      <c r="E1549" s="2" t="s">
        <v>678</v>
      </c>
      <c r="F1549" s="2" t="s">
        <v>3023</v>
      </c>
      <c r="G1549" s="3">
        <v>0.65</v>
      </c>
      <c r="H1549" s="3" t="str">
        <f>LEFT(Table1[[#This Row],[Ingredients]],1)</f>
        <v/>
      </c>
      <c r="I1549" s="2"/>
      <c r="J1549" s="2" t="s">
        <v>3024</v>
      </c>
      <c r="K1549" s="2">
        <v>3</v>
      </c>
      <c r="L15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50" spans="1:12">
      <c r="A1550" s="2">
        <v>544</v>
      </c>
      <c r="B1550" s="2" t="s">
        <v>3020</v>
      </c>
      <c r="C1550" s="2" t="s">
        <v>22</v>
      </c>
      <c r="D1550" s="2">
        <v>2010</v>
      </c>
      <c r="E1550" s="2" t="s">
        <v>1668</v>
      </c>
      <c r="F1550" s="2" t="s">
        <v>3025</v>
      </c>
      <c r="G1550" s="3">
        <v>0.65</v>
      </c>
      <c r="H1550" s="3" t="str">
        <f>LEFT(Table1[[#This Row],[Ingredients]],1)</f>
        <v/>
      </c>
      <c r="I1550" s="2"/>
      <c r="J1550" s="2" t="s">
        <v>3026</v>
      </c>
      <c r="K1550" s="2">
        <v>3.25</v>
      </c>
      <c r="L15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51" spans="1:12">
      <c r="A1551" s="2">
        <v>544</v>
      </c>
      <c r="B1551" s="2" t="s">
        <v>3020</v>
      </c>
      <c r="C1551" s="2" t="s">
        <v>22</v>
      </c>
      <c r="D1551" s="2">
        <v>2010</v>
      </c>
      <c r="E1551" s="2" t="s">
        <v>251</v>
      </c>
      <c r="F1551" s="2" t="s">
        <v>2186</v>
      </c>
      <c r="G1551" s="3">
        <v>0.65</v>
      </c>
      <c r="H1551" s="3" t="str">
        <f>LEFT(Table1[[#This Row],[Ingredients]],1)</f>
        <v/>
      </c>
      <c r="I1551" s="2"/>
      <c r="J1551" s="2" t="s">
        <v>3027</v>
      </c>
      <c r="K1551" s="2">
        <v>3.5</v>
      </c>
      <c r="L15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52" spans="1:12">
      <c r="A1552" s="2">
        <v>1189</v>
      </c>
      <c r="B1552" s="2" t="s">
        <v>3028</v>
      </c>
      <c r="C1552" s="2" t="s">
        <v>22</v>
      </c>
      <c r="D1552" s="2">
        <v>2013</v>
      </c>
      <c r="E1552" s="2" t="s">
        <v>35</v>
      </c>
      <c r="F1552" s="2" t="s">
        <v>35</v>
      </c>
      <c r="G1552" s="3">
        <v>0.74</v>
      </c>
      <c r="H1552" s="3" t="str">
        <f>LEFT(Table1[[#This Row],[Ingredients]],1)</f>
        <v>4</v>
      </c>
      <c r="I1552" s="2" t="s">
        <v>171</v>
      </c>
      <c r="J1552" s="2" t="s">
        <v>3029</v>
      </c>
      <c r="K1552" s="2">
        <v>2.25</v>
      </c>
      <c r="L15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53" spans="1:12">
      <c r="A1553" s="2">
        <v>1189</v>
      </c>
      <c r="B1553" s="2" t="s">
        <v>3028</v>
      </c>
      <c r="C1553" s="2" t="s">
        <v>22</v>
      </c>
      <c r="D1553" s="2">
        <v>2013</v>
      </c>
      <c r="E1553" s="2" t="s">
        <v>35</v>
      </c>
      <c r="F1553" s="2" t="s">
        <v>35</v>
      </c>
      <c r="G1553" s="3">
        <v>0.89</v>
      </c>
      <c r="H1553" s="3" t="str">
        <f>LEFT(Table1[[#This Row],[Ingredients]],1)</f>
        <v>4</v>
      </c>
      <c r="I1553" s="2" t="s">
        <v>171</v>
      </c>
      <c r="J1553" s="2" t="s">
        <v>3030</v>
      </c>
      <c r="K1553" s="2">
        <v>2.5</v>
      </c>
      <c r="L15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54" spans="1:12">
      <c r="A1554" s="2">
        <v>1836</v>
      </c>
      <c r="B1554" s="2" t="s">
        <v>3031</v>
      </c>
      <c r="C1554" s="2" t="s">
        <v>3032</v>
      </c>
      <c r="D1554" s="2">
        <v>2016</v>
      </c>
      <c r="E1554" s="2" t="s">
        <v>42</v>
      </c>
      <c r="F1554" s="2" t="s">
        <v>306</v>
      </c>
      <c r="G1554" s="3">
        <v>0.76</v>
      </c>
      <c r="H1554" s="3" t="str">
        <f>LEFT(Table1[[#This Row],[Ingredients]],1)</f>
        <v>3</v>
      </c>
      <c r="I1554" s="2" t="s">
        <v>63</v>
      </c>
      <c r="J1554" s="2" t="s">
        <v>3033</v>
      </c>
      <c r="K1554" s="2">
        <v>2.75</v>
      </c>
      <c r="L15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55" spans="1:12">
      <c r="A1555" s="2">
        <v>1836</v>
      </c>
      <c r="B1555" s="2" t="s">
        <v>3031</v>
      </c>
      <c r="C1555" s="2" t="s">
        <v>3032</v>
      </c>
      <c r="D1555" s="2">
        <v>2016</v>
      </c>
      <c r="E1555" s="2" t="s">
        <v>371</v>
      </c>
      <c r="F1555" s="2" t="s">
        <v>372</v>
      </c>
      <c r="G1555" s="3">
        <v>0.82</v>
      </c>
      <c r="H1555" s="3" t="str">
        <f>LEFT(Table1[[#This Row],[Ingredients]],1)</f>
        <v>3</v>
      </c>
      <c r="I1555" s="2" t="s">
        <v>63</v>
      </c>
      <c r="J1555" s="2" t="s">
        <v>3034</v>
      </c>
      <c r="K1555" s="2">
        <v>3</v>
      </c>
      <c r="L15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56" spans="1:12">
      <c r="A1556" s="2">
        <v>1836</v>
      </c>
      <c r="B1556" s="2" t="s">
        <v>3031</v>
      </c>
      <c r="C1556" s="2" t="s">
        <v>3032</v>
      </c>
      <c r="D1556" s="2">
        <v>2016</v>
      </c>
      <c r="E1556" s="2" t="s">
        <v>40</v>
      </c>
      <c r="F1556" s="2" t="s">
        <v>376</v>
      </c>
      <c r="G1556" s="3">
        <v>0.74</v>
      </c>
      <c r="H1556" s="3" t="str">
        <f>LEFT(Table1[[#This Row],[Ingredients]],1)</f>
        <v>3</v>
      </c>
      <c r="I1556" s="2" t="s">
        <v>63</v>
      </c>
      <c r="J1556" s="2" t="s">
        <v>3035</v>
      </c>
      <c r="K1556" s="2">
        <v>3.25</v>
      </c>
      <c r="L15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57" spans="1:12">
      <c r="A1557" s="2">
        <v>572</v>
      </c>
      <c r="B1557" s="2" t="s">
        <v>3036</v>
      </c>
      <c r="C1557" s="2" t="s">
        <v>22</v>
      </c>
      <c r="D1557" s="2">
        <v>2010</v>
      </c>
      <c r="E1557" s="2" t="s">
        <v>33</v>
      </c>
      <c r="F1557" s="2" t="s">
        <v>816</v>
      </c>
      <c r="G1557" s="3">
        <v>0.81</v>
      </c>
      <c r="H1557" s="3" t="str">
        <f>LEFT(Table1[[#This Row],[Ingredients]],1)</f>
        <v>2</v>
      </c>
      <c r="I1557" s="2" t="s">
        <v>143</v>
      </c>
      <c r="J1557" s="2" t="s">
        <v>3037</v>
      </c>
      <c r="K1557" s="2">
        <v>2.75</v>
      </c>
      <c r="L15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58" spans="1:12">
      <c r="A1558" s="2">
        <v>572</v>
      </c>
      <c r="B1558" s="2" t="s">
        <v>3036</v>
      </c>
      <c r="C1558" s="2" t="s">
        <v>22</v>
      </c>
      <c r="D1558" s="2">
        <v>2010</v>
      </c>
      <c r="E1558" s="2" t="s">
        <v>33</v>
      </c>
      <c r="F1558" s="2" t="s">
        <v>3038</v>
      </c>
      <c r="G1558" s="3">
        <v>0.75</v>
      </c>
      <c r="H1558" s="3" t="str">
        <f>LEFT(Table1[[#This Row],[Ingredients]],1)</f>
        <v>2</v>
      </c>
      <c r="I1558" s="2" t="s">
        <v>143</v>
      </c>
      <c r="J1558" s="2" t="s">
        <v>3039</v>
      </c>
      <c r="K1558" s="2">
        <v>3</v>
      </c>
      <c r="L15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59" spans="1:12">
      <c r="A1559" s="2">
        <v>572</v>
      </c>
      <c r="B1559" s="2" t="s">
        <v>3036</v>
      </c>
      <c r="C1559" s="2" t="s">
        <v>22</v>
      </c>
      <c r="D1559" s="2">
        <v>2010</v>
      </c>
      <c r="E1559" s="2" t="s">
        <v>35</v>
      </c>
      <c r="F1559" s="2" t="s">
        <v>3040</v>
      </c>
      <c r="G1559" s="3">
        <v>0.7</v>
      </c>
      <c r="H1559" s="3" t="str">
        <f>LEFT(Table1[[#This Row],[Ingredients]],1)</f>
        <v>2</v>
      </c>
      <c r="I1559" s="2" t="s">
        <v>143</v>
      </c>
      <c r="J1559" s="2" t="s">
        <v>3041</v>
      </c>
      <c r="K1559" s="2">
        <v>3.25</v>
      </c>
      <c r="L15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60" spans="1:12">
      <c r="A1560" s="2">
        <v>672</v>
      </c>
      <c r="B1560" s="2" t="s">
        <v>3036</v>
      </c>
      <c r="C1560" s="2" t="s">
        <v>22</v>
      </c>
      <c r="D1560" s="2">
        <v>2011</v>
      </c>
      <c r="E1560" s="2" t="s">
        <v>37</v>
      </c>
      <c r="F1560" s="2" t="s">
        <v>3042</v>
      </c>
      <c r="G1560" s="3">
        <v>0.72</v>
      </c>
      <c r="H1560" s="3" t="str">
        <f>LEFT(Table1[[#This Row],[Ingredients]],1)</f>
        <v>2</v>
      </c>
      <c r="I1560" s="2" t="s">
        <v>143</v>
      </c>
      <c r="J1560" s="2" t="s">
        <v>3043</v>
      </c>
      <c r="K1560" s="2">
        <v>3.5</v>
      </c>
      <c r="L15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61" spans="1:12">
      <c r="A1561" s="2">
        <v>701</v>
      </c>
      <c r="B1561" s="2" t="s">
        <v>3036</v>
      </c>
      <c r="C1561" s="2" t="s">
        <v>22</v>
      </c>
      <c r="D1561" s="2">
        <v>2011</v>
      </c>
      <c r="E1561" s="2" t="s">
        <v>33</v>
      </c>
      <c r="F1561" s="2" t="s">
        <v>3044</v>
      </c>
      <c r="G1561" s="3">
        <v>0.76</v>
      </c>
      <c r="H1561" s="3" t="str">
        <f>LEFT(Table1[[#This Row],[Ingredients]],1)</f>
        <v>2</v>
      </c>
      <c r="I1561" s="2" t="s">
        <v>143</v>
      </c>
      <c r="J1561" s="2" t="s">
        <v>3045</v>
      </c>
      <c r="K1561" s="2">
        <v>3</v>
      </c>
      <c r="L15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62" spans="1:12">
      <c r="A1562" s="2">
        <v>709</v>
      </c>
      <c r="B1562" s="2" t="s">
        <v>3036</v>
      </c>
      <c r="C1562" s="2" t="s">
        <v>22</v>
      </c>
      <c r="D1562" s="2">
        <v>2011</v>
      </c>
      <c r="E1562" s="2" t="s">
        <v>33</v>
      </c>
      <c r="F1562" s="2" t="s">
        <v>3046</v>
      </c>
      <c r="G1562" s="3">
        <v>0.7</v>
      </c>
      <c r="H1562" s="3" t="str">
        <f>LEFT(Table1[[#This Row],[Ingredients]],1)</f>
        <v>2</v>
      </c>
      <c r="I1562" s="2" t="s">
        <v>143</v>
      </c>
      <c r="J1562" s="2" t="s">
        <v>3047</v>
      </c>
      <c r="K1562" s="2">
        <v>3</v>
      </c>
      <c r="L15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63" spans="1:12">
      <c r="A1563" s="2">
        <v>713</v>
      </c>
      <c r="B1563" s="2" t="s">
        <v>3036</v>
      </c>
      <c r="C1563" s="2" t="s">
        <v>22</v>
      </c>
      <c r="D1563" s="2">
        <v>2011</v>
      </c>
      <c r="E1563" s="2" t="s">
        <v>33</v>
      </c>
      <c r="F1563" s="2" t="s">
        <v>3048</v>
      </c>
      <c r="G1563" s="3">
        <v>0.81</v>
      </c>
      <c r="H1563" s="3" t="str">
        <f>LEFT(Table1[[#This Row],[Ingredients]],1)</f>
        <v>2</v>
      </c>
      <c r="I1563" s="2" t="s">
        <v>143</v>
      </c>
      <c r="J1563" s="2" t="s">
        <v>3049</v>
      </c>
      <c r="K1563" s="2">
        <v>2.75</v>
      </c>
      <c r="L15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64" spans="1:12">
      <c r="A1564" s="2">
        <v>773</v>
      </c>
      <c r="B1564" s="2" t="s">
        <v>3036</v>
      </c>
      <c r="C1564" s="2" t="s">
        <v>22</v>
      </c>
      <c r="D1564" s="2">
        <v>2011</v>
      </c>
      <c r="E1564" s="2" t="s">
        <v>268</v>
      </c>
      <c r="F1564" s="2" t="s">
        <v>3050</v>
      </c>
      <c r="G1564" s="3">
        <v>0.7</v>
      </c>
      <c r="H1564" s="3" t="str">
        <f>LEFT(Table1[[#This Row],[Ingredients]],1)</f>
        <v>2</v>
      </c>
      <c r="I1564" s="2" t="s">
        <v>143</v>
      </c>
      <c r="J1564" s="2" t="s">
        <v>3051</v>
      </c>
      <c r="K1564" s="2">
        <v>3.5</v>
      </c>
      <c r="L15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65" spans="1:12">
      <c r="A1565" s="2">
        <v>777</v>
      </c>
      <c r="B1565" s="2" t="s">
        <v>3036</v>
      </c>
      <c r="C1565" s="2" t="s">
        <v>22</v>
      </c>
      <c r="D1565" s="2">
        <v>2011</v>
      </c>
      <c r="E1565" s="2" t="s">
        <v>96</v>
      </c>
      <c r="F1565" s="2" t="s">
        <v>96</v>
      </c>
      <c r="G1565" s="3">
        <v>0.71</v>
      </c>
      <c r="H1565" s="3" t="str">
        <f>LEFT(Table1[[#This Row],[Ingredients]],1)</f>
        <v>2</v>
      </c>
      <c r="I1565" s="2" t="s">
        <v>143</v>
      </c>
      <c r="J1565" s="2" t="s">
        <v>3052</v>
      </c>
      <c r="K1565" s="2">
        <v>2.75</v>
      </c>
      <c r="L15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66" spans="1:12">
      <c r="A1566" s="2">
        <v>777</v>
      </c>
      <c r="B1566" s="2" t="s">
        <v>3036</v>
      </c>
      <c r="C1566" s="2" t="s">
        <v>22</v>
      </c>
      <c r="D1566" s="2">
        <v>2011</v>
      </c>
      <c r="E1566" s="2" t="s">
        <v>34</v>
      </c>
      <c r="F1566" s="2" t="s">
        <v>2365</v>
      </c>
      <c r="G1566" s="3">
        <v>0.75</v>
      </c>
      <c r="H1566" s="3" t="str">
        <f>LEFT(Table1[[#This Row],[Ingredients]],1)</f>
        <v>2</v>
      </c>
      <c r="I1566" s="2" t="s">
        <v>143</v>
      </c>
      <c r="J1566" s="2" t="s">
        <v>3053</v>
      </c>
      <c r="K1566" s="2">
        <v>3</v>
      </c>
      <c r="L15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67" spans="1:12">
      <c r="A1567" s="2">
        <v>777</v>
      </c>
      <c r="B1567" s="2" t="s">
        <v>3036</v>
      </c>
      <c r="C1567" s="2" t="s">
        <v>22</v>
      </c>
      <c r="D1567" s="2">
        <v>2011</v>
      </c>
      <c r="E1567" s="2" t="s">
        <v>35</v>
      </c>
      <c r="F1567" s="2" t="s">
        <v>724</v>
      </c>
      <c r="G1567" s="3">
        <v>0.73</v>
      </c>
      <c r="H1567" s="3" t="str">
        <f>LEFT(Table1[[#This Row],[Ingredients]],1)</f>
        <v>2</v>
      </c>
      <c r="I1567" s="2" t="s">
        <v>143</v>
      </c>
      <c r="J1567" s="2" t="s">
        <v>3054</v>
      </c>
      <c r="K1567" s="2">
        <v>3.25</v>
      </c>
      <c r="L15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68" spans="1:12">
      <c r="A1568" s="2">
        <v>777</v>
      </c>
      <c r="B1568" s="2" t="s">
        <v>3036</v>
      </c>
      <c r="C1568" s="2" t="s">
        <v>22</v>
      </c>
      <c r="D1568" s="2">
        <v>2011</v>
      </c>
      <c r="E1568" s="2" t="s">
        <v>35</v>
      </c>
      <c r="F1568" s="2" t="s">
        <v>3055</v>
      </c>
      <c r="G1568" s="3">
        <v>0.74</v>
      </c>
      <c r="H1568" s="3" t="str">
        <f>LEFT(Table1[[#This Row],[Ingredients]],1)</f>
        <v>2</v>
      </c>
      <c r="I1568" s="2" t="s">
        <v>143</v>
      </c>
      <c r="J1568" s="2" t="s">
        <v>3056</v>
      </c>
      <c r="K1568" s="2">
        <v>3.75</v>
      </c>
      <c r="L15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569" spans="1:12">
      <c r="A1569" s="2">
        <v>959</v>
      </c>
      <c r="B1569" s="2" t="s">
        <v>3036</v>
      </c>
      <c r="C1569" s="2" t="s">
        <v>22</v>
      </c>
      <c r="D1569" s="2">
        <v>2012</v>
      </c>
      <c r="E1569" s="2" t="s">
        <v>37</v>
      </c>
      <c r="F1569" s="2" t="s">
        <v>3057</v>
      </c>
      <c r="G1569" s="3">
        <v>0.73</v>
      </c>
      <c r="H1569" s="3" t="str">
        <f>LEFT(Table1[[#This Row],[Ingredients]],1)</f>
        <v>2</v>
      </c>
      <c r="I1569" s="2" t="s">
        <v>143</v>
      </c>
      <c r="J1569" s="2" t="s">
        <v>3058</v>
      </c>
      <c r="K1569" s="2">
        <v>3.5</v>
      </c>
      <c r="L15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70" spans="1:12">
      <c r="A1570" s="2">
        <v>999</v>
      </c>
      <c r="B1570" s="2" t="s">
        <v>3036</v>
      </c>
      <c r="C1570" s="2" t="s">
        <v>22</v>
      </c>
      <c r="D1570" s="2">
        <v>2012</v>
      </c>
      <c r="E1570" s="2" t="s">
        <v>37</v>
      </c>
      <c r="F1570" s="2" t="s">
        <v>36</v>
      </c>
      <c r="G1570" s="3">
        <v>0.72</v>
      </c>
      <c r="H1570" s="3" t="str">
        <f>LEFT(Table1[[#This Row],[Ingredients]],1)</f>
        <v>2</v>
      </c>
      <c r="I1570" s="2" t="s">
        <v>143</v>
      </c>
      <c r="J1570" s="2" t="s">
        <v>3059</v>
      </c>
      <c r="K1570" s="2">
        <v>2.5</v>
      </c>
      <c r="L15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71" spans="1:12">
      <c r="A1571" s="2">
        <v>999</v>
      </c>
      <c r="B1571" s="2" t="s">
        <v>3036</v>
      </c>
      <c r="C1571" s="2" t="s">
        <v>22</v>
      </c>
      <c r="D1571" s="2">
        <v>2012</v>
      </c>
      <c r="E1571" s="2" t="s">
        <v>33</v>
      </c>
      <c r="F1571" s="2" t="s">
        <v>98</v>
      </c>
      <c r="G1571" s="3">
        <v>0.73</v>
      </c>
      <c r="H1571" s="3" t="str">
        <f>LEFT(Table1[[#This Row],[Ingredients]],1)</f>
        <v>2</v>
      </c>
      <c r="I1571" s="2" t="s">
        <v>143</v>
      </c>
      <c r="J1571" s="2" t="s">
        <v>3060</v>
      </c>
      <c r="K1571" s="2">
        <v>2.75</v>
      </c>
      <c r="L15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72" spans="1:12">
      <c r="A1572" s="2">
        <v>1359</v>
      </c>
      <c r="B1572" s="2" t="s">
        <v>3036</v>
      </c>
      <c r="C1572" s="2" t="s">
        <v>22</v>
      </c>
      <c r="D1572" s="2">
        <v>2014</v>
      </c>
      <c r="E1572" s="2" t="s">
        <v>37</v>
      </c>
      <c r="F1572" s="2" t="s">
        <v>3061</v>
      </c>
      <c r="G1572" s="3">
        <v>0.75</v>
      </c>
      <c r="H1572" s="3" t="str">
        <f>LEFT(Table1[[#This Row],[Ingredients]],1)</f>
        <v>2</v>
      </c>
      <c r="I1572" s="2" t="s">
        <v>143</v>
      </c>
      <c r="J1572" s="2" t="s">
        <v>3062</v>
      </c>
      <c r="K1572" s="2">
        <v>3.75</v>
      </c>
      <c r="L15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573" spans="1:12">
      <c r="A1573" s="2">
        <v>1450</v>
      </c>
      <c r="B1573" s="2" t="s">
        <v>3036</v>
      </c>
      <c r="C1573" s="2" t="s">
        <v>22</v>
      </c>
      <c r="D1573" s="2">
        <v>2015</v>
      </c>
      <c r="E1573" s="2" t="s">
        <v>310</v>
      </c>
      <c r="F1573" s="2" t="s">
        <v>310</v>
      </c>
      <c r="G1573" s="3">
        <v>0.76</v>
      </c>
      <c r="H1573" s="3" t="str">
        <f>LEFT(Table1[[#This Row],[Ingredients]],1)</f>
        <v>2</v>
      </c>
      <c r="I1573" s="2" t="s">
        <v>143</v>
      </c>
      <c r="J1573" s="2" t="s">
        <v>3063</v>
      </c>
      <c r="K1573" s="2">
        <v>3</v>
      </c>
      <c r="L15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74" spans="1:12">
      <c r="A1574" s="2">
        <v>1450</v>
      </c>
      <c r="B1574" s="2" t="s">
        <v>3036</v>
      </c>
      <c r="C1574" s="2" t="s">
        <v>22</v>
      </c>
      <c r="D1574" s="2">
        <v>2015</v>
      </c>
      <c r="E1574" s="2" t="s">
        <v>39</v>
      </c>
      <c r="F1574" s="2" t="s">
        <v>39</v>
      </c>
      <c r="G1574" s="3">
        <v>0.74</v>
      </c>
      <c r="H1574" s="3" t="str">
        <f>LEFT(Table1[[#This Row],[Ingredients]],1)</f>
        <v>2</v>
      </c>
      <c r="I1574" s="2" t="s">
        <v>143</v>
      </c>
      <c r="J1574" s="2" t="s">
        <v>3064</v>
      </c>
      <c r="K1574" s="2">
        <v>3.25</v>
      </c>
      <c r="L15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75" spans="1:12">
      <c r="A1575" s="2">
        <v>1177</v>
      </c>
      <c r="B1575" s="2" t="s">
        <v>3065</v>
      </c>
      <c r="C1575" s="2" t="s">
        <v>13</v>
      </c>
      <c r="D1575" s="2">
        <v>2013</v>
      </c>
      <c r="E1575" s="2" t="s">
        <v>160</v>
      </c>
      <c r="F1575" s="2" t="s">
        <v>3066</v>
      </c>
      <c r="G1575" s="3">
        <v>0.72</v>
      </c>
      <c r="H1575" s="3" t="str">
        <f>LEFT(Table1[[#This Row],[Ingredients]],1)</f>
        <v>3</v>
      </c>
      <c r="I1575" s="2" t="s">
        <v>63</v>
      </c>
      <c r="J1575" s="2" t="s">
        <v>3067</v>
      </c>
      <c r="K1575" s="2">
        <v>3.5</v>
      </c>
      <c r="L15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76" spans="1:12">
      <c r="A1576" s="2">
        <v>1177</v>
      </c>
      <c r="B1576" s="2" t="s">
        <v>3065</v>
      </c>
      <c r="C1576" s="2" t="s">
        <v>13</v>
      </c>
      <c r="D1576" s="2">
        <v>2013</v>
      </c>
      <c r="E1576" s="2" t="s">
        <v>36</v>
      </c>
      <c r="F1576" s="2" t="s">
        <v>3068</v>
      </c>
      <c r="G1576" s="3">
        <v>0.68</v>
      </c>
      <c r="H1576" s="3" t="str">
        <f>LEFT(Table1[[#This Row],[Ingredients]],1)</f>
        <v>3</v>
      </c>
      <c r="I1576" s="2" t="s">
        <v>63</v>
      </c>
      <c r="J1576" s="2" t="s">
        <v>3069</v>
      </c>
      <c r="K1576" s="2">
        <v>4</v>
      </c>
      <c r="L15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577" spans="1:12">
      <c r="A1577" s="2">
        <v>1177</v>
      </c>
      <c r="B1577" s="2" t="s">
        <v>3065</v>
      </c>
      <c r="C1577" s="2" t="s">
        <v>13</v>
      </c>
      <c r="D1577" s="2">
        <v>2013</v>
      </c>
      <c r="E1577" s="2" t="s">
        <v>96</v>
      </c>
      <c r="F1577" s="2" t="s">
        <v>3070</v>
      </c>
      <c r="G1577" s="3">
        <v>0.74</v>
      </c>
      <c r="H1577" s="3" t="str">
        <f>LEFT(Table1[[#This Row],[Ingredients]],1)</f>
        <v>3</v>
      </c>
      <c r="I1577" s="2" t="s">
        <v>63</v>
      </c>
      <c r="J1577" s="2" t="s">
        <v>3071</v>
      </c>
      <c r="K1577" s="2">
        <v>4</v>
      </c>
      <c r="L15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578" spans="1:12">
      <c r="A1578" s="2">
        <v>1181</v>
      </c>
      <c r="B1578" s="2" t="s">
        <v>3065</v>
      </c>
      <c r="C1578" s="2" t="s">
        <v>13</v>
      </c>
      <c r="D1578" s="2">
        <v>2013</v>
      </c>
      <c r="E1578" s="2" t="s">
        <v>37</v>
      </c>
      <c r="F1578" s="2" t="s">
        <v>3072</v>
      </c>
      <c r="G1578" s="3">
        <v>0.7</v>
      </c>
      <c r="H1578" s="3" t="str">
        <f>LEFT(Table1[[#This Row],[Ingredients]],1)</f>
        <v>3</v>
      </c>
      <c r="I1578" s="2" t="s">
        <v>63</v>
      </c>
      <c r="J1578" s="2" t="s">
        <v>3073</v>
      </c>
      <c r="K1578" s="2">
        <v>3.75</v>
      </c>
      <c r="L15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579" spans="1:12">
      <c r="A1579" s="2">
        <v>2704</v>
      </c>
      <c r="B1579" s="2" t="s">
        <v>3074</v>
      </c>
      <c r="C1579" s="2" t="s">
        <v>22</v>
      </c>
      <c r="D1579" s="2">
        <v>2021</v>
      </c>
      <c r="E1579" s="2" t="s">
        <v>22</v>
      </c>
      <c r="F1579" s="2" t="s">
        <v>3075</v>
      </c>
      <c r="G1579" s="3">
        <v>0.7</v>
      </c>
      <c r="H1579" s="3" t="str">
        <f>LEFT(Table1[[#This Row],[Ingredients]],1)</f>
        <v>3</v>
      </c>
      <c r="I1579" s="2" t="s">
        <v>63</v>
      </c>
      <c r="J1579" s="2" t="s">
        <v>3076</v>
      </c>
      <c r="K1579" s="2">
        <v>3.5</v>
      </c>
      <c r="L15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80" spans="1:12">
      <c r="A1580" s="2">
        <v>1367</v>
      </c>
      <c r="B1580" s="2" t="s">
        <v>3077</v>
      </c>
      <c r="C1580" s="2" t="s">
        <v>22</v>
      </c>
      <c r="D1580" s="2">
        <v>2014</v>
      </c>
      <c r="E1580" s="2" t="s">
        <v>268</v>
      </c>
      <c r="F1580" s="2" t="s">
        <v>327</v>
      </c>
      <c r="G1580" s="3">
        <v>0.7</v>
      </c>
      <c r="H1580" s="3" t="str">
        <f>LEFT(Table1[[#This Row],[Ingredients]],1)</f>
        <v>2</v>
      </c>
      <c r="I1580" s="2" t="s">
        <v>143</v>
      </c>
      <c r="J1580" s="2" t="s">
        <v>3078</v>
      </c>
      <c r="K1580" s="2">
        <v>3.25</v>
      </c>
      <c r="L15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81" spans="1:12">
      <c r="A1581" s="2">
        <v>1367</v>
      </c>
      <c r="B1581" s="2" t="s">
        <v>3077</v>
      </c>
      <c r="C1581" s="2" t="s">
        <v>22</v>
      </c>
      <c r="D1581" s="2">
        <v>2014</v>
      </c>
      <c r="E1581" s="2" t="s">
        <v>35</v>
      </c>
      <c r="F1581" s="2" t="s">
        <v>303</v>
      </c>
      <c r="G1581" s="3">
        <v>0.7</v>
      </c>
      <c r="H1581" s="3" t="str">
        <f>LEFT(Table1[[#This Row],[Ingredients]],1)</f>
        <v>2</v>
      </c>
      <c r="I1581" s="2" t="s">
        <v>143</v>
      </c>
      <c r="J1581" s="2" t="s">
        <v>3005</v>
      </c>
      <c r="K1581" s="2">
        <v>3.25</v>
      </c>
      <c r="L15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82" spans="1:12">
      <c r="A1582" s="2">
        <v>1430</v>
      </c>
      <c r="B1582" s="2" t="s">
        <v>3077</v>
      </c>
      <c r="C1582" s="2" t="s">
        <v>22</v>
      </c>
      <c r="D1582" s="2">
        <v>2014</v>
      </c>
      <c r="E1582" s="2" t="s">
        <v>34</v>
      </c>
      <c r="F1582" s="2" t="s">
        <v>818</v>
      </c>
      <c r="G1582" s="3">
        <v>0.82</v>
      </c>
      <c r="H1582" s="3" t="str">
        <f>LEFT(Table1[[#This Row],[Ingredients]],1)</f>
        <v>2</v>
      </c>
      <c r="I1582" s="2" t="s">
        <v>143</v>
      </c>
      <c r="J1582" s="2" t="s">
        <v>3079</v>
      </c>
      <c r="K1582" s="2">
        <v>3.25</v>
      </c>
      <c r="L15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83" spans="1:12">
      <c r="A1583" s="2">
        <v>1430</v>
      </c>
      <c r="B1583" s="2" t="s">
        <v>3077</v>
      </c>
      <c r="C1583" s="2" t="s">
        <v>22</v>
      </c>
      <c r="D1583" s="2">
        <v>2014</v>
      </c>
      <c r="E1583" s="2" t="s">
        <v>34</v>
      </c>
      <c r="F1583" s="2" t="s">
        <v>3080</v>
      </c>
      <c r="G1583" s="3">
        <v>0.63</v>
      </c>
      <c r="H1583" s="3" t="str">
        <f>LEFT(Table1[[#This Row],[Ingredients]],1)</f>
        <v>3</v>
      </c>
      <c r="I1583" s="2" t="s">
        <v>63</v>
      </c>
      <c r="J1583" s="2" t="s">
        <v>3081</v>
      </c>
      <c r="K1583" s="2">
        <v>3.5</v>
      </c>
      <c r="L15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84" spans="1:12">
      <c r="A1584" s="2">
        <v>2482</v>
      </c>
      <c r="B1584" s="2" t="s">
        <v>3077</v>
      </c>
      <c r="C1584" s="2" t="s">
        <v>22</v>
      </c>
      <c r="D1584" s="2">
        <v>2020</v>
      </c>
      <c r="E1584" s="2" t="s">
        <v>22</v>
      </c>
      <c r="F1584" s="2" t="s">
        <v>3082</v>
      </c>
      <c r="G1584" s="3">
        <v>0.7</v>
      </c>
      <c r="H1584" s="3" t="str">
        <f>LEFT(Table1[[#This Row],[Ingredients]],1)</f>
        <v>3</v>
      </c>
      <c r="I1584" s="2" t="s">
        <v>63</v>
      </c>
      <c r="J1584" s="2" t="s">
        <v>3083</v>
      </c>
      <c r="K1584" s="2">
        <v>3</v>
      </c>
      <c r="L15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85" spans="1:12">
      <c r="A1585" s="2">
        <v>2482</v>
      </c>
      <c r="B1585" s="2" t="s">
        <v>3077</v>
      </c>
      <c r="C1585" s="2" t="s">
        <v>22</v>
      </c>
      <c r="D1585" s="2">
        <v>2020</v>
      </c>
      <c r="E1585" s="2" t="s">
        <v>36</v>
      </c>
      <c r="F1585" s="2" t="s">
        <v>1536</v>
      </c>
      <c r="G1585" s="3">
        <v>0.65</v>
      </c>
      <c r="H1585" s="3" t="str">
        <f>LEFT(Table1[[#This Row],[Ingredients]],1)</f>
        <v>3</v>
      </c>
      <c r="I1585" s="2" t="s">
        <v>63</v>
      </c>
      <c r="J1585" s="2" t="s">
        <v>3084</v>
      </c>
      <c r="K1585" s="2">
        <v>3.25</v>
      </c>
      <c r="L15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86" spans="1:12">
      <c r="A1586" s="2">
        <v>2486</v>
      </c>
      <c r="B1586" s="2" t="s">
        <v>3077</v>
      </c>
      <c r="C1586" s="2" t="s">
        <v>22</v>
      </c>
      <c r="D1586" s="2">
        <v>2020</v>
      </c>
      <c r="E1586" s="2" t="s">
        <v>193</v>
      </c>
      <c r="F1586" s="2" t="s">
        <v>3085</v>
      </c>
      <c r="G1586" s="3">
        <v>0.75</v>
      </c>
      <c r="H1586" s="3" t="str">
        <f>LEFT(Table1[[#This Row],[Ingredients]],1)</f>
        <v>3</v>
      </c>
      <c r="I1586" s="2" t="s">
        <v>63</v>
      </c>
      <c r="J1586" s="2" t="s">
        <v>3086</v>
      </c>
      <c r="K1586" s="2">
        <v>3</v>
      </c>
      <c r="L15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87" spans="1:12">
      <c r="A1587" s="2">
        <v>1728</v>
      </c>
      <c r="B1587" s="2" t="s">
        <v>3087</v>
      </c>
      <c r="C1587" s="2" t="s">
        <v>22</v>
      </c>
      <c r="D1587" s="2">
        <v>2016</v>
      </c>
      <c r="E1587" s="2" t="s">
        <v>35</v>
      </c>
      <c r="F1587" s="2" t="s">
        <v>1637</v>
      </c>
      <c r="G1587" s="3">
        <v>0.72</v>
      </c>
      <c r="H1587" s="3" t="str">
        <f>LEFT(Table1[[#This Row],[Ingredients]],1)</f>
        <v>2</v>
      </c>
      <c r="I1587" s="2" t="s">
        <v>143</v>
      </c>
      <c r="J1587" s="2" t="s">
        <v>3088</v>
      </c>
      <c r="K1587" s="2">
        <v>3</v>
      </c>
      <c r="L15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88" spans="1:12">
      <c r="A1588" s="2">
        <v>2474</v>
      </c>
      <c r="B1588" s="2" t="s">
        <v>3089</v>
      </c>
      <c r="C1588" s="2" t="s">
        <v>15</v>
      </c>
      <c r="D1588" s="2">
        <v>2020</v>
      </c>
      <c r="E1588" s="2" t="s">
        <v>310</v>
      </c>
      <c r="F1588" s="2" t="s">
        <v>3090</v>
      </c>
      <c r="G1588" s="3">
        <v>0.7</v>
      </c>
      <c r="H1588" s="3" t="str">
        <f>LEFT(Table1[[#This Row],[Ingredients]],1)</f>
        <v>3</v>
      </c>
      <c r="I1588" s="2" t="s">
        <v>63</v>
      </c>
      <c r="J1588" s="2" t="s">
        <v>3091</v>
      </c>
      <c r="K1588" s="2">
        <v>2.5</v>
      </c>
      <c r="L15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89" spans="1:12">
      <c r="A1589" s="2">
        <v>2478</v>
      </c>
      <c r="B1589" s="2" t="s">
        <v>3089</v>
      </c>
      <c r="C1589" s="2" t="s">
        <v>15</v>
      </c>
      <c r="D1589" s="2">
        <v>2020</v>
      </c>
      <c r="E1589" s="2" t="s">
        <v>268</v>
      </c>
      <c r="F1589" s="2" t="s">
        <v>1165</v>
      </c>
      <c r="G1589" s="3">
        <v>0.7</v>
      </c>
      <c r="H1589" s="3" t="str">
        <f>LEFT(Table1[[#This Row],[Ingredients]],1)</f>
        <v>3</v>
      </c>
      <c r="I1589" s="2" t="s">
        <v>63</v>
      </c>
      <c r="J1589" s="2" t="s">
        <v>3092</v>
      </c>
      <c r="K1589" s="2">
        <v>3.25</v>
      </c>
      <c r="L15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90" spans="1:12">
      <c r="A1590" s="2">
        <v>1287</v>
      </c>
      <c r="B1590" s="2" t="s">
        <v>3093</v>
      </c>
      <c r="C1590" s="2" t="s">
        <v>22</v>
      </c>
      <c r="D1590" s="2">
        <v>2014</v>
      </c>
      <c r="E1590" s="2" t="s">
        <v>42</v>
      </c>
      <c r="F1590" s="2" t="s">
        <v>42</v>
      </c>
      <c r="G1590" s="3">
        <v>0.7</v>
      </c>
      <c r="H1590" s="3" t="str">
        <f>LEFT(Table1[[#This Row],[Ingredients]],1)</f>
        <v>2</v>
      </c>
      <c r="I1590" s="2" t="s">
        <v>143</v>
      </c>
      <c r="J1590" s="2" t="s">
        <v>3094</v>
      </c>
      <c r="K1590" s="2">
        <v>2.5</v>
      </c>
      <c r="L15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91" spans="1:12">
      <c r="A1591" s="2">
        <v>1287</v>
      </c>
      <c r="B1591" s="2" t="s">
        <v>3093</v>
      </c>
      <c r="C1591" s="2" t="s">
        <v>22</v>
      </c>
      <c r="D1591" s="2">
        <v>2014</v>
      </c>
      <c r="E1591" s="2" t="s">
        <v>33</v>
      </c>
      <c r="F1591" s="2" t="s">
        <v>33</v>
      </c>
      <c r="G1591" s="3">
        <v>0.7</v>
      </c>
      <c r="H1591" s="3" t="str">
        <f>LEFT(Table1[[#This Row],[Ingredients]],1)</f>
        <v>2</v>
      </c>
      <c r="I1591" s="2" t="s">
        <v>143</v>
      </c>
      <c r="J1591" s="2" t="s">
        <v>3095</v>
      </c>
      <c r="K1591" s="2">
        <v>2.75</v>
      </c>
      <c r="L15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92" spans="1:12">
      <c r="A1592" s="2">
        <v>1287</v>
      </c>
      <c r="B1592" s="2" t="s">
        <v>3093</v>
      </c>
      <c r="C1592" s="2" t="s">
        <v>22</v>
      </c>
      <c r="D1592" s="2">
        <v>2014</v>
      </c>
      <c r="E1592" s="2" t="s">
        <v>268</v>
      </c>
      <c r="F1592" s="2" t="s">
        <v>268</v>
      </c>
      <c r="G1592" s="3">
        <v>0.7</v>
      </c>
      <c r="H1592" s="3" t="str">
        <f>LEFT(Table1[[#This Row],[Ingredients]],1)</f>
        <v>2</v>
      </c>
      <c r="I1592" s="2" t="s">
        <v>143</v>
      </c>
      <c r="J1592" s="2" t="s">
        <v>3096</v>
      </c>
      <c r="K1592" s="2">
        <v>3</v>
      </c>
      <c r="L15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93" spans="1:12">
      <c r="A1593" s="2">
        <v>1291</v>
      </c>
      <c r="B1593" s="2" t="s">
        <v>3093</v>
      </c>
      <c r="C1593" s="2" t="s">
        <v>22</v>
      </c>
      <c r="D1593" s="2">
        <v>2014</v>
      </c>
      <c r="E1593" s="2" t="s">
        <v>38</v>
      </c>
      <c r="F1593" s="2" t="s">
        <v>3097</v>
      </c>
      <c r="G1593" s="3">
        <v>0.7</v>
      </c>
      <c r="H1593" s="3" t="str">
        <f>LEFT(Table1[[#This Row],[Ingredients]],1)</f>
        <v>2</v>
      </c>
      <c r="I1593" s="2" t="s">
        <v>143</v>
      </c>
      <c r="J1593" s="2" t="s">
        <v>3098</v>
      </c>
      <c r="K1593" s="2">
        <v>3</v>
      </c>
      <c r="L15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94" spans="1:12">
      <c r="A1594" s="2">
        <v>1291</v>
      </c>
      <c r="B1594" s="2" t="s">
        <v>3093</v>
      </c>
      <c r="C1594" s="2" t="s">
        <v>22</v>
      </c>
      <c r="D1594" s="2">
        <v>2014</v>
      </c>
      <c r="E1594" s="2" t="s">
        <v>35</v>
      </c>
      <c r="F1594" s="2" t="s">
        <v>35</v>
      </c>
      <c r="G1594" s="3">
        <v>0.7</v>
      </c>
      <c r="H1594" s="3" t="str">
        <f>LEFT(Table1[[#This Row],[Ingredients]],1)</f>
        <v>2</v>
      </c>
      <c r="I1594" s="2" t="s">
        <v>143</v>
      </c>
      <c r="J1594" s="2" t="s">
        <v>3099</v>
      </c>
      <c r="K1594" s="2">
        <v>3.5</v>
      </c>
      <c r="L15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95" spans="1:12">
      <c r="A1595" s="2">
        <v>2362</v>
      </c>
      <c r="B1595" s="2" t="s">
        <v>3100</v>
      </c>
      <c r="C1595" s="2" t="s">
        <v>2035</v>
      </c>
      <c r="D1595" s="2">
        <v>2019</v>
      </c>
      <c r="E1595" s="2" t="s">
        <v>16</v>
      </c>
      <c r="F1595" s="2" t="s">
        <v>3101</v>
      </c>
      <c r="G1595" s="3">
        <v>0.85</v>
      </c>
      <c r="H1595" s="3" t="str">
        <f>LEFT(Table1[[#This Row],[Ingredients]],1)</f>
        <v>2</v>
      </c>
      <c r="I1595" s="2" t="s">
        <v>799</v>
      </c>
      <c r="J1595" s="2" t="s">
        <v>3102</v>
      </c>
      <c r="K1595" s="2">
        <v>2.5</v>
      </c>
      <c r="L15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96" spans="1:12">
      <c r="A1596" s="2">
        <v>2362</v>
      </c>
      <c r="B1596" s="2" t="s">
        <v>3100</v>
      </c>
      <c r="C1596" s="2" t="s">
        <v>2035</v>
      </c>
      <c r="D1596" s="2">
        <v>2019</v>
      </c>
      <c r="E1596" s="2" t="s">
        <v>35</v>
      </c>
      <c r="F1596" s="2" t="s">
        <v>3103</v>
      </c>
      <c r="G1596" s="3">
        <v>0.7</v>
      </c>
      <c r="H1596" s="3" t="str">
        <f>LEFT(Table1[[#This Row],[Ingredients]],1)</f>
        <v>2</v>
      </c>
      <c r="I1596" s="2" t="s">
        <v>799</v>
      </c>
      <c r="J1596" s="2" t="s">
        <v>3104</v>
      </c>
      <c r="K1596" s="2">
        <v>2.75</v>
      </c>
      <c r="L15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597" spans="1:12">
      <c r="A1597" s="2">
        <v>2362</v>
      </c>
      <c r="B1597" s="2" t="s">
        <v>3100</v>
      </c>
      <c r="C1597" s="2" t="s">
        <v>2035</v>
      </c>
      <c r="D1597" s="2">
        <v>2019</v>
      </c>
      <c r="E1597" s="2" t="s">
        <v>431</v>
      </c>
      <c r="F1597" s="2" t="s">
        <v>3105</v>
      </c>
      <c r="G1597" s="3">
        <v>0.7</v>
      </c>
      <c r="H1597" s="3" t="str">
        <f>LEFT(Table1[[#This Row],[Ingredients]],1)</f>
        <v>2</v>
      </c>
      <c r="I1597" s="2" t="s">
        <v>799</v>
      </c>
      <c r="J1597" s="2" t="s">
        <v>3106</v>
      </c>
      <c r="K1597" s="2">
        <v>3.25</v>
      </c>
      <c r="L15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98" spans="1:12">
      <c r="A1598" s="2">
        <v>2362</v>
      </c>
      <c r="B1598" s="2" t="s">
        <v>3100</v>
      </c>
      <c r="C1598" s="2" t="s">
        <v>2035</v>
      </c>
      <c r="D1598" s="2">
        <v>2019</v>
      </c>
      <c r="E1598" s="2" t="s">
        <v>39</v>
      </c>
      <c r="F1598" s="2" t="s">
        <v>3107</v>
      </c>
      <c r="G1598" s="3">
        <v>0.7</v>
      </c>
      <c r="H1598" s="3" t="str">
        <f>LEFT(Table1[[#This Row],[Ingredients]],1)</f>
        <v>2</v>
      </c>
      <c r="I1598" s="2" t="s">
        <v>799</v>
      </c>
      <c r="J1598" s="2" t="s">
        <v>3108</v>
      </c>
      <c r="K1598" s="2">
        <v>3.25</v>
      </c>
      <c r="L15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599" spans="1:12">
      <c r="A1599" s="2">
        <v>837</v>
      </c>
      <c r="B1599" s="2" t="s">
        <v>3109</v>
      </c>
      <c r="C1599" s="2" t="s">
        <v>36</v>
      </c>
      <c r="D1599" s="2">
        <v>2012</v>
      </c>
      <c r="E1599" s="2" t="s">
        <v>36</v>
      </c>
      <c r="F1599" s="2" t="s">
        <v>36</v>
      </c>
      <c r="G1599" s="3">
        <v>0.8</v>
      </c>
      <c r="H1599" s="3" t="str">
        <f>LEFT(Table1[[#This Row],[Ingredients]],1)</f>
        <v>4</v>
      </c>
      <c r="I1599" s="2" t="s">
        <v>81</v>
      </c>
      <c r="J1599" s="2" t="s">
        <v>3110</v>
      </c>
      <c r="K1599" s="2">
        <v>2.5</v>
      </c>
      <c r="L15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00" spans="1:12">
      <c r="A1600" s="2">
        <v>841</v>
      </c>
      <c r="B1600" s="2" t="s">
        <v>3109</v>
      </c>
      <c r="C1600" s="2" t="s">
        <v>36</v>
      </c>
      <c r="D1600" s="2">
        <v>2012</v>
      </c>
      <c r="E1600" s="2" t="s">
        <v>36</v>
      </c>
      <c r="F1600" s="2" t="s">
        <v>36</v>
      </c>
      <c r="G1600" s="3">
        <v>0.72</v>
      </c>
      <c r="H1600" s="3" t="str">
        <f>LEFT(Table1[[#This Row],[Ingredients]],1)</f>
        <v>4</v>
      </c>
      <c r="I1600" s="2" t="s">
        <v>81</v>
      </c>
      <c r="J1600" s="2" t="s">
        <v>3111</v>
      </c>
      <c r="K1600" s="2">
        <v>2.5</v>
      </c>
      <c r="L16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01" spans="1:12">
      <c r="A1601" s="2">
        <v>2732</v>
      </c>
      <c r="B1601" s="2" t="s">
        <v>3112</v>
      </c>
      <c r="C1601" s="2" t="s">
        <v>200</v>
      </c>
      <c r="D1601" s="2">
        <v>2022</v>
      </c>
      <c r="E1601" s="2" t="s">
        <v>348</v>
      </c>
      <c r="F1601" s="2" t="s">
        <v>3113</v>
      </c>
      <c r="G1601" s="3">
        <v>0.72</v>
      </c>
      <c r="H1601" s="3" t="str">
        <f>LEFT(Table1[[#This Row],[Ingredients]],1)</f>
        <v>4</v>
      </c>
      <c r="I1601" s="2" t="s">
        <v>81</v>
      </c>
      <c r="J1601" s="2" t="s">
        <v>3114</v>
      </c>
      <c r="K1601" s="2">
        <v>2.5</v>
      </c>
      <c r="L16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02" spans="1:12">
      <c r="A1602" s="2">
        <v>1347</v>
      </c>
      <c r="B1602" s="2" t="s">
        <v>3115</v>
      </c>
      <c r="C1602" s="2" t="s">
        <v>348</v>
      </c>
      <c r="D1602" s="2">
        <v>2014</v>
      </c>
      <c r="E1602" s="2" t="s">
        <v>348</v>
      </c>
      <c r="F1602" s="2" t="s">
        <v>348</v>
      </c>
      <c r="G1602" s="3">
        <v>0.8</v>
      </c>
      <c r="H1602" s="3" t="str">
        <f>LEFT(Table1[[#This Row],[Ingredients]],1)</f>
        <v>3</v>
      </c>
      <c r="I1602" s="2" t="s">
        <v>63</v>
      </c>
      <c r="J1602" s="2" t="s">
        <v>3116</v>
      </c>
      <c r="K1602" s="2">
        <v>3.25</v>
      </c>
      <c r="L16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03" spans="1:12">
      <c r="A1603" s="2">
        <v>1347</v>
      </c>
      <c r="B1603" s="2" t="s">
        <v>3115</v>
      </c>
      <c r="C1603" s="2" t="s">
        <v>348</v>
      </c>
      <c r="D1603" s="2">
        <v>2014</v>
      </c>
      <c r="E1603" s="2" t="s">
        <v>348</v>
      </c>
      <c r="F1603" s="2" t="s">
        <v>348</v>
      </c>
      <c r="G1603" s="3">
        <v>0.7</v>
      </c>
      <c r="H1603" s="3" t="str">
        <f>LEFT(Table1[[#This Row],[Ingredients]],1)</f>
        <v>3</v>
      </c>
      <c r="I1603" s="2" t="s">
        <v>63</v>
      </c>
      <c r="J1603" s="2" t="s">
        <v>3117</v>
      </c>
      <c r="K1603" s="2">
        <v>3.5</v>
      </c>
      <c r="L16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04" spans="1:12">
      <c r="A1604" s="2">
        <v>1351</v>
      </c>
      <c r="B1604" s="2" t="s">
        <v>3115</v>
      </c>
      <c r="C1604" s="2" t="s">
        <v>348</v>
      </c>
      <c r="D1604" s="2">
        <v>2014</v>
      </c>
      <c r="E1604" s="2" t="s">
        <v>38</v>
      </c>
      <c r="F1604" s="2" t="s">
        <v>3118</v>
      </c>
      <c r="G1604" s="3">
        <v>0.7</v>
      </c>
      <c r="H1604" s="3" t="str">
        <f>LEFT(Table1[[#This Row],[Ingredients]],1)</f>
        <v>3</v>
      </c>
      <c r="I1604" s="2" t="s">
        <v>63</v>
      </c>
      <c r="J1604" s="2" t="s">
        <v>3119</v>
      </c>
      <c r="K1604" s="2">
        <v>3.25</v>
      </c>
      <c r="L16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05" spans="1:12">
      <c r="A1605" s="2">
        <v>1351</v>
      </c>
      <c r="B1605" s="2" t="s">
        <v>3115</v>
      </c>
      <c r="C1605" s="2" t="s">
        <v>348</v>
      </c>
      <c r="D1605" s="2">
        <v>2014</v>
      </c>
      <c r="E1605" s="2" t="s">
        <v>38</v>
      </c>
      <c r="F1605" s="2" t="s">
        <v>3118</v>
      </c>
      <c r="G1605" s="3">
        <v>0.8</v>
      </c>
      <c r="H1605" s="3" t="str">
        <f>LEFT(Table1[[#This Row],[Ingredients]],1)</f>
        <v>3</v>
      </c>
      <c r="I1605" s="2" t="s">
        <v>63</v>
      </c>
      <c r="J1605" s="2" t="s">
        <v>3120</v>
      </c>
      <c r="K1605" s="2">
        <v>3.5</v>
      </c>
      <c r="L16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06" spans="1:12">
      <c r="A1606" s="2">
        <v>1494</v>
      </c>
      <c r="B1606" s="2" t="s">
        <v>3115</v>
      </c>
      <c r="C1606" s="2" t="s">
        <v>348</v>
      </c>
      <c r="D1606" s="2">
        <v>2015</v>
      </c>
      <c r="E1606" s="2" t="s">
        <v>3121</v>
      </c>
      <c r="F1606" s="2" t="s">
        <v>3121</v>
      </c>
      <c r="G1606" s="3">
        <v>0.8</v>
      </c>
      <c r="H1606" s="3" t="str">
        <f>LEFT(Table1[[#This Row],[Ingredients]],1)</f>
        <v>3</v>
      </c>
      <c r="I1606" s="2" t="s">
        <v>63</v>
      </c>
      <c r="J1606" s="2" t="s">
        <v>3122</v>
      </c>
      <c r="K1606" s="2">
        <v>2.75</v>
      </c>
      <c r="L16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07" spans="1:12">
      <c r="A1607" s="2">
        <v>1494</v>
      </c>
      <c r="B1607" s="2" t="s">
        <v>3115</v>
      </c>
      <c r="C1607" s="2" t="s">
        <v>348</v>
      </c>
      <c r="D1607" s="2">
        <v>2015</v>
      </c>
      <c r="E1607" s="2" t="s">
        <v>3121</v>
      </c>
      <c r="F1607" s="2" t="s">
        <v>3121</v>
      </c>
      <c r="G1607" s="3">
        <v>0.7</v>
      </c>
      <c r="H1607" s="3" t="str">
        <f>LEFT(Table1[[#This Row],[Ingredients]],1)</f>
        <v>3</v>
      </c>
      <c r="I1607" s="2" t="s">
        <v>63</v>
      </c>
      <c r="J1607" s="2" t="s">
        <v>3123</v>
      </c>
      <c r="K1607" s="2">
        <v>3</v>
      </c>
      <c r="L16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08" spans="1:12">
      <c r="A1608" s="2">
        <v>2250</v>
      </c>
      <c r="B1608" s="2" t="s">
        <v>3124</v>
      </c>
      <c r="C1608" s="2" t="s">
        <v>41</v>
      </c>
      <c r="D1608" s="2">
        <v>2018</v>
      </c>
      <c r="E1608" s="2" t="s">
        <v>41</v>
      </c>
      <c r="F1608" s="2" t="s">
        <v>3125</v>
      </c>
      <c r="G1608" s="3">
        <v>0.75</v>
      </c>
      <c r="H1608" s="3" t="str">
        <f>LEFT(Table1[[#This Row],[Ingredients]],1)</f>
        <v>3</v>
      </c>
      <c r="I1608" s="2" t="s">
        <v>63</v>
      </c>
      <c r="J1608" s="2" t="s">
        <v>3126</v>
      </c>
      <c r="K1608" s="2">
        <v>2.5</v>
      </c>
      <c r="L16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09" spans="1:12">
      <c r="A1609" s="2">
        <v>1267</v>
      </c>
      <c r="B1609" s="2" t="s">
        <v>3127</v>
      </c>
      <c r="C1609" s="2" t="s">
        <v>2917</v>
      </c>
      <c r="D1609" s="2">
        <v>2014</v>
      </c>
      <c r="E1609" s="2" t="s">
        <v>41</v>
      </c>
      <c r="F1609" s="2" t="s">
        <v>3128</v>
      </c>
      <c r="G1609" s="3">
        <v>0.7</v>
      </c>
      <c r="H1609" s="3" t="str">
        <f>LEFT(Table1[[#This Row],[Ingredients]],1)</f>
        <v>3</v>
      </c>
      <c r="I1609" s="2" t="s">
        <v>63</v>
      </c>
      <c r="J1609" s="2" t="s">
        <v>3129</v>
      </c>
      <c r="K1609" s="2">
        <v>3</v>
      </c>
      <c r="L16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10" spans="1:12">
      <c r="A1610" s="2">
        <v>1267</v>
      </c>
      <c r="B1610" s="2" t="s">
        <v>3127</v>
      </c>
      <c r="C1610" s="2" t="s">
        <v>2917</v>
      </c>
      <c r="D1610" s="2">
        <v>2014</v>
      </c>
      <c r="E1610" s="2" t="s">
        <v>36</v>
      </c>
      <c r="F1610" s="2" t="s">
        <v>3130</v>
      </c>
      <c r="G1610" s="3">
        <v>0.72</v>
      </c>
      <c r="H1610" s="3" t="str">
        <f>LEFT(Table1[[#This Row],[Ingredients]],1)</f>
        <v>3</v>
      </c>
      <c r="I1610" s="2" t="s">
        <v>63</v>
      </c>
      <c r="J1610" s="2" t="s">
        <v>3131</v>
      </c>
      <c r="K1610" s="2">
        <v>3.5</v>
      </c>
      <c r="L16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11" spans="1:12">
      <c r="A1611" s="2">
        <v>2166</v>
      </c>
      <c r="B1611" s="2" t="s">
        <v>3127</v>
      </c>
      <c r="C1611" s="2" t="s">
        <v>13</v>
      </c>
      <c r="D1611" s="2">
        <v>2018</v>
      </c>
      <c r="E1611" s="2" t="s">
        <v>441</v>
      </c>
      <c r="F1611" s="2" t="s">
        <v>3132</v>
      </c>
      <c r="G1611" s="3">
        <v>0.72</v>
      </c>
      <c r="H1611" s="3" t="str">
        <f>LEFT(Table1[[#This Row],[Ingredients]],1)</f>
        <v>3</v>
      </c>
      <c r="I1611" s="2" t="s">
        <v>63</v>
      </c>
      <c r="J1611" s="2" t="s">
        <v>3133</v>
      </c>
      <c r="K1611" s="2">
        <v>3.25</v>
      </c>
      <c r="L16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12" spans="1:12">
      <c r="A1612" s="2">
        <v>2170</v>
      </c>
      <c r="B1612" s="2" t="s">
        <v>3127</v>
      </c>
      <c r="C1612" s="2" t="s">
        <v>13</v>
      </c>
      <c r="D1612" s="2">
        <v>2018</v>
      </c>
      <c r="E1612" s="2" t="s">
        <v>441</v>
      </c>
      <c r="F1612" s="2" t="s">
        <v>3134</v>
      </c>
      <c r="G1612" s="3">
        <v>0.67</v>
      </c>
      <c r="H1612" s="3" t="str">
        <f>LEFT(Table1[[#This Row],[Ingredients]],1)</f>
        <v>3</v>
      </c>
      <c r="I1612" s="2" t="s">
        <v>63</v>
      </c>
      <c r="J1612" s="2" t="s">
        <v>3135</v>
      </c>
      <c r="K1612" s="2">
        <v>3.75</v>
      </c>
      <c r="L16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13" spans="1:12">
      <c r="A1613" s="2">
        <v>1688</v>
      </c>
      <c r="B1613" s="2" t="s">
        <v>3136</v>
      </c>
      <c r="C1613" s="2" t="s">
        <v>200</v>
      </c>
      <c r="D1613" s="2">
        <v>2015</v>
      </c>
      <c r="E1613" s="2" t="s">
        <v>37</v>
      </c>
      <c r="F1613" s="2" t="s">
        <v>3137</v>
      </c>
      <c r="G1613" s="3">
        <v>0.7</v>
      </c>
      <c r="H1613" s="3" t="str">
        <f>LEFT(Table1[[#This Row],[Ingredients]],1)</f>
        <v>3</v>
      </c>
      <c r="I1613" s="2" t="s">
        <v>2113</v>
      </c>
      <c r="J1613" s="2" t="s">
        <v>3138</v>
      </c>
      <c r="K1613" s="2">
        <v>3.5</v>
      </c>
      <c r="L16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14" spans="1:12">
      <c r="A1614" s="2">
        <v>2210</v>
      </c>
      <c r="B1614" s="2" t="s">
        <v>3139</v>
      </c>
      <c r="C1614" s="2" t="s">
        <v>18</v>
      </c>
      <c r="D1614" s="2">
        <v>2018</v>
      </c>
      <c r="E1614" s="2" t="s">
        <v>34</v>
      </c>
      <c r="F1614" s="2" t="s">
        <v>689</v>
      </c>
      <c r="G1614" s="3">
        <v>0.7</v>
      </c>
      <c r="H1614" s="3" t="str">
        <f>LEFT(Table1[[#This Row],[Ingredients]],1)</f>
        <v>3</v>
      </c>
      <c r="I1614" s="2" t="s">
        <v>63</v>
      </c>
      <c r="J1614" s="2" t="s">
        <v>3140</v>
      </c>
      <c r="K1614" s="2">
        <v>3.5</v>
      </c>
      <c r="L16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15" spans="1:12">
      <c r="A1615" s="2">
        <v>2716</v>
      </c>
      <c r="B1615" s="2" t="s">
        <v>3139</v>
      </c>
      <c r="C1615" s="2" t="s">
        <v>18</v>
      </c>
      <c r="D1615" s="2">
        <v>2022</v>
      </c>
      <c r="E1615" s="2" t="s">
        <v>34</v>
      </c>
      <c r="F1615" s="2" t="s">
        <v>3141</v>
      </c>
      <c r="G1615" s="3">
        <v>0.72</v>
      </c>
      <c r="H1615" s="3" t="str">
        <f>LEFT(Table1[[#This Row],[Ingredients]],1)</f>
        <v>3</v>
      </c>
      <c r="I1615" s="2" t="s">
        <v>63</v>
      </c>
      <c r="J1615" s="2" t="s">
        <v>3142</v>
      </c>
      <c r="K1615" s="2">
        <v>3</v>
      </c>
      <c r="L16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16" spans="1:12">
      <c r="A1616" s="2">
        <v>24</v>
      </c>
      <c r="B1616" s="2" t="s">
        <v>3143</v>
      </c>
      <c r="C1616" s="2" t="s">
        <v>17</v>
      </c>
      <c r="D1616" s="2">
        <v>2006</v>
      </c>
      <c r="E1616" s="2" t="s">
        <v>37</v>
      </c>
      <c r="F1616" s="2" t="s">
        <v>3144</v>
      </c>
      <c r="G1616" s="3">
        <v>0.6</v>
      </c>
      <c r="H1616" s="3" t="str">
        <f>LEFT(Table1[[#This Row],[Ingredients]],1)</f>
        <v>4</v>
      </c>
      <c r="I1616" s="2" t="s">
        <v>171</v>
      </c>
      <c r="J1616" s="2" t="s">
        <v>3145</v>
      </c>
      <c r="K1616" s="2">
        <v>2</v>
      </c>
      <c r="L16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17" spans="1:12">
      <c r="A1617" s="2">
        <v>24</v>
      </c>
      <c r="B1617" s="2" t="s">
        <v>3143</v>
      </c>
      <c r="C1617" s="2" t="s">
        <v>17</v>
      </c>
      <c r="D1617" s="2">
        <v>2006</v>
      </c>
      <c r="E1617" s="2" t="s">
        <v>37</v>
      </c>
      <c r="F1617" s="2" t="s">
        <v>3146</v>
      </c>
      <c r="G1617" s="3">
        <v>0.85</v>
      </c>
      <c r="H1617" s="3" t="str">
        <f>LEFT(Table1[[#This Row],[Ingredients]],1)</f>
        <v>4</v>
      </c>
      <c r="I1617" s="2" t="s">
        <v>171</v>
      </c>
      <c r="J1617" s="2" t="s">
        <v>3147</v>
      </c>
      <c r="K1617" s="2">
        <v>2</v>
      </c>
      <c r="L16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18" spans="1:12">
      <c r="A1618" s="2">
        <v>24</v>
      </c>
      <c r="B1618" s="2" t="s">
        <v>3143</v>
      </c>
      <c r="C1618" s="2" t="s">
        <v>17</v>
      </c>
      <c r="D1618" s="2">
        <v>2006</v>
      </c>
      <c r="E1618" s="2" t="s">
        <v>124</v>
      </c>
      <c r="F1618" s="2" t="s">
        <v>3148</v>
      </c>
      <c r="G1618" s="3">
        <v>0.7</v>
      </c>
      <c r="H1618" s="3" t="str">
        <f>LEFT(Table1[[#This Row],[Ingredients]],1)</f>
        <v>4</v>
      </c>
      <c r="I1618" s="2" t="s">
        <v>171</v>
      </c>
      <c r="J1618" s="2" t="s">
        <v>3149</v>
      </c>
      <c r="K1618" s="2">
        <v>3</v>
      </c>
      <c r="L16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19" spans="1:12">
      <c r="A1619" s="2">
        <v>24</v>
      </c>
      <c r="B1619" s="2" t="s">
        <v>3143</v>
      </c>
      <c r="C1619" s="2" t="s">
        <v>17</v>
      </c>
      <c r="D1619" s="2">
        <v>2006</v>
      </c>
      <c r="E1619" s="2" t="s">
        <v>35</v>
      </c>
      <c r="F1619" s="2" t="s">
        <v>3150</v>
      </c>
      <c r="G1619" s="3">
        <v>0.67</v>
      </c>
      <c r="H1619" s="3" t="str">
        <f>LEFT(Table1[[#This Row],[Ingredients]],1)</f>
        <v>4</v>
      </c>
      <c r="I1619" s="2" t="s">
        <v>171</v>
      </c>
      <c r="J1619" s="2" t="s">
        <v>3151</v>
      </c>
      <c r="K1619" s="2">
        <v>3.75</v>
      </c>
      <c r="L16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20" spans="1:12">
      <c r="A1620" s="2">
        <v>24</v>
      </c>
      <c r="B1620" s="2" t="s">
        <v>3143</v>
      </c>
      <c r="C1620" s="2" t="s">
        <v>17</v>
      </c>
      <c r="D1620" s="2">
        <v>2006</v>
      </c>
      <c r="E1620" s="2" t="s">
        <v>36</v>
      </c>
      <c r="F1620" s="2" t="s">
        <v>3152</v>
      </c>
      <c r="G1620" s="3">
        <v>0.65</v>
      </c>
      <c r="H1620" s="3" t="str">
        <f>LEFT(Table1[[#This Row],[Ingredients]],1)</f>
        <v>4</v>
      </c>
      <c r="I1620" s="2" t="s">
        <v>171</v>
      </c>
      <c r="J1620" s="2" t="s">
        <v>3153</v>
      </c>
      <c r="K1620" s="2">
        <v>3.75</v>
      </c>
      <c r="L16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21" spans="1:12">
      <c r="A1621" s="2">
        <v>24</v>
      </c>
      <c r="B1621" s="2" t="s">
        <v>3143</v>
      </c>
      <c r="C1621" s="2" t="s">
        <v>17</v>
      </c>
      <c r="D1621" s="2">
        <v>2006</v>
      </c>
      <c r="E1621" s="2" t="s">
        <v>96</v>
      </c>
      <c r="F1621" s="2" t="s">
        <v>3154</v>
      </c>
      <c r="G1621" s="3">
        <v>0.64</v>
      </c>
      <c r="H1621" s="3" t="str">
        <f>LEFT(Table1[[#This Row],[Ingredients]],1)</f>
        <v>4</v>
      </c>
      <c r="I1621" s="2" t="s">
        <v>171</v>
      </c>
      <c r="J1621" s="2" t="s">
        <v>3155</v>
      </c>
      <c r="K1621" s="2">
        <v>3.75</v>
      </c>
      <c r="L16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22" spans="1:12">
      <c r="A1622" s="2">
        <v>81</v>
      </c>
      <c r="B1622" s="2" t="s">
        <v>3143</v>
      </c>
      <c r="C1622" s="2" t="s">
        <v>17</v>
      </c>
      <c r="D1622" s="2">
        <v>2006</v>
      </c>
      <c r="E1622" s="2" t="s">
        <v>37</v>
      </c>
      <c r="F1622" s="2" t="s">
        <v>3156</v>
      </c>
      <c r="G1622" s="3">
        <v>0.99</v>
      </c>
      <c r="H1622" s="3" t="str">
        <f>LEFT(Table1[[#This Row],[Ingredients]],1)</f>
        <v>4</v>
      </c>
      <c r="I1622" s="2" t="s">
        <v>171</v>
      </c>
      <c r="J1622" s="2" t="s">
        <v>3157</v>
      </c>
      <c r="K1622" s="2">
        <v>2</v>
      </c>
      <c r="L16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23" spans="1:12">
      <c r="A1623" s="2">
        <v>117</v>
      </c>
      <c r="B1623" s="2" t="s">
        <v>3143</v>
      </c>
      <c r="C1623" s="2" t="s">
        <v>17</v>
      </c>
      <c r="D1623" s="2">
        <v>2007</v>
      </c>
      <c r="E1623" s="2" t="s">
        <v>33</v>
      </c>
      <c r="F1623" s="2" t="s">
        <v>3158</v>
      </c>
      <c r="G1623" s="3">
        <v>0.66</v>
      </c>
      <c r="H1623" s="3" t="str">
        <f>LEFT(Table1[[#This Row],[Ingredients]],1)</f>
        <v>4</v>
      </c>
      <c r="I1623" s="2" t="s">
        <v>171</v>
      </c>
      <c r="J1623" s="2" t="s">
        <v>3159</v>
      </c>
      <c r="K1623" s="2">
        <v>3.5</v>
      </c>
      <c r="L16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24" spans="1:12">
      <c r="A1624" s="2">
        <v>135</v>
      </c>
      <c r="B1624" s="2" t="s">
        <v>3143</v>
      </c>
      <c r="C1624" s="2" t="s">
        <v>17</v>
      </c>
      <c r="D1624" s="2">
        <v>2007</v>
      </c>
      <c r="E1624" s="2" t="s">
        <v>124</v>
      </c>
      <c r="F1624" s="2" t="s">
        <v>3160</v>
      </c>
      <c r="G1624" s="3">
        <v>0.67</v>
      </c>
      <c r="H1624" s="3" t="str">
        <f>LEFT(Table1[[#This Row],[Ingredients]],1)</f>
        <v>4</v>
      </c>
      <c r="I1624" s="2" t="s">
        <v>171</v>
      </c>
      <c r="J1624" s="2" t="s">
        <v>3161</v>
      </c>
      <c r="K1624" s="2">
        <v>3.5</v>
      </c>
      <c r="L16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25" spans="1:12">
      <c r="A1625" s="2">
        <v>963</v>
      </c>
      <c r="B1625" s="2" t="s">
        <v>3143</v>
      </c>
      <c r="C1625" s="2" t="s">
        <v>17</v>
      </c>
      <c r="D1625" s="2">
        <v>2012</v>
      </c>
      <c r="E1625" s="2" t="s">
        <v>131</v>
      </c>
      <c r="F1625" s="2" t="s">
        <v>3162</v>
      </c>
      <c r="G1625" s="3">
        <v>0.66</v>
      </c>
      <c r="H1625" s="3" t="str">
        <f>LEFT(Table1[[#This Row],[Ingredients]],1)</f>
        <v>4</v>
      </c>
      <c r="I1625" s="2" t="s">
        <v>171</v>
      </c>
      <c r="J1625" s="2" t="s">
        <v>3163</v>
      </c>
      <c r="K1625" s="2">
        <v>3.75</v>
      </c>
      <c r="L16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26" spans="1:12">
      <c r="A1626" s="2">
        <v>2020</v>
      </c>
      <c r="B1626" s="2" t="s">
        <v>3143</v>
      </c>
      <c r="C1626" s="2" t="s">
        <v>17</v>
      </c>
      <c r="D1626" s="2">
        <v>2017</v>
      </c>
      <c r="E1626" s="2" t="s">
        <v>40</v>
      </c>
      <c r="F1626" s="2" t="s">
        <v>3164</v>
      </c>
      <c r="G1626" s="3">
        <v>0.69</v>
      </c>
      <c r="H1626" s="3" t="str">
        <f>LEFT(Table1[[#This Row],[Ingredients]],1)</f>
        <v>4</v>
      </c>
      <c r="I1626" s="2" t="s">
        <v>171</v>
      </c>
      <c r="J1626" s="2" t="s">
        <v>3165</v>
      </c>
      <c r="K1626" s="2">
        <v>3.25</v>
      </c>
      <c r="L16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27" spans="1:12">
      <c r="A1627" s="2">
        <v>2270</v>
      </c>
      <c r="B1627" s="2" t="s">
        <v>3143</v>
      </c>
      <c r="C1627" s="2" t="s">
        <v>17</v>
      </c>
      <c r="D1627" s="2">
        <v>2019</v>
      </c>
      <c r="E1627" s="2" t="s">
        <v>41</v>
      </c>
      <c r="F1627" s="2" t="s">
        <v>3166</v>
      </c>
      <c r="G1627" s="3">
        <v>0.7</v>
      </c>
      <c r="H1627" s="3" t="str">
        <f>LEFT(Table1[[#This Row],[Ingredients]],1)</f>
        <v>4</v>
      </c>
      <c r="I1627" s="2" t="s">
        <v>171</v>
      </c>
      <c r="J1627" s="2" t="s">
        <v>3167</v>
      </c>
      <c r="K1627" s="2">
        <v>3</v>
      </c>
      <c r="L16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28" spans="1:12">
      <c r="A1628" s="2">
        <v>2438</v>
      </c>
      <c r="B1628" s="2" t="s">
        <v>3143</v>
      </c>
      <c r="C1628" s="2" t="s">
        <v>17</v>
      </c>
      <c r="D1628" s="2">
        <v>2019</v>
      </c>
      <c r="E1628" s="2" t="s">
        <v>310</v>
      </c>
      <c r="F1628" s="2" t="s">
        <v>3168</v>
      </c>
      <c r="G1628" s="3">
        <v>0.7</v>
      </c>
      <c r="H1628" s="3" t="str">
        <f>LEFT(Table1[[#This Row],[Ingredients]],1)</f>
        <v>4</v>
      </c>
      <c r="I1628" s="2" t="s">
        <v>171</v>
      </c>
      <c r="J1628" s="2" t="s">
        <v>3169</v>
      </c>
      <c r="K1628" s="2">
        <v>3.5</v>
      </c>
      <c r="L16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29" spans="1:12">
      <c r="A1629" s="2">
        <v>887</v>
      </c>
      <c r="B1629" s="2" t="s">
        <v>3170</v>
      </c>
      <c r="C1629" s="2" t="s">
        <v>22</v>
      </c>
      <c r="D1629" s="2">
        <v>2012</v>
      </c>
      <c r="E1629" s="2" t="s">
        <v>37</v>
      </c>
      <c r="F1629" s="2" t="s">
        <v>460</v>
      </c>
      <c r="G1629" s="3">
        <v>0.65</v>
      </c>
      <c r="H1629" s="3" t="str">
        <f>LEFT(Table1[[#This Row],[Ingredients]],1)</f>
        <v>4</v>
      </c>
      <c r="I1629" s="2" t="s">
        <v>3171</v>
      </c>
      <c r="J1629" s="2" t="s">
        <v>3172</v>
      </c>
      <c r="K1629" s="2">
        <v>1.5</v>
      </c>
      <c r="L16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1630" spans="1:12">
      <c r="A1630" s="2">
        <v>887</v>
      </c>
      <c r="B1630" s="2" t="s">
        <v>3170</v>
      </c>
      <c r="C1630" s="2" t="s">
        <v>22</v>
      </c>
      <c r="D1630" s="2">
        <v>2012</v>
      </c>
      <c r="E1630" s="2" t="s">
        <v>42</v>
      </c>
      <c r="F1630" s="2" t="s">
        <v>306</v>
      </c>
      <c r="G1630" s="3">
        <v>0.75</v>
      </c>
      <c r="H1630" s="3" t="str">
        <f>LEFT(Table1[[#This Row],[Ingredients]],1)</f>
        <v>4</v>
      </c>
      <c r="I1630" s="2" t="s">
        <v>3171</v>
      </c>
      <c r="J1630" s="2" t="s">
        <v>3173</v>
      </c>
      <c r="K1630" s="2">
        <v>2</v>
      </c>
      <c r="L16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31" spans="1:12">
      <c r="A1631" s="2">
        <v>887</v>
      </c>
      <c r="B1631" s="2" t="s">
        <v>3170</v>
      </c>
      <c r="C1631" s="2" t="s">
        <v>22</v>
      </c>
      <c r="D1631" s="2">
        <v>2012</v>
      </c>
      <c r="E1631" s="2" t="s">
        <v>134</v>
      </c>
      <c r="F1631" s="2" t="s">
        <v>3174</v>
      </c>
      <c r="G1631" s="3">
        <v>0.7</v>
      </c>
      <c r="H1631" s="3" t="str">
        <f>LEFT(Table1[[#This Row],[Ingredients]],1)</f>
        <v>4</v>
      </c>
      <c r="I1631" s="2" t="s">
        <v>3171</v>
      </c>
      <c r="J1631" s="2" t="s">
        <v>3175</v>
      </c>
      <c r="K1631" s="2">
        <v>2.5</v>
      </c>
      <c r="L16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32" spans="1:12">
      <c r="A1632" s="2">
        <v>1117</v>
      </c>
      <c r="B1632" s="2" t="s">
        <v>3170</v>
      </c>
      <c r="C1632" s="2" t="s">
        <v>22</v>
      </c>
      <c r="D1632" s="2">
        <v>2013</v>
      </c>
      <c r="E1632" s="2" t="s">
        <v>35</v>
      </c>
      <c r="F1632" s="2" t="s">
        <v>621</v>
      </c>
      <c r="G1632" s="3">
        <v>0.75</v>
      </c>
      <c r="H1632" s="3" t="str">
        <f>LEFT(Table1[[#This Row],[Ingredients]],1)</f>
        <v>3</v>
      </c>
      <c r="I1632" s="2" t="s">
        <v>3176</v>
      </c>
      <c r="J1632" s="2" t="s">
        <v>3177</v>
      </c>
      <c r="K1632" s="2">
        <v>2.5</v>
      </c>
      <c r="L16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33" spans="1:12">
      <c r="A1633" s="2">
        <v>1117</v>
      </c>
      <c r="B1633" s="2" t="s">
        <v>3170</v>
      </c>
      <c r="C1633" s="2" t="s">
        <v>22</v>
      </c>
      <c r="D1633" s="2">
        <v>2013</v>
      </c>
      <c r="E1633" s="2" t="s">
        <v>268</v>
      </c>
      <c r="F1633" s="2" t="s">
        <v>268</v>
      </c>
      <c r="G1633" s="3">
        <v>0.8</v>
      </c>
      <c r="H1633" s="3" t="str">
        <f>LEFT(Table1[[#This Row],[Ingredients]],1)</f>
        <v>4</v>
      </c>
      <c r="I1633" s="2" t="s">
        <v>3178</v>
      </c>
      <c r="J1633" s="2" t="s">
        <v>3179</v>
      </c>
      <c r="K1633" s="2">
        <v>3.25</v>
      </c>
      <c r="L16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34" spans="1:12">
      <c r="A1634" s="2">
        <v>1490</v>
      </c>
      <c r="B1634" s="2" t="s">
        <v>3170</v>
      </c>
      <c r="C1634" s="2" t="s">
        <v>22</v>
      </c>
      <c r="D1634" s="2">
        <v>2015</v>
      </c>
      <c r="E1634" s="2" t="s">
        <v>268</v>
      </c>
      <c r="F1634" s="2" t="s">
        <v>327</v>
      </c>
      <c r="G1634" s="3">
        <v>0.8</v>
      </c>
      <c r="H1634" s="3" t="str">
        <f>LEFT(Table1[[#This Row],[Ingredients]],1)</f>
        <v>3</v>
      </c>
      <c r="I1634" s="2" t="s">
        <v>63</v>
      </c>
      <c r="J1634" s="2" t="s">
        <v>3180</v>
      </c>
      <c r="K1634" s="2">
        <v>3.5</v>
      </c>
      <c r="L16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35" spans="1:12">
      <c r="A1635" s="2">
        <v>1490</v>
      </c>
      <c r="B1635" s="2" t="s">
        <v>3170</v>
      </c>
      <c r="C1635" s="2" t="s">
        <v>22</v>
      </c>
      <c r="D1635" s="2">
        <v>2015</v>
      </c>
      <c r="E1635" s="2" t="s">
        <v>189</v>
      </c>
      <c r="F1635" s="2" t="s">
        <v>3181</v>
      </c>
      <c r="G1635" s="3">
        <v>0.7</v>
      </c>
      <c r="H1635" s="3" t="str">
        <f>LEFT(Table1[[#This Row],[Ingredients]],1)</f>
        <v>3</v>
      </c>
      <c r="I1635" s="2" t="s">
        <v>63</v>
      </c>
      <c r="J1635" s="2" t="s">
        <v>3182</v>
      </c>
      <c r="K1635" s="2">
        <v>3.5</v>
      </c>
      <c r="L16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36" spans="1:12">
      <c r="A1636" s="2">
        <v>1490</v>
      </c>
      <c r="B1636" s="2" t="s">
        <v>3170</v>
      </c>
      <c r="C1636" s="2" t="s">
        <v>22</v>
      </c>
      <c r="D1636" s="2">
        <v>2015</v>
      </c>
      <c r="E1636" s="2" t="s">
        <v>35</v>
      </c>
      <c r="F1636" s="2" t="s">
        <v>230</v>
      </c>
      <c r="G1636" s="3">
        <v>0.75</v>
      </c>
      <c r="H1636" s="3" t="str">
        <f>LEFT(Table1[[#This Row],[Ingredients]],1)</f>
        <v>3</v>
      </c>
      <c r="I1636" s="2" t="s">
        <v>63</v>
      </c>
      <c r="J1636" s="2" t="s">
        <v>3183</v>
      </c>
      <c r="K1636" s="2">
        <v>3.75</v>
      </c>
      <c r="L16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37" spans="1:12">
      <c r="A1637" s="2">
        <v>1490</v>
      </c>
      <c r="B1637" s="2" t="s">
        <v>3170</v>
      </c>
      <c r="C1637" s="2" t="s">
        <v>22</v>
      </c>
      <c r="D1637" s="2">
        <v>2015</v>
      </c>
      <c r="E1637" s="2" t="s">
        <v>33</v>
      </c>
      <c r="F1637" s="2" t="s">
        <v>3184</v>
      </c>
      <c r="G1637" s="3">
        <v>0.75</v>
      </c>
      <c r="H1637" s="3" t="str">
        <f>LEFT(Table1[[#This Row],[Ingredients]],1)</f>
        <v>3</v>
      </c>
      <c r="I1637" s="2" t="s">
        <v>63</v>
      </c>
      <c r="J1637" s="2" t="s">
        <v>3185</v>
      </c>
      <c r="K1637" s="2">
        <v>3.75</v>
      </c>
      <c r="L16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38" spans="1:12">
      <c r="A1638" s="2">
        <v>1538</v>
      </c>
      <c r="B1638" s="2" t="s">
        <v>3170</v>
      </c>
      <c r="C1638" s="2" t="s">
        <v>22</v>
      </c>
      <c r="D1638" s="2">
        <v>2015</v>
      </c>
      <c r="E1638" s="2" t="s">
        <v>39</v>
      </c>
      <c r="F1638" s="2" t="s">
        <v>337</v>
      </c>
      <c r="G1638" s="3">
        <v>0.75</v>
      </c>
      <c r="H1638" s="3" t="str">
        <f>LEFT(Table1[[#This Row],[Ingredients]],1)</f>
        <v>3</v>
      </c>
      <c r="I1638" s="2" t="s">
        <v>63</v>
      </c>
      <c r="J1638" s="2" t="s">
        <v>3186</v>
      </c>
      <c r="K1638" s="2">
        <v>3.25</v>
      </c>
      <c r="L16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39" spans="1:12">
      <c r="A1639" s="2">
        <v>1538</v>
      </c>
      <c r="B1639" s="2" t="s">
        <v>3170</v>
      </c>
      <c r="C1639" s="2" t="s">
        <v>22</v>
      </c>
      <c r="D1639" s="2">
        <v>2015</v>
      </c>
      <c r="E1639" s="2" t="s">
        <v>38</v>
      </c>
      <c r="F1639" s="2" t="s">
        <v>3187</v>
      </c>
      <c r="G1639" s="3">
        <v>0.7</v>
      </c>
      <c r="H1639" s="3" t="str">
        <f>LEFT(Table1[[#This Row],[Ingredients]],1)</f>
        <v>3</v>
      </c>
      <c r="I1639" s="2" t="s">
        <v>63</v>
      </c>
      <c r="J1639" s="2" t="s">
        <v>3188</v>
      </c>
      <c r="K1639" s="2">
        <v>3.5</v>
      </c>
      <c r="L16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40" spans="1:12">
      <c r="A1640" s="2">
        <v>2112</v>
      </c>
      <c r="B1640" s="2" t="s">
        <v>3189</v>
      </c>
      <c r="C1640" s="2" t="s">
        <v>14</v>
      </c>
      <c r="D1640" s="2">
        <v>2018</v>
      </c>
      <c r="E1640" s="2" t="s">
        <v>35</v>
      </c>
      <c r="F1640" s="2" t="s">
        <v>3190</v>
      </c>
      <c r="G1640" s="3">
        <v>0.7</v>
      </c>
      <c r="H1640" s="3" t="str">
        <f>LEFT(Table1[[#This Row],[Ingredients]],1)</f>
        <v>3</v>
      </c>
      <c r="I1640" s="2" t="s">
        <v>63</v>
      </c>
      <c r="J1640" s="2" t="s">
        <v>3191</v>
      </c>
      <c r="K1640" s="2">
        <v>3</v>
      </c>
      <c r="L16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41" spans="1:12">
      <c r="A1641" s="2">
        <v>2112</v>
      </c>
      <c r="B1641" s="2" t="s">
        <v>3189</v>
      </c>
      <c r="C1641" s="2" t="s">
        <v>14</v>
      </c>
      <c r="D1641" s="2">
        <v>2018</v>
      </c>
      <c r="E1641" s="2" t="s">
        <v>72</v>
      </c>
      <c r="F1641" s="2" t="s">
        <v>380</v>
      </c>
      <c r="G1641" s="3">
        <v>0.7</v>
      </c>
      <c r="H1641" s="3" t="str">
        <f>LEFT(Table1[[#This Row],[Ingredients]],1)</f>
        <v>3</v>
      </c>
      <c r="I1641" s="2" t="s">
        <v>63</v>
      </c>
      <c r="J1641" s="2" t="s">
        <v>3192</v>
      </c>
      <c r="K1641" s="2">
        <v>3.25</v>
      </c>
      <c r="L16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42" spans="1:12">
      <c r="A1642" s="2">
        <v>2112</v>
      </c>
      <c r="B1642" s="2" t="s">
        <v>3189</v>
      </c>
      <c r="C1642" s="2" t="s">
        <v>14</v>
      </c>
      <c r="D1642" s="2">
        <v>2018</v>
      </c>
      <c r="E1642" s="2" t="s">
        <v>268</v>
      </c>
      <c r="F1642" s="2" t="s">
        <v>3193</v>
      </c>
      <c r="G1642" s="3">
        <v>0.7</v>
      </c>
      <c r="H1642" s="3" t="str">
        <f>LEFT(Table1[[#This Row],[Ingredients]],1)</f>
        <v>3</v>
      </c>
      <c r="I1642" s="2" t="s">
        <v>63</v>
      </c>
      <c r="J1642" s="2" t="s">
        <v>3194</v>
      </c>
      <c r="K1642" s="2">
        <v>3.5</v>
      </c>
      <c r="L16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43" spans="1:12">
      <c r="A1643" s="2">
        <v>2114</v>
      </c>
      <c r="B1643" s="2" t="s">
        <v>3189</v>
      </c>
      <c r="C1643" s="2" t="s">
        <v>14</v>
      </c>
      <c r="D1643" s="2">
        <v>2018</v>
      </c>
      <c r="E1643" s="2" t="s">
        <v>34</v>
      </c>
      <c r="F1643" s="2" t="s">
        <v>3195</v>
      </c>
      <c r="G1643" s="3">
        <v>0.7</v>
      </c>
      <c r="H1643" s="3" t="str">
        <f>LEFT(Table1[[#This Row],[Ingredients]],1)</f>
        <v>3</v>
      </c>
      <c r="I1643" s="2" t="s">
        <v>63</v>
      </c>
      <c r="J1643" s="2" t="s">
        <v>3196</v>
      </c>
      <c r="K1643" s="2">
        <v>3.25</v>
      </c>
      <c r="L16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44" spans="1:12">
      <c r="A1644" s="2">
        <v>825</v>
      </c>
      <c r="B1644" s="2" t="s">
        <v>3197</v>
      </c>
      <c r="C1644" s="2" t="s">
        <v>22</v>
      </c>
      <c r="D1644" s="2">
        <v>2012</v>
      </c>
      <c r="E1644" s="2" t="s">
        <v>16</v>
      </c>
      <c r="F1644" s="2" t="s">
        <v>16</v>
      </c>
      <c r="G1644" s="3">
        <v>0.7</v>
      </c>
      <c r="H1644" s="3" t="str">
        <f>LEFT(Table1[[#This Row],[Ingredients]],1)</f>
        <v>4</v>
      </c>
      <c r="I1644" s="2" t="s">
        <v>171</v>
      </c>
      <c r="J1644" s="2" t="s">
        <v>3198</v>
      </c>
      <c r="K1644" s="2">
        <v>3.5</v>
      </c>
      <c r="L16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45" spans="1:12">
      <c r="A1645" s="2">
        <v>1073</v>
      </c>
      <c r="B1645" s="2" t="s">
        <v>3197</v>
      </c>
      <c r="C1645" s="2" t="s">
        <v>22</v>
      </c>
      <c r="D1645" s="2">
        <v>2013</v>
      </c>
      <c r="E1645" s="2" t="s">
        <v>16</v>
      </c>
      <c r="F1645" s="2" t="s">
        <v>16</v>
      </c>
      <c r="G1645" s="3">
        <v>0.7</v>
      </c>
      <c r="H1645" s="3" t="str">
        <f>LEFT(Table1[[#This Row],[Ingredients]],1)</f>
        <v>4</v>
      </c>
      <c r="I1645" s="2" t="s">
        <v>171</v>
      </c>
      <c r="J1645" s="2" t="s">
        <v>3199</v>
      </c>
      <c r="K1645" s="2">
        <v>2.5</v>
      </c>
      <c r="L16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46" spans="1:12">
      <c r="A1646" s="2">
        <v>2346</v>
      </c>
      <c r="B1646" s="2" t="s">
        <v>3200</v>
      </c>
      <c r="C1646" s="2" t="s">
        <v>14</v>
      </c>
      <c r="D1646" s="2">
        <v>2019</v>
      </c>
      <c r="E1646" s="2" t="s">
        <v>16</v>
      </c>
      <c r="F1646" s="2" t="s">
        <v>3201</v>
      </c>
      <c r="G1646" s="3">
        <v>0.7</v>
      </c>
      <c r="H1646" s="3" t="str">
        <f>LEFT(Table1[[#This Row],[Ingredients]],1)</f>
        <v>3</v>
      </c>
      <c r="I1646" s="2" t="s">
        <v>63</v>
      </c>
      <c r="J1646" s="2" t="s">
        <v>3202</v>
      </c>
      <c r="K1646" s="2">
        <v>3</v>
      </c>
      <c r="L16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47" spans="1:12">
      <c r="A1647" s="2">
        <v>2346</v>
      </c>
      <c r="B1647" s="2" t="s">
        <v>3200</v>
      </c>
      <c r="C1647" s="2" t="s">
        <v>14</v>
      </c>
      <c r="D1647" s="2">
        <v>2019</v>
      </c>
      <c r="E1647" s="2" t="s">
        <v>72</v>
      </c>
      <c r="F1647" s="2" t="s">
        <v>3203</v>
      </c>
      <c r="G1647" s="3">
        <v>0.74</v>
      </c>
      <c r="H1647" s="3" t="str">
        <f>LEFT(Table1[[#This Row],[Ingredients]],1)</f>
        <v>3</v>
      </c>
      <c r="I1647" s="2" t="s">
        <v>63</v>
      </c>
      <c r="J1647" s="2" t="s">
        <v>3204</v>
      </c>
      <c r="K1647" s="2">
        <v>3</v>
      </c>
      <c r="L16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48" spans="1:12">
      <c r="A1648" s="2">
        <v>2346</v>
      </c>
      <c r="B1648" s="2" t="s">
        <v>3200</v>
      </c>
      <c r="C1648" s="2" t="s">
        <v>14</v>
      </c>
      <c r="D1648" s="2">
        <v>2019</v>
      </c>
      <c r="E1648" s="2" t="s">
        <v>41</v>
      </c>
      <c r="F1648" s="2" t="s">
        <v>3205</v>
      </c>
      <c r="G1648" s="3">
        <v>0.76</v>
      </c>
      <c r="H1648" s="3" t="str">
        <f>LEFT(Table1[[#This Row],[Ingredients]],1)</f>
        <v>3</v>
      </c>
      <c r="I1648" s="2" t="s">
        <v>63</v>
      </c>
      <c r="J1648" s="2" t="s">
        <v>3206</v>
      </c>
      <c r="K1648" s="2">
        <v>3</v>
      </c>
      <c r="L16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49" spans="1:12">
      <c r="A1649" s="2">
        <v>2566</v>
      </c>
      <c r="B1649" s="2" t="s">
        <v>3200</v>
      </c>
      <c r="C1649" s="2" t="s">
        <v>14</v>
      </c>
      <c r="D1649" s="2">
        <v>2021</v>
      </c>
      <c r="E1649" s="2" t="s">
        <v>84</v>
      </c>
      <c r="F1649" s="2" t="s">
        <v>595</v>
      </c>
      <c r="G1649" s="3">
        <v>0.75</v>
      </c>
      <c r="H1649" s="3" t="str">
        <f>LEFT(Table1[[#This Row],[Ingredients]],1)</f>
        <v>3</v>
      </c>
      <c r="I1649" s="2" t="s">
        <v>63</v>
      </c>
      <c r="J1649" s="2" t="s">
        <v>3207</v>
      </c>
      <c r="K1649" s="2">
        <v>2.75</v>
      </c>
      <c r="L16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50" spans="1:12">
      <c r="A1650" s="2">
        <v>2570</v>
      </c>
      <c r="B1650" s="2" t="s">
        <v>3200</v>
      </c>
      <c r="C1650" s="2" t="s">
        <v>14</v>
      </c>
      <c r="D1650" s="2">
        <v>2021</v>
      </c>
      <c r="E1650" s="2" t="s">
        <v>72</v>
      </c>
      <c r="F1650" s="2" t="s">
        <v>3208</v>
      </c>
      <c r="G1650" s="3">
        <v>0.74</v>
      </c>
      <c r="H1650" s="3" t="str">
        <f>LEFT(Table1[[#This Row],[Ingredients]],1)</f>
        <v>3</v>
      </c>
      <c r="I1650" s="2" t="s">
        <v>63</v>
      </c>
      <c r="J1650" s="2" t="s">
        <v>3209</v>
      </c>
      <c r="K1650" s="2">
        <v>3</v>
      </c>
      <c r="L16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51" spans="1:12">
      <c r="A1651" s="2">
        <v>2570</v>
      </c>
      <c r="B1651" s="2" t="s">
        <v>3200</v>
      </c>
      <c r="C1651" s="2" t="s">
        <v>14</v>
      </c>
      <c r="D1651" s="2">
        <v>2021</v>
      </c>
      <c r="E1651" s="2" t="s">
        <v>39</v>
      </c>
      <c r="F1651" s="2" t="s">
        <v>2389</v>
      </c>
      <c r="G1651" s="3">
        <v>0.9</v>
      </c>
      <c r="H1651" s="3" t="str">
        <f>LEFT(Table1[[#This Row],[Ingredients]],1)</f>
        <v>3</v>
      </c>
      <c r="I1651" s="2" t="s">
        <v>63</v>
      </c>
      <c r="J1651" s="2" t="s">
        <v>3210</v>
      </c>
      <c r="K1651" s="2">
        <v>3</v>
      </c>
      <c r="L16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52" spans="1:12">
      <c r="A1652" s="2">
        <v>2210</v>
      </c>
      <c r="B1652" s="2" t="s">
        <v>3211</v>
      </c>
      <c r="C1652" s="2" t="s">
        <v>900</v>
      </c>
      <c r="D1652" s="2">
        <v>2018</v>
      </c>
      <c r="E1652" s="2" t="s">
        <v>36</v>
      </c>
      <c r="F1652" s="2" t="s">
        <v>3212</v>
      </c>
      <c r="G1652" s="3">
        <v>0.7</v>
      </c>
      <c r="H1652" s="3" t="str">
        <f>LEFT(Table1[[#This Row],[Ingredients]],1)</f>
        <v>2</v>
      </c>
      <c r="I1652" s="2" t="s">
        <v>143</v>
      </c>
      <c r="J1652" s="2" t="s">
        <v>3213</v>
      </c>
      <c r="K1652" s="2">
        <v>3.5</v>
      </c>
      <c r="L16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53" spans="1:12">
      <c r="A1653" s="2">
        <v>2214</v>
      </c>
      <c r="B1653" s="2" t="s">
        <v>3211</v>
      </c>
      <c r="C1653" s="2" t="s">
        <v>900</v>
      </c>
      <c r="D1653" s="2">
        <v>2018</v>
      </c>
      <c r="E1653" s="2" t="s">
        <v>41</v>
      </c>
      <c r="F1653" s="2" t="s">
        <v>458</v>
      </c>
      <c r="G1653" s="3">
        <v>0.7</v>
      </c>
      <c r="H1653" s="3" t="str">
        <f>LEFT(Table1[[#This Row],[Ingredients]],1)</f>
        <v>2</v>
      </c>
      <c r="I1653" s="2" t="s">
        <v>143</v>
      </c>
      <c r="J1653" s="2" t="s">
        <v>3214</v>
      </c>
      <c r="K1653" s="2">
        <v>3</v>
      </c>
      <c r="L16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54" spans="1:12">
      <c r="A1654" s="2">
        <v>2214</v>
      </c>
      <c r="B1654" s="2" t="s">
        <v>3211</v>
      </c>
      <c r="C1654" s="2" t="s">
        <v>900</v>
      </c>
      <c r="D1654" s="2">
        <v>2018</v>
      </c>
      <c r="E1654" s="2" t="s">
        <v>193</v>
      </c>
      <c r="F1654" s="2" t="s">
        <v>365</v>
      </c>
      <c r="G1654" s="3">
        <v>0.7</v>
      </c>
      <c r="H1654" s="3" t="str">
        <f>LEFT(Table1[[#This Row],[Ingredients]],1)</f>
        <v>2</v>
      </c>
      <c r="I1654" s="2" t="s">
        <v>143</v>
      </c>
      <c r="J1654" s="2" t="s">
        <v>3215</v>
      </c>
      <c r="K1654" s="2">
        <v>3.25</v>
      </c>
      <c r="L16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55" spans="1:12">
      <c r="A1655" s="2">
        <v>2214</v>
      </c>
      <c r="B1655" s="2" t="s">
        <v>3211</v>
      </c>
      <c r="C1655" s="2" t="s">
        <v>900</v>
      </c>
      <c r="D1655" s="2">
        <v>2018</v>
      </c>
      <c r="E1655" s="2" t="s">
        <v>34</v>
      </c>
      <c r="F1655" s="2" t="s">
        <v>3216</v>
      </c>
      <c r="G1655" s="3">
        <v>0.7</v>
      </c>
      <c r="H1655" s="3" t="str">
        <f>LEFT(Table1[[#This Row],[Ingredients]],1)</f>
        <v>2</v>
      </c>
      <c r="I1655" s="2" t="s">
        <v>143</v>
      </c>
      <c r="J1655" s="2" t="s">
        <v>3217</v>
      </c>
      <c r="K1655" s="2">
        <v>3.75</v>
      </c>
      <c r="L16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56" spans="1:12">
      <c r="A1656" s="2">
        <v>607</v>
      </c>
      <c r="B1656" s="2" t="s">
        <v>3218</v>
      </c>
      <c r="C1656" s="2" t="s">
        <v>22</v>
      </c>
      <c r="D1656" s="2">
        <v>2010</v>
      </c>
      <c r="E1656" s="2" t="s">
        <v>16</v>
      </c>
      <c r="F1656" s="2" t="s">
        <v>16</v>
      </c>
      <c r="G1656" s="3">
        <v>0.77</v>
      </c>
      <c r="H1656" s="3" t="str">
        <f>LEFT(Table1[[#This Row],[Ingredients]],1)</f>
        <v>3</v>
      </c>
      <c r="I1656" s="2" t="s">
        <v>63</v>
      </c>
      <c r="J1656" s="2" t="s">
        <v>3219</v>
      </c>
      <c r="K1656" s="2">
        <v>2.75</v>
      </c>
      <c r="L16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57" spans="1:12">
      <c r="A1657" s="2">
        <v>2382</v>
      </c>
      <c r="B1657" s="2" t="s">
        <v>3218</v>
      </c>
      <c r="C1657" s="2" t="s">
        <v>22</v>
      </c>
      <c r="D1657" s="2">
        <v>2019</v>
      </c>
      <c r="E1657" s="2" t="s">
        <v>16</v>
      </c>
      <c r="F1657" s="2" t="s">
        <v>3220</v>
      </c>
      <c r="G1657" s="3">
        <v>0.67</v>
      </c>
      <c r="H1657" s="3" t="str">
        <f>LEFT(Table1[[#This Row],[Ingredients]],1)</f>
        <v>3</v>
      </c>
      <c r="I1657" s="2" t="s">
        <v>63</v>
      </c>
      <c r="J1657" s="2" t="s">
        <v>3221</v>
      </c>
      <c r="K1657" s="2">
        <v>2.75</v>
      </c>
      <c r="L16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58" spans="1:12">
      <c r="A1658" s="2">
        <v>1920</v>
      </c>
      <c r="B1658" s="2" t="s">
        <v>3222</v>
      </c>
      <c r="C1658" s="2" t="s">
        <v>900</v>
      </c>
      <c r="D1658" s="2">
        <v>2016</v>
      </c>
      <c r="E1658" s="2" t="s">
        <v>371</v>
      </c>
      <c r="F1658" s="2" t="s">
        <v>3223</v>
      </c>
      <c r="G1658" s="3">
        <v>0.7</v>
      </c>
      <c r="H1658" s="3" t="str">
        <f>LEFT(Table1[[#This Row],[Ingredients]],1)</f>
        <v>2</v>
      </c>
      <c r="I1658" s="2" t="s">
        <v>143</v>
      </c>
      <c r="J1658" s="2" t="s">
        <v>3224</v>
      </c>
      <c r="K1658" s="2">
        <v>3.5</v>
      </c>
      <c r="L16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59" spans="1:12">
      <c r="A1659" s="2">
        <v>1960</v>
      </c>
      <c r="B1659" s="2" t="s">
        <v>3225</v>
      </c>
      <c r="C1659" s="2" t="s">
        <v>3226</v>
      </c>
      <c r="D1659" s="2">
        <v>2017</v>
      </c>
      <c r="E1659" s="2" t="s">
        <v>96</v>
      </c>
      <c r="F1659" s="2" t="s">
        <v>96</v>
      </c>
      <c r="G1659" s="3">
        <v>0.72</v>
      </c>
      <c r="H1659" s="3" t="str">
        <f>LEFT(Table1[[#This Row],[Ingredients]],1)</f>
        <v>2</v>
      </c>
      <c r="I1659" s="2" t="s">
        <v>143</v>
      </c>
      <c r="J1659" s="2" t="s">
        <v>3227</v>
      </c>
      <c r="K1659" s="2">
        <v>3</v>
      </c>
      <c r="L16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60" spans="1:12">
      <c r="A1660" s="2">
        <v>1960</v>
      </c>
      <c r="B1660" s="2" t="s">
        <v>3225</v>
      </c>
      <c r="C1660" s="2" t="s">
        <v>3226</v>
      </c>
      <c r="D1660" s="2">
        <v>2017</v>
      </c>
      <c r="E1660" s="2" t="s">
        <v>36</v>
      </c>
      <c r="F1660" s="2" t="s">
        <v>36</v>
      </c>
      <c r="G1660" s="3">
        <v>0.72</v>
      </c>
      <c r="H1660" s="3" t="str">
        <f>LEFT(Table1[[#This Row],[Ingredients]],1)</f>
        <v>2</v>
      </c>
      <c r="I1660" s="2" t="s">
        <v>143</v>
      </c>
      <c r="J1660" s="2" t="s">
        <v>3228</v>
      </c>
      <c r="K1660" s="2">
        <v>3.25</v>
      </c>
      <c r="L16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61" spans="1:12">
      <c r="A1661" s="2">
        <v>1960</v>
      </c>
      <c r="B1661" s="2" t="s">
        <v>3225</v>
      </c>
      <c r="C1661" s="2" t="s">
        <v>3226</v>
      </c>
      <c r="D1661" s="2">
        <v>2017</v>
      </c>
      <c r="E1661" s="2" t="s">
        <v>72</v>
      </c>
      <c r="F1661" s="2" t="s">
        <v>72</v>
      </c>
      <c r="G1661" s="3">
        <v>0.65</v>
      </c>
      <c r="H1661" s="3" t="str">
        <f>LEFT(Table1[[#This Row],[Ingredients]],1)</f>
        <v>3</v>
      </c>
      <c r="I1661" s="2" t="s">
        <v>63</v>
      </c>
      <c r="J1661" s="2" t="s">
        <v>3229</v>
      </c>
      <c r="K1661" s="2">
        <v>3.5</v>
      </c>
      <c r="L16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62" spans="1:12">
      <c r="A1662" s="2">
        <v>1960</v>
      </c>
      <c r="B1662" s="2" t="s">
        <v>3225</v>
      </c>
      <c r="C1662" s="2" t="s">
        <v>3226</v>
      </c>
      <c r="D1662" s="2">
        <v>2017</v>
      </c>
      <c r="E1662" s="2" t="s">
        <v>193</v>
      </c>
      <c r="F1662" s="2" t="s">
        <v>193</v>
      </c>
      <c r="G1662" s="3">
        <v>0.65</v>
      </c>
      <c r="H1662" s="3" t="str">
        <f>LEFT(Table1[[#This Row],[Ingredients]],1)</f>
        <v>2</v>
      </c>
      <c r="I1662" s="2" t="s">
        <v>143</v>
      </c>
      <c r="J1662" s="2" t="s">
        <v>3230</v>
      </c>
      <c r="K1662" s="2">
        <v>3.5</v>
      </c>
      <c r="L16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63" spans="1:12">
      <c r="A1663" s="2">
        <v>2370</v>
      </c>
      <c r="B1663" s="2" t="s">
        <v>3225</v>
      </c>
      <c r="C1663" s="2" t="s">
        <v>3226</v>
      </c>
      <c r="D1663" s="2">
        <v>2019</v>
      </c>
      <c r="E1663" s="2" t="s">
        <v>39</v>
      </c>
      <c r="F1663" s="2" t="s">
        <v>337</v>
      </c>
      <c r="G1663" s="3">
        <v>0.72</v>
      </c>
      <c r="H1663" s="3" t="str">
        <f>LEFT(Table1[[#This Row],[Ingredients]],1)</f>
        <v>3</v>
      </c>
      <c r="I1663" s="2" t="s">
        <v>63</v>
      </c>
      <c r="J1663" s="2" t="s">
        <v>3231</v>
      </c>
      <c r="K1663" s="2">
        <v>3.75</v>
      </c>
      <c r="L16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64" spans="1:12">
      <c r="A1664" s="2">
        <v>2458</v>
      </c>
      <c r="B1664" s="2" t="s">
        <v>3232</v>
      </c>
      <c r="C1664" s="2" t="s">
        <v>2512</v>
      </c>
      <c r="D1664" s="2">
        <v>2020</v>
      </c>
      <c r="E1664" s="2" t="s">
        <v>193</v>
      </c>
      <c r="F1664" s="2" t="s">
        <v>193</v>
      </c>
      <c r="G1664" s="3">
        <v>0.7</v>
      </c>
      <c r="H1664" s="3" t="str">
        <f>LEFT(Table1[[#This Row],[Ingredients]],1)</f>
        <v>3</v>
      </c>
      <c r="I1664" s="2" t="s">
        <v>63</v>
      </c>
      <c r="J1664" s="2" t="s">
        <v>3233</v>
      </c>
      <c r="K1664" s="2">
        <v>3.5</v>
      </c>
      <c r="L16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65" spans="1:12">
      <c r="A1665" s="2">
        <v>1626</v>
      </c>
      <c r="B1665" s="2" t="s">
        <v>3234</v>
      </c>
      <c r="C1665" s="2" t="s">
        <v>41</v>
      </c>
      <c r="D1665" s="2">
        <v>2015</v>
      </c>
      <c r="E1665" s="2" t="s">
        <v>41</v>
      </c>
      <c r="F1665" s="2" t="s">
        <v>3235</v>
      </c>
      <c r="G1665" s="3">
        <v>0.7</v>
      </c>
      <c r="H1665" s="3" t="str">
        <f>LEFT(Table1[[#This Row],[Ingredients]],1)</f>
        <v>2</v>
      </c>
      <c r="I1665" s="2" t="s">
        <v>143</v>
      </c>
      <c r="J1665" s="2" t="s">
        <v>3236</v>
      </c>
      <c r="K1665" s="2">
        <v>3.5</v>
      </c>
      <c r="L16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66" spans="1:12">
      <c r="A1666" s="2">
        <v>1880</v>
      </c>
      <c r="B1666" s="2" t="s">
        <v>3234</v>
      </c>
      <c r="C1666" s="2" t="s">
        <v>41</v>
      </c>
      <c r="D1666" s="2">
        <v>2016</v>
      </c>
      <c r="E1666" s="2" t="s">
        <v>41</v>
      </c>
      <c r="F1666" s="2" t="s">
        <v>2026</v>
      </c>
      <c r="G1666" s="3">
        <v>0.75</v>
      </c>
      <c r="H1666" s="3" t="str">
        <f>LEFT(Table1[[#This Row],[Ingredients]],1)</f>
        <v>2</v>
      </c>
      <c r="I1666" s="2" t="s">
        <v>143</v>
      </c>
      <c r="J1666" s="2" t="s">
        <v>3237</v>
      </c>
      <c r="K1666" s="2">
        <v>3.75</v>
      </c>
      <c r="L16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67" spans="1:12">
      <c r="A1667" s="2">
        <v>2354</v>
      </c>
      <c r="B1667" s="2" t="s">
        <v>3234</v>
      </c>
      <c r="C1667" s="2" t="s">
        <v>41</v>
      </c>
      <c r="D1667" s="2">
        <v>2019</v>
      </c>
      <c r="E1667" s="2" t="s">
        <v>809</v>
      </c>
      <c r="F1667" s="2" t="s">
        <v>3238</v>
      </c>
      <c r="G1667" s="3">
        <v>0.7</v>
      </c>
      <c r="H1667" s="3" t="str">
        <f>LEFT(Table1[[#This Row],[Ingredients]],1)</f>
        <v>3</v>
      </c>
      <c r="I1667" s="2" t="s">
        <v>63</v>
      </c>
      <c r="J1667" s="2" t="s">
        <v>3239</v>
      </c>
      <c r="K1667" s="2">
        <v>3</v>
      </c>
      <c r="L16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68" spans="1:12">
      <c r="A1668" s="2">
        <v>955</v>
      </c>
      <c r="B1668" s="2" t="s">
        <v>3240</v>
      </c>
      <c r="C1668" s="2" t="s">
        <v>40</v>
      </c>
      <c r="D1668" s="2">
        <v>2012</v>
      </c>
      <c r="E1668" s="2" t="s">
        <v>40</v>
      </c>
      <c r="F1668" s="2" t="s">
        <v>376</v>
      </c>
      <c r="G1668" s="3">
        <v>0.65</v>
      </c>
      <c r="H1668" s="3" t="str">
        <f>LEFT(Table1[[#This Row],[Ingredients]],1)</f>
        <v/>
      </c>
      <c r="I1668" s="2"/>
      <c r="J1668" s="2" t="s">
        <v>3241</v>
      </c>
      <c r="K1668" s="2">
        <v>2.5</v>
      </c>
      <c r="L16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69" spans="1:12">
      <c r="A1669" s="2">
        <v>607</v>
      </c>
      <c r="B1669" s="2" t="s">
        <v>3242</v>
      </c>
      <c r="C1669" s="2" t="s">
        <v>22</v>
      </c>
      <c r="D1669" s="2">
        <v>2010</v>
      </c>
      <c r="E1669" s="2" t="s">
        <v>268</v>
      </c>
      <c r="F1669" s="2" t="s">
        <v>3243</v>
      </c>
      <c r="G1669" s="3">
        <v>0.67</v>
      </c>
      <c r="H1669" s="3" t="str">
        <f>LEFT(Table1[[#This Row],[Ingredients]],1)</f>
        <v>3</v>
      </c>
      <c r="I1669" s="2" t="s">
        <v>63</v>
      </c>
      <c r="J1669" s="2" t="s">
        <v>3244</v>
      </c>
      <c r="K1669" s="2">
        <v>2.75</v>
      </c>
      <c r="L16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70" spans="1:12">
      <c r="A1670" s="2">
        <v>1026</v>
      </c>
      <c r="B1670" s="2" t="s">
        <v>3242</v>
      </c>
      <c r="C1670" s="2" t="s">
        <v>22</v>
      </c>
      <c r="D1670" s="2">
        <v>2013</v>
      </c>
      <c r="E1670" s="2" t="s">
        <v>268</v>
      </c>
      <c r="F1670" s="2" t="s">
        <v>3245</v>
      </c>
      <c r="G1670" s="3">
        <v>0.73</v>
      </c>
      <c r="H1670" s="3" t="str">
        <f>LEFT(Table1[[#This Row],[Ingredients]],1)</f>
        <v>3</v>
      </c>
      <c r="I1670" s="2" t="s">
        <v>63</v>
      </c>
      <c r="J1670" s="2" t="s">
        <v>3246</v>
      </c>
      <c r="K1670" s="2">
        <v>3.25</v>
      </c>
      <c r="L16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71" spans="1:12">
      <c r="A1671" s="2">
        <v>1030</v>
      </c>
      <c r="B1671" s="2" t="s">
        <v>3242</v>
      </c>
      <c r="C1671" s="2" t="s">
        <v>22</v>
      </c>
      <c r="D1671" s="2">
        <v>2013</v>
      </c>
      <c r="E1671" s="2" t="s">
        <v>268</v>
      </c>
      <c r="F1671" s="2" t="s">
        <v>3247</v>
      </c>
      <c r="G1671" s="3">
        <v>0.72</v>
      </c>
      <c r="H1671" s="3" t="str">
        <f>LEFT(Table1[[#This Row],[Ingredients]],1)</f>
        <v>3</v>
      </c>
      <c r="I1671" s="2" t="s">
        <v>63</v>
      </c>
      <c r="J1671" s="2" t="s">
        <v>3248</v>
      </c>
      <c r="K1671" s="2">
        <v>3</v>
      </c>
      <c r="L16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72" spans="1:12">
      <c r="A1672" s="2">
        <v>2170</v>
      </c>
      <c r="B1672" s="2" t="s">
        <v>3249</v>
      </c>
      <c r="C1672" s="2" t="s">
        <v>22</v>
      </c>
      <c r="D1672" s="2">
        <v>2018</v>
      </c>
      <c r="E1672" s="2" t="s">
        <v>3250</v>
      </c>
      <c r="F1672" s="2" t="s">
        <v>3251</v>
      </c>
      <c r="G1672" s="3">
        <v>0.68</v>
      </c>
      <c r="H1672" s="3" t="str">
        <f>LEFT(Table1[[#This Row],[Ingredients]],1)</f>
        <v>2</v>
      </c>
      <c r="I1672" s="2" t="s">
        <v>143</v>
      </c>
      <c r="J1672" s="2" t="s">
        <v>3252</v>
      </c>
      <c r="K1672" s="2">
        <v>3</v>
      </c>
      <c r="L16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73" spans="1:12">
      <c r="A1673" s="2">
        <v>2198</v>
      </c>
      <c r="B1673" s="2" t="s">
        <v>3249</v>
      </c>
      <c r="C1673" s="2" t="s">
        <v>22</v>
      </c>
      <c r="D1673" s="2">
        <v>2018</v>
      </c>
      <c r="E1673" s="2" t="s">
        <v>41</v>
      </c>
      <c r="F1673" s="2" t="s">
        <v>41</v>
      </c>
      <c r="G1673" s="3">
        <v>0.72</v>
      </c>
      <c r="H1673" s="3" t="str">
        <f>LEFT(Table1[[#This Row],[Ingredients]],1)</f>
        <v>3</v>
      </c>
      <c r="I1673" s="2" t="s">
        <v>63</v>
      </c>
      <c r="J1673" s="2" t="s">
        <v>3253</v>
      </c>
      <c r="K1673" s="2">
        <v>2.5</v>
      </c>
      <c r="L16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74" spans="1:12">
      <c r="A1674" s="2">
        <v>2338</v>
      </c>
      <c r="B1674" s="2" t="s">
        <v>3249</v>
      </c>
      <c r="C1674" s="2" t="s">
        <v>22</v>
      </c>
      <c r="D1674" s="2">
        <v>2019</v>
      </c>
      <c r="E1674" s="2" t="s">
        <v>35</v>
      </c>
      <c r="F1674" s="2" t="s">
        <v>3254</v>
      </c>
      <c r="G1674" s="3">
        <v>0.7</v>
      </c>
      <c r="H1674" s="3" t="str">
        <f>LEFT(Table1[[#This Row],[Ingredients]],1)</f>
        <v>2</v>
      </c>
      <c r="I1674" s="2" t="s">
        <v>143</v>
      </c>
      <c r="J1674" s="2" t="s">
        <v>3255</v>
      </c>
      <c r="K1674" s="2">
        <v>3.5</v>
      </c>
      <c r="L16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75" spans="1:12">
      <c r="A1675" s="2">
        <v>2350</v>
      </c>
      <c r="B1675" s="2" t="s">
        <v>3249</v>
      </c>
      <c r="C1675" s="2" t="s">
        <v>22</v>
      </c>
      <c r="D1675" s="2">
        <v>2019</v>
      </c>
      <c r="E1675" s="2" t="s">
        <v>1411</v>
      </c>
      <c r="F1675" s="2" t="s">
        <v>1768</v>
      </c>
      <c r="G1675" s="3">
        <v>0.72</v>
      </c>
      <c r="H1675" s="3" t="str">
        <f>LEFT(Table1[[#This Row],[Ingredients]],1)</f>
        <v>3</v>
      </c>
      <c r="I1675" s="2" t="s">
        <v>63</v>
      </c>
      <c r="J1675" s="2" t="s">
        <v>3256</v>
      </c>
      <c r="K1675" s="2">
        <v>3</v>
      </c>
      <c r="L16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76" spans="1:12">
      <c r="A1676" s="2">
        <v>2450</v>
      </c>
      <c r="B1676" s="2" t="s">
        <v>3249</v>
      </c>
      <c r="C1676" s="2" t="s">
        <v>22</v>
      </c>
      <c r="D1676" s="2">
        <v>2019</v>
      </c>
      <c r="E1676" s="2" t="s">
        <v>39</v>
      </c>
      <c r="F1676" s="2" t="s">
        <v>337</v>
      </c>
      <c r="G1676" s="3">
        <v>0.72</v>
      </c>
      <c r="H1676" s="3" t="str">
        <f>LEFT(Table1[[#This Row],[Ingredients]],1)</f>
        <v>2</v>
      </c>
      <c r="I1676" s="2" t="s">
        <v>143</v>
      </c>
      <c r="J1676" s="2" t="s">
        <v>3257</v>
      </c>
      <c r="K1676" s="2">
        <v>3.75</v>
      </c>
      <c r="L16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77" spans="1:12">
      <c r="A1677" s="2">
        <v>2648</v>
      </c>
      <c r="B1677" s="2" t="s">
        <v>3258</v>
      </c>
      <c r="C1677" s="2" t="s">
        <v>22</v>
      </c>
      <c r="D1677" s="2">
        <v>2021</v>
      </c>
      <c r="E1677" s="2" t="s">
        <v>36</v>
      </c>
      <c r="F1677" s="2" t="s">
        <v>3259</v>
      </c>
      <c r="G1677" s="3">
        <v>0.7</v>
      </c>
      <c r="H1677" s="3" t="str">
        <f>LEFT(Table1[[#This Row],[Ingredients]],1)</f>
        <v>3</v>
      </c>
      <c r="I1677" s="2" t="s">
        <v>63</v>
      </c>
      <c r="J1677" s="2" t="s">
        <v>3260</v>
      </c>
      <c r="K1677" s="2">
        <v>2.75</v>
      </c>
      <c r="L16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78" spans="1:12">
      <c r="A1678" s="2">
        <v>2652</v>
      </c>
      <c r="B1678" s="2" t="s">
        <v>3258</v>
      </c>
      <c r="C1678" s="2" t="s">
        <v>22</v>
      </c>
      <c r="D1678" s="2">
        <v>2021</v>
      </c>
      <c r="E1678" s="2" t="s">
        <v>35</v>
      </c>
      <c r="F1678" s="2" t="s">
        <v>3261</v>
      </c>
      <c r="G1678" s="3">
        <v>0.7</v>
      </c>
      <c r="H1678" s="3" t="str">
        <f>LEFT(Table1[[#This Row],[Ingredients]],1)</f>
        <v>3</v>
      </c>
      <c r="I1678" s="2" t="s">
        <v>63</v>
      </c>
      <c r="J1678" s="2" t="s">
        <v>3262</v>
      </c>
      <c r="K1678" s="2">
        <v>3.25</v>
      </c>
      <c r="L16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79" spans="1:12">
      <c r="A1679" s="2">
        <v>1614</v>
      </c>
      <c r="B1679" s="2" t="s">
        <v>3263</v>
      </c>
      <c r="C1679" s="2" t="s">
        <v>22</v>
      </c>
      <c r="D1679" s="2">
        <v>2015</v>
      </c>
      <c r="E1679" s="2" t="s">
        <v>35</v>
      </c>
      <c r="F1679" s="2" t="s">
        <v>621</v>
      </c>
      <c r="G1679" s="3">
        <v>0.7</v>
      </c>
      <c r="H1679" s="3" t="str">
        <f>LEFT(Table1[[#This Row],[Ingredients]],1)</f>
        <v>2</v>
      </c>
      <c r="I1679" s="2" t="s">
        <v>143</v>
      </c>
      <c r="J1679" s="2" t="s">
        <v>3264</v>
      </c>
      <c r="K1679" s="2">
        <v>3</v>
      </c>
      <c r="L16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80" spans="1:12">
      <c r="A1680" s="2">
        <v>1618</v>
      </c>
      <c r="B1680" s="2" t="s">
        <v>3263</v>
      </c>
      <c r="C1680" s="2" t="s">
        <v>22</v>
      </c>
      <c r="D1680" s="2">
        <v>2015</v>
      </c>
      <c r="E1680" s="2" t="s">
        <v>134</v>
      </c>
      <c r="F1680" s="2" t="s">
        <v>134</v>
      </c>
      <c r="G1680" s="3">
        <v>0.7</v>
      </c>
      <c r="H1680" s="3" t="str">
        <f>LEFT(Table1[[#This Row],[Ingredients]],1)</f>
        <v>2</v>
      </c>
      <c r="I1680" s="2" t="s">
        <v>143</v>
      </c>
      <c r="J1680" s="2" t="s">
        <v>3265</v>
      </c>
      <c r="K1680" s="2">
        <v>2.75</v>
      </c>
      <c r="L16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81" spans="1:12">
      <c r="A1681" s="2">
        <v>1618</v>
      </c>
      <c r="B1681" s="2" t="s">
        <v>3263</v>
      </c>
      <c r="C1681" s="2" t="s">
        <v>22</v>
      </c>
      <c r="D1681" s="2">
        <v>2015</v>
      </c>
      <c r="E1681" s="2" t="s">
        <v>34</v>
      </c>
      <c r="F1681" s="2" t="s">
        <v>34</v>
      </c>
      <c r="G1681" s="3">
        <v>0.7</v>
      </c>
      <c r="H1681" s="3" t="str">
        <f>LEFT(Table1[[#This Row],[Ingredients]],1)</f>
        <v>2</v>
      </c>
      <c r="I1681" s="2" t="s">
        <v>143</v>
      </c>
      <c r="J1681" s="2" t="s">
        <v>3266</v>
      </c>
      <c r="K1681" s="2">
        <v>3.25</v>
      </c>
      <c r="L16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82" spans="1:12">
      <c r="A1682" s="2">
        <v>661</v>
      </c>
      <c r="B1682" s="2" t="s">
        <v>220</v>
      </c>
      <c r="C1682" s="2" t="s">
        <v>38</v>
      </c>
      <c r="D1682" s="2">
        <v>2011</v>
      </c>
      <c r="E1682" s="2" t="s">
        <v>38</v>
      </c>
      <c r="F1682" s="2" t="s">
        <v>1941</v>
      </c>
      <c r="G1682" s="3">
        <v>0.7</v>
      </c>
      <c r="H1682" s="3" t="str">
        <f>LEFT(Table1[[#This Row],[Ingredients]],1)</f>
        <v>2</v>
      </c>
      <c r="I1682" s="2" t="s">
        <v>143</v>
      </c>
      <c r="J1682" s="2" t="s">
        <v>3267</v>
      </c>
      <c r="K1682" s="2">
        <v>2.75</v>
      </c>
      <c r="L16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83" spans="1:12">
      <c r="A1683" s="2">
        <v>661</v>
      </c>
      <c r="B1683" s="2" t="s">
        <v>220</v>
      </c>
      <c r="C1683" s="2" t="s">
        <v>38</v>
      </c>
      <c r="D1683" s="2">
        <v>2011</v>
      </c>
      <c r="E1683" s="2" t="s">
        <v>38</v>
      </c>
      <c r="F1683" s="2" t="s">
        <v>385</v>
      </c>
      <c r="G1683" s="3">
        <v>0.7</v>
      </c>
      <c r="H1683" s="3" t="str">
        <f>LEFT(Table1[[#This Row],[Ingredients]],1)</f>
        <v>2</v>
      </c>
      <c r="I1683" s="2" t="s">
        <v>143</v>
      </c>
      <c r="J1683" s="2" t="s">
        <v>3268</v>
      </c>
      <c r="K1683" s="2">
        <v>2.75</v>
      </c>
      <c r="L16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84" spans="1:12">
      <c r="A1684" s="2">
        <v>2142</v>
      </c>
      <c r="B1684" s="2" t="s">
        <v>220</v>
      </c>
      <c r="C1684" s="2" t="s">
        <v>38</v>
      </c>
      <c r="D1684" s="2">
        <v>2018</v>
      </c>
      <c r="E1684" s="2" t="s">
        <v>38</v>
      </c>
      <c r="F1684" s="2" t="s">
        <v>3269</v>
      </c>
      <c r="G1684" s="3">
        <v>0.7</v>
      </c>
      <c r="H1684" s="3" t="str">
        <f>LEFT(Table1[[#This Row],[Ingredients]],1)</f>
        <v>3</v>
      </c>
      <c r="I1684" s="2" t="s">
        <v>63</v>
      </c>
      <c r="J1684" s="2" t="s">
        <v>3270</v>
      </c>
      <c r="K1684" s="2">
        <v>3.25</v>
      </c>
      <c r="L16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85" spans="1:12">
      <c r="A1685" s="2">
        <v>1812</v>
      </c>
      <c r="B1685" s="2" t="s">
        <v>3271</v>
      </c>
      <c r="C1685" s="2" t="s">
        <v>15</v>
      </c>
      <c r="D1685" s="2">
        <v>2016</v>
      </c>
      <c r="E1685" s="2" t="s">
        <v>35</v>
      </c>
      <c r="F1685" s="2" t="s">
        <v>230</v>
      </c>
      <c r="G1685" s="3">
        <v>0.72</v>
      </c>
      <c r="H1685" s="3" t="str">
        <f>LEFT(Table1[[#This Row],[Ingredients]],1)</f>
        <v>2</v>
      </c>
      <c r="I1685" s="2" t="s">
        <v>143</v>
      </c>
      <c r="J1685" s="2" t="s">
        <v>3272</v>
      </c>
      <c r="K1685" s="2">
        <v>3.5</v>
      </c>
      <c r="L16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86" spans="1:12">
      <c r="A1686" s="2">
        <v>2680</v>
      </c>
      <c r="B1686" s="2" t="s">
        <v>3271</v>
      </c>
      <c r="C1686" s="2" t="s">
        <v>15</v>
      </c>
      <c r="D1686" s="2">
        <v>2021</v>
      </c>
      <c r="E1686" s="2" t="s">
        <v>431</v>
      </c>
      <c r="F1686" s="2" t="s">
        <v>3273</v>
      </c>
      <c r="G1686" s="3">
        <v>0.76</v>
      </c>
      <c r="H1686" s="3" t="str">
        <f>LEFT(Table1[[#This Row],[Ingredients]],1)</f>
        <v>3</v>
      </c>
      <c r="I1686" s="2" t="s">
        <v>63</v>
      </c>
      <c r="J1686" s="2" t="s">
        <v>3274</v>
      </c>
      <c r="K1686" s="2">
        <v>3.5</v>
      </c>
      <c r="L16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87" spans="1:12">
      <c r="A1687" s="2">
        <v>1391</v>
      </c>
      <c r="B1687" s="2" t="s">
        <v>3275</v>
      </c>
      <c r="C1687" s="2" t="s">
        <v>13</v>
      </c>
      <c r="D1687" s="2">
        <v>2014</v>
      </c>
      <c r="E1687" s="2" t="s">
        <v>96</v>
      </c>
      <c r="F1687" s="2" t="s">
        <v>3276</v>
      </c>
      <c r="G1687" s="3">
        <v>0.7</v>
      </c>
      <c r="H1687" s="3" t="str">
        <f>LEFT(Table1[[#This Row],[Ingredients]],1)</f>
        <v/>
      </c>
      <c r="I1687" s="2"/>
      <c r="J1687" s="2" t="s">
        <v>3277</v>
      </c>
      <c r="K1687" s="2">
        <v>3.25</v>
      </c>
      <c r="L16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88" spans="1:12">
      <c r="A1688" s="2">
        <v>2222</v>
      </c>
      <c r="B1688" s="2" t="s">
        <v>3278</v>
      </c>
      <c r="C1688" s="2" t="s">
        <v>22</v>
      </c>
      <c r="D1688" s="2">
        <v>2018</v>
      </c>
      <c r="E1688" s="2" t="s">
        <v>131</v>
      </c>
      <c r="F1688" s="2" t="s">
        <v>315</v>
      </c>
      <c r="G1688" s="3">
        <v>0.7</v>
      </c>
      <c r="H1688" s="3" t="str">
        <f>LEFT(Table1[[#This Row],[Ingredients]],1)</f>
        <v>3</v>
      </c>
      <c r="I1688" s="2" t="s">
        <v>63</v>
      </c>
      <c r="J1688" s="2" t="s">
        <v>3279</v>
      </c>
      <c r="K1688" s="2">
        <v>3.25</v>
      </c>
      <c r="L16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89" spans="1:12">
      <c r="A1689" s="2">
        <v>2542</v>
      </c>
      <c r="B1689" s="2" t="s">
        <v>3278</v>
      </c>
      <c r="C1689" s="2" t="s">
        <v>22</v>
      </c>
      <c r="D1689" s="2">
        <v>2021</v>
      </c>
      <c r="E1689" s="2" t="s">
        <v>16</v>
      </c>
      <c r="F1689" s="2" t="s">
        <v>3280</v>
      </c>
      <c r="G1689" s="3">
        <v>0.75</v>
      </c>
      <c r="H1689" s="3" t="str">
        <f>LEFT(Table1[[#This Row],[Ingredients]],1)</f>
        <v>2</v>
      </c>
      <c r="I1689" s="2" t="s">
        <v>143</v>
      </c>
      <c r="J1689" s="2" t="s">
        <v>3281</v>
      </c>
      <c r="K1689" s="2">
        <v>3.75</v>
      </c>
      <c r="L16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690" spans="1:12">
      <c r="A1690" s="2">
        <v>2656</v>
      </c>
      <c r="B1690" s="2" t="s">
        <v>3278</v>
      </c>
      <c r="C1690" s="2" t="s">
        <v>22</v>
      </c>
      <c r="D1690" s="2">
        <v>2021</v>
      </c>
      <c r="E1690" s="2" t="s">
        <v>34</v>
      </c>
      <c r="F1690" s="2" t="s">
        <v>3282</v>
      </c>
      <c r="G1690" s="3">
        <v>0.72</v>
      </c>
      <c r="H1690" s="3" t="str">
        <f>LEFT(Table1[[#This Row],[Ingredients]],1)</f>
        <v>3</v>
      </c>
      <c r="I1690" s="2" t="s">
        <v>63</v>
      </c>
      <c r="J1690" s="2" t="s">
        <v>3283</v>
      </c>
      <c r="K1690" s="2">
        <v>3.5</v>
      </c>
      <c r="L16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91" spans="1:12">
      <c r="A1691" s="2">
        <v>1654</v>
      </c>
      <c r="B1691" s="2" t="s">
        <v>3284</v>
      </c>
      <c r="C1691" s="2" t="s">
        <v>16</v>
      </c>
      <c r="D1691" s="2">
        <v>2015</v>
      </c>
      <c r="E1691" s="2" t="s">
        <v>16</v>
      </c>
      <c r="F1691" s="2" t="s">
        <v>752</v>
      </c>
      <c r="G1691" s="3">
        <v>0.7</v>
      </c>
      <c r="H1691" s="3" t="str">
        <f>LEFT(Table1[[#This Row],[Ingredients]],1)</f>
        <v/>
      </c>
      <c r="I1691" s="2"/>
      <c r="J1691" s="2" t="s">
        <v>3285</v>
      </c>
      <c r="K1691" s="2">
        <v>3.25</v>
      </c>
      <c r="L16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92" spans="1:12">
      <c r="A1692" s="2">
        <v>1654</v>
      </c>
      <c r="B1692" s="2" t="s">
        <v>3284</v>
      </c>
      <c r="C1692" s="2" t="s">
        <v>16</v>
      </c>
      <c r="D1692" s="2">
        <v>2015</v>
      </c>
      <c r="E1692" s="2" t="s">
        <v>16</v>
      </c>
      <c r="F1692" s="2" t="s">
        <v>752</v>
      </c>
      <c r="G1692" s="3">
        <v>0.63</v>
      </c>
      <c r="H1692" s="3" t="str">
        <f>LEFT(Table1[[#This Row],[Ingredients]],1)</f>
        <v/>
      </c>
      <c r="I1692" s="2"/>
      <c r="J1692" s="2" t="s">
        <v>3286</v>
      </c>
      <c r="K1692" s="2">
        <v>3.5</v>
      </c>
      <c r="L16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93" spans="1:12">
      <c r="A1693" s="2">
        <v>1658</v>
      </c>
      <c r="B1693" s="2" t="s">
        <v>3284</v>
      </c>
      <c r="C1693" s="2" t="s">
        <v>16</v>
      </c>
      <c r="D1693" s="2">
        <v>2015</v>
      </c>
      <c r="E1693" s="2" t="s">
        <v>16</v>
      </c>
      <c r="F1693" s="2" t="s">
        <v>752</v>
      </c>
      <c r="G1693" s="3">
        <v>0.85</v>
      </c>
      <c r="H1693" s="3" t="str">
        <f>LEFT(Table1[[#This Row],[Ingredients]],1)</f>
        <v/>
      </c>
      <c r="I1693" s="2"/>
      <c r="J1693" s="2" t="s">
        <v>3287</v>
      </c>
      <c r="K1693" s="2">
        <v>3.5</v>
      </c>
      <c r="L16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94" spans="1:12">
      <c r="A1694" s="2">
        <v>2490</v>
      </c>
      <c r="B1694" s="2" t="s">
        <v>3288</v>
      </c>
      <c r="C1694" s="2" t="s">
        <v>131</v>
      </c>
      <c r="D1694" s="2">
        <v>2020</v>
      </c>
      <c r="E1694" s="2" t="s">
        <v>131</v>
      </c>
      <c r="F1694" s="2" t="s">
        <v>3289</v>
      </c>
      <c r="G1694" s="3">
        <v>0.7</v>
      </c>
      <c r="H1694" s="3" t="str">
        <f>LEFT(Table1[[#This Row],[Ingredients]],1)</f>
        <v>3</v>
      </c>
      <c r="I1694" s="2" t="s">
        <v>63</v>
      </c>
      <c r="J1694" s="2" t="s">
        <v>3290</v>
      </c>
      <c r="K1694" s="2">
        <v>3</v>
      </c>
      <c r="L16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95" spans="1:12">
      <c r="A1695" s="2">
        <v>1462</v>
      </c>
      <c r="B1695" s="2" t="s">
        <v>3291</v>
      </c>
      <c r="C1695" s="2" t="s">
        <v>22</v>
      </c>
      <c r="D1695" s="2">
        <v>2015</v>
      </c>
      <c r="E1695" s="2" t="s">
        <v>38</v>
      </c>
      <c r="F1695" s="2" t="s">
        <v>38</v>
      </c>
      <c r="G1695" s="3">
        <v>0.7</v>
      </c>
      <c r="H1695" s="3" t="str">
        <f>LEFT(Table1[[#This Row],[Ingredients]],1)</f>
        <v>3</v>
      </c>
      <c r="I1695" s="2" t="s">
        <v>63</v>
      </c>
      <c r="J1695" s="2" t="s">
        <v>3292</v>
      </c>
      <c r="K1695" s="2">
        <v>3.5</v>
      </c>
      <c r="L16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96" spans="1:12">
      <c r="A1696" s="2">
        <v>1462</v>
      </c>
      <c r="B1696" s="2" t="s">
        <v>3291</v>
      </c>
      <c r="C1696" s="2" t="s">
        <v>22</v>
      </c>
      <c r="D1696" s="2">
        <v>2015</v>
      </c>
      <c r="E1696" s="2" t="s">
        <v>38</v>
      </c>
      <c r="F1696" s="2" t="s">
        <v>38</v>
      </c>
      <c r="G1696" s="3">
        <v>0.8</v>
      </c>
      <c r="H1696" s="3" t="str">
        <f>LEFT(Table1[[#This Row],[Ingredients]],1)</f>
        <v>3</v>
      </c>
      <c r="I1696" s="2" t="s">
        <v>63</v>
      </c>
      <c r="J1696" s="2" t="s">
        <v>3293</v>
      </c>
      <c r="K1696" s="2">
        <v>3.5</v>
      </c>
      <c r="L16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97" spans="1:12">
      <c r="A1697" s="2">
        <v>2190</v>
      </c>
      <c r="B1697" s="2" t="s">
        <v>3294</v>
      </c>
      <c r="C1697" s="2" t="s">
        <v>900</v>
      </c>
      <c r="D1697" s="2">
        <v>2018</v>
      </c>
      <c r="E1697" s="2" t="s">
        <v>33</v>
      </c>
      <c r="F1697" s="2" t="s">
        <v>98</v>
      </c>
      <c r="G1697" s="3">
        <v>0.7</v>
      </c>
      <c r="H1697" s="3" t="str">
        <f>LEFT(Table1[[#This Row],[Ingredients]],1)</f>
        <v>2</v>
      </c>
      <c r="I1697" s="2" t="s">
        <v>143</v>
      </c>
      <c r="J1697" s="2" t="s">
        <v>3295</v>
      </c>
      <c r="K1697" s="2">
        <v>3.5</v>
      </c>
      <c r="L16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698" spans="1:12">
      <c r="A1698" s="2">
        <v>1896</v>
      </c>
      <c r="B1698" s="2" t="s">
        <v>3296</v>
      </c>
      <c r="C1698" s="2" t="s">
        <v>22</v>
      </c>
      <c r="D1698" s="2">
        <v>2016</v>
      </c>
      <c r="E1698" s="2" t="s">
        <v>35</v>
      </c>
      <c r="F1698" s="2" t="s">
        <v>3297</v>
      </c>
      <c r="G1698" s="3">
        <v>0.71</v>
      </c>
      <c r="H1698" s="3" t="str">
        <f>LEFT(Table1[[#This Row],[Ingredients]],1)</f>
        <v>2</v>
      </c>
      <c r="I1698" s="2" t="s">
        <v>143</v>
      </c>
      <c r="J1698" s="2" t="s">
        <v>3088</v>
      </c>
      <c r="K1698" s="2">
        <v>2.75</v>
      </c>
      <c r="L16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699" spans="1:12">
      <c r="A1699" s="2">
        <v>1896</v>
      </c>
      <c r="B1699" s="2" t="s">
        <v>3296</v>
      </c>
      <c r="C1699" s="2" t="s">
        <v>22</v>
      </c>
      <c r="D1699" s="2">
        <v>2016</v>
      </c>
      <c r="E1699" s="2" t="s">
        <v>39</v>
      </c>
      <c r="F1699" s="2" t="s">
        <v>3298</v>
      </c>
      <c r="G1699" s="3">
        <v>0.68</v>
      </c>
      <c r="H1699" s="3" t="str">
        <f>LEFT(Table1[[#This Row],[Ingredients]],1)</f>
        <v>2</v>
      </c>
      <c r="I1699" s="2" t="s">
        <v>143</v>
      </c>
      <c r="J1699" s="2" t="s">
        <v>3299</v>
      </c>
      <c r="K1699" s="2">
        <v>2.75</v>
      </c>
      <c r="L16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00" spans="1:12">
      <c r="A1700" s="2">
        <v>1900</v>
      </c>
      <c r="B1700" s="2" t="s">
        <v>3296</v>
      </c>
      <c r="C1700" s="2" t="s">
        <v>22</v>
      </c>
      <c r="D1700" s="2">
        <v>2016</v>
      </c>
      <c r="E1700" s="2" t="s">
        <v>36</v>
      </c>
      <c r="F1700" s="2" t="s">
        <v>3300</v>
      </c>
      <c r="G1700" s="3">
        <v>0.68</v>
      </c>
      <c r="H1700" s="3" t="str">
        <f>LEFT(Table1[[#This Row],[Ingredients]],1)</f>
        <v>2</v>
      </c>
      <c r="I1700" s="2" t="s">
        <v>143</v>
      </c>
      <c r="J1700" s="2" t="s">
        <v>3301</v>
      </c>
      <c r="K1700" s="2">
        <v>2.75</v>
      </c>
      <c r="L17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01" spans="1:12">
      <c r="A1701" s="2">
        <v>1900</v>
      </c>
      <c r="B1701" s="2" t="s">
        <v>3296</v>
      </c>
      <c r="C1701" s="2" t="s">
        <v>22</v>
      </c>
      <c r="D1701" s="2">
        <v>2016</v>
      </c>
      <c r="E1701" s="2" t="s">
        <v>193</v>
      </c>
      <c r="F1701" s="2" t="s">
        <v>3302</v>
      </c>
      <c r="G1701" s="3">
        <v>0.8</v>
      </c>
      <c r="H1701" s="3" t="str">
        <f>LEFT(Table1[[#This Row],[Ingredients]],1)</f>
        <v>2</v>
      </c>
      <c r="I1701" s="2" t="s">
        <v>143</v>
      </c>
      <c r="J1701" s="2" t="s">
        <v>3303</v>
      </c>
      <c r="K1701" s="2">
        <v>3</v>
      </c>
      <c r="L17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02" spans="1:12">
      <c r="A1702" s="2">
        <v>1049</v>
      </c>
      <c r="B1702" s="2" t="s">
        <v>3304</v>
      </c>
      <c r="C1702" s="2" t="s">
        <v>351</v>
      </c>
      <c r="D1702" s="2">
        <v>2013</v>
      </c>
      <c r="E1702" s="2" t="s">
        <v>351</v>
      </c>
      <c r="F1702" s="2" t="s">
        <v>3305</v>
      </c>
      <c r="G1702" s="3">
        <v>0.58</v>
      </c>
      <c r="H1702" s="3" t="str">
        <f>LEFT(Table1[[#This Row],[Ingredients]],1)</f>
        <v>3</v>
      </c>
      <c r="I1702" s="2" t="s">
        <v>63</v>
      </c>
      <c r="J1702" s="2" t="s">
        <v>3306</v>
      </c>
      <c r="K1702" s="2">
        <v>2.5</v>
      </c>
      <c r="L17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03" spans="1:12">
      <c r="A1703" s="2">
        <v>1049</v>
      </c>
      <c r="B1703" s="2" t="s">
        <v>3304</v>
      </c>
      <c r="C1703" s="2" t="s">
        <v>351</v>
      </c>
      <c r="D1703" s="2">
        <v>2013</v>
      </c>
      <c r="E1703" s="2" t="s">
        <v>351</v>
      </c>
      <c r="F1703" s="2" t="s">
        <v>3305</v>
      </c>
      <c r="G1703" s="3">
        <v>0.7</v>
      </c>
      <c r="H1703" s="3" t="str">
        <f>LEFT(Table1[[#This Row],[Ingredients]],1)</f>
        <v>3</v>
      </c>
      <c r="I1703" s="2" t="s">
        <v>63</v>
      </c>
      <c r="J1703" s="2" t="s">
        <v>3272</v>
      </c>
      <c r="K1703" s="2">
        <v>3</v>
      </c>
      <c r="L17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04" spans="1:12">
      <c r="A1704" s="2">
        <v>867</v>
      </c>
      <c r="B1704" s="2" t="s">
        <v>3307</v>
      </c>
      <c r="C1704" s="2" t="s">
        <v>3308</v>
      </c>
      <c r="D1704" s="2">
        <v>2012</v>
      </c>
      <c r="E1704" s="2" t="s">
        <v>281</v>
      </c>
      <c r="F1704" s="2" t="s">
        <v>281</v>
      </c>
      <c r="G1704" s="3">
        <v>0.71</v>
      </c>
      <c r="H1704" s="3" t="str">
        <f>LEFT(Table1[[#This Row],[Ingredients]],1)</f>
        <v>4</v>
      </c>
      <c r="I1704" s="2" t="s">
        <v>171</v>
      </c>
      <c r="J1704" s="2" t="s">
        <v>3309</v>
      </c>
      <c r="K1704" s="2">
        <v>2.5</v>
      </c>
      <c r="L17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05" spans="1:12">
      <c r="A1705" s="2">
        <v>1046</v>
      </c>
      <c r="B1705" s="2" t="s">
        <v>3307</v>
      </c>
      <c r="C1705" s="2" t="s">
        <v>3308</v>
      </c>
      <c r="D1705" s="2">
        <v>2013</v>
      </c>
      <c r="E1705" s="2" t="s">
        <v>37</v>
      </c>
      <c r="F1705" s="2" t="s">
        <v>2236</v>
      </c>
      <c r="G1705" s="3">
        <v>0.7</v>
      </c>
      <c r="H1705" s="3" t="str">
        <f>LEFT(Table1[[#This Row],[Ingredients]],1)</f>
        <v>4</v>
      </c>
      <c r="I1705" s="2" t="s">
        <v>81</v>
      </c>
      <c r="J1705" s="2" t="s">
        <v>3310</v>
      </c>
      <c r="K1705" s="2">
        <v>3.75</v>
      </c>
      <c r="L17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06" spans="1:12">
      <c r="A1706" s="2">
        <v>1133</v>
      </c>
      <c r="B1706" s="2" t="s">
        <v>3307</v>
      </c>
      <c r="C1706" s="2" t="s">
        <v>3308</v>
      </c>
      <c r="D1706" s="2">
        <v>2013</v>
      </c>
      <c r="E1706" s="2" t="s">
        <v>34</v>
      </c>
      <c r="F1706" s="2" t="s">
        <v>1227</v>
      </c>
      <c r="G1706" s="3">
        <v>0.78</v>
      </c>
      <c r="H1706" s="3" t="str">
        <f>LEFT(Table1[[#This Row],[Ingredients]],1)</f>
        <v>4</v>
      </c>
      <c r="I1706" s="2" t="s">
        <v>81</v>
      </c>
      <c r="J1706" s="2" t="s">
        <v>3311</v>
      </c>
      <c r="K1706" s="2">
        <v>3.75</v>
      </c>
      <c r="L17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07" spans="1:12">
      <c r="A1707" s="2">
        <v>1379</v>
      </c>
      <c r="B1707" s="2" t="s">
        <v>3307</v>
      </c>
      <c r="C1707" s="2" t="s">
        <v>3308</v>
      </c>
      <c r="D1707" s="2">
        <v>2014</v>
      </c>
      <c r="E1707" s="2" t="s">
        <v>38</v>
      </c>
      <c r="F1707" s="2" t="s">
        <v>38</v>
      </c>
      <c r="G1707" s="3">
        <v>0.7</v>
      </c>
      <c r="H1707" s="3" t="str">
        <f>LEFT(Table1[[#This Row],[Ingredients]],1)</f>
        <v>4</v>
      </c>
      <c r="I1707" s="2" t="s">
        <v>81</v>
      </c>
      <c r="J1707" s="2" t="s">
        <v>3312</v>
      </c>
      <c r="K1707" s="2">
        <v>3.25</v>
      </c>
      <c r="L17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08" spans="1:12">
      <c r="A1708" s="2">
        <v>1399</v>
      </c>
      <c r="B1708" s="2" t="s">
        <v>3307</v>
      </c>
      <c r="C1708" s="2" t="s">
        <v>3308</v>
      </c>
      <c r="D1708" s="2">
        <v>2014</v>
      </c>
      <c r="E1708" s="2" t="s">
        <v>33</v>
      </c>
      <c r="F1708" s="2" t="s">
        <v>3313</v>
      </c>
      <c r="G1708" s="3">
        <v>0.75</v>
      </c>
      <c r="H1708" s="3" t="str">
        <f>LEFT(Table1[[#This Row],[Ingredients]],1)</f>
        <v>4</v>
      </c>
      <c r="I1708" s="2" t="s">
        <v>81</v>
      </c>
      <c r="J1708" s="2" t="s">
        <v>3314</v>
      </c>
      <c r="K1708" s="2">
        <v>2.75</v>
      </c>
      <c r="L17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09" spans="1:12">
      <c r="A1709" s="2">
        <v>1399</v>
      </c>
      <c r="B1709" s="2" t="s">
        <v>3307</v>
      </c>
      <c r="C1709" s="2" t="s">
        <v>3308</v>
      </c>
      <c r="D1709" s="2">
        <v>2014</v>
      </c>
      <c r="E1709" s="2" t="s">
        <v>33</v>
      </c>
      <c r="F1709" s="2" t="s">
        <v>3315</v>
      </c>
      <c r="G1709" s="3">
        <v>0.7</v>
      </c>
      <c r="H1709" s="3" t="str">
        <f>LEFT(Table1[[#This Row],[Ingredients]],1)</f>
        <v>4</v>
      </c>
      <c r="I1709" s="2" t="s">
        <v>81</v>
      </c>
      <c r="J1709" s="2" t="s">
        <v>3316</v>
      </c>
      <c r="K1709" s="2">
        <v>3</v>
      </c>
      <c r="L17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10" spans="1:12">
      <c r="A1710" s="2">
        <v>2418</v>
      </c>
      <c r="B1710" s="2" t="s">
        <v>3307</v>
      </c>
      <c r="C1710" s="2" t="s">
        <v>3308</v>
      </c>
      <c r="D1710" s="2">
        <v>2019</v>
      </c>
      <c r="E1710" s="2" t="s">
        <v>3121</v>
      </c>
      <c r="F1710" s="2" t="s">
        <v>3317</v>
      </c>
      <c r="G1710" s="3">
        <v>0.7</v>
      </c>
      <c r="H1710" s="3" t="str">
        <f>LEFT(Table1[[#This Row],[Ingredients]],1)</f>
        <v>3</v>
      </c>
      <c r="I1710" s="2" t="s">
        <v>63</v>
      </c>
      <c r="J1710" s="2" t="s">
        <v>3318</v>
      </c>
      <c r="K1710" s="2">
        <v>3.25</v>
      </c>
      <c r="L17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11" spans="1:12">
      <c r="A1711" s="2">
        <v>2458</v>
      </c>
      <c r="B1711" s="2" t="s">
        <v>3307</v>
      </c>
      <c r="C1711" s="2" t="s">
        <v>3308</v>
      </c>
      <c r="D1711" s="2">
        <v>2019</v>
      </c>
      <c r="E1711" s="2" t="s">
        <v>38</v>
      </c>
      <c r="F1711" s="2" t="s">
        <v>3319</v>
      </c>
      <c r="G1711" s="3">
        <v>0.67</v>
      </c>
      <c r="H1711" s="3" t="str">
        <f>LEFT(Table1[[#This Row],[Ingredients]],1)</f>
        <v>3</v>
      </c>
      <c r="I1711" s="2" t="s">
        <v>63</v>
      </c>
      <c r="J1711" s="2" t="s">
        <v>3320</v>
      </c>
      <c r="K1711" s="2">
        <v>2.75</v>
      </c>
      <c r="L17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12" spans="1:12">
      <c r="A1712" s="2">
        <v>1007</v>
      </c>
      <c r="B1712" s="2" t="s">
        <v>3321</v>
      </c>
      <c r="C1712" s="2" t="s">
        <v>22</v>
      </c>
      <c r="D1712" s="2">
        <v>2013</v>
      </c>
      <c r="E1712" s="2" t="s">
        <v>22</v>
      </c>
      <c r="F1712" s="2" t="s">
        <v>3322</v>
      </c>
      <c r="G1712" s="3">
        <v>0.85</v>
      </c>
      <c r="H1712" s="3" t="str">
        <f>LEFT(Table1[[#This Row],[Ingredients]],1)</f>
        <v/>
      </c>
      <c r="I1712" s="2"/>
      <c r="J1712" s="2" t="s">
        <v>3323</v>
      </c>
      <c r="K1712" s="2">
        <v>3.5</v>
      </c>
      <c r="L17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13" spans="1:12">
      <c r="A1713" s="2">
        <v>1403</v>
      </c>
      <c r="B1713" s="2" t="s">
        <v>3324</v>
      </c>
      <c r="C1713" s="2" t="s">
        <v>22</v>
      </c>
      <c r="D1713" s="2">
        <v>2014</v>
      </c>
      <c r="E1713" s="2" t="s">
        <v>34</v>
      </c>
      <c r="F1713" s="2" t="s">
        <v>34</v>
      </c>
      <c r="G1713" s="3">
        <v>0.72</v>
      </c>
      <c r="H1713" s="3" t="str">
        <f>LEFT(Table1[[#This Row],[Ingredients]],1)</f>
        <v>2</v>
      </c>
      <c r="I1713" s="2" t="s">
        <v>143</v>
      </c>
      <c r="J1713" s="2" t="s">
        <v>3325</v>
      </c>
      <c r="K1713" s="2">
        <v>2.25</v>
      </c>
      <c r="L17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14" spans="1:12">
      <c r="A1714" s="2">
        <v>1403</v>
      </c>
      <c r="B1714" s="2" t="s">
        <v>3324</v>
      </c>
      <c r="C1714" s="2" t="s">
        <v>22</v>
      </c>
      <c r="D1714" s="2">
        <v>2014</v>
      </c>
      <c r="E1714" s="2" t="s">
        <v>35</v>
      </c>
      <c r="F1714" s="2" t="s">
        <v>1637</v>
      </c>
      <c r="G1714" s="3">
        <v>0.7</v>
      </c>
      <c r="H1714" s="3" t="str">
        <f>LEFT(Table1[[#This Row],[Ingredients]],1)</f>
        <v>2</v>
      </c>
      <c r="I1714" s="2" t="s">
        <v>799</v>
      </c>
      <c r="J1714" s="2" t="s">
        <v>3326</v>
      </c>
      <c r="K1714" s="2">
        <v>2.5</v>
      </c>
      <c r="L17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15" spans="1:12">
      <c r="A1715" s="2">
        <v>1403</v>
      </c>
      <c r="B1715" s="2" t="s">
        <v>3324</v>
      </c>
      <c r="C1715" s="2" t="s">
        <v>22</v>
      </c>
      <c r="D1715" s="2">
        <v>2014</v>
      </c>
      <c r="E1715" s="2" t="s">
        <v>36</v>
      </c>
      <c r="F1715" s="2" t="s">
        <v>36</v>
      </c>
      <c r="G1715" s="4">
        <v>0.735</v>
      </c>
      <c r="H1715" s="4" t="str">
        <f>LEFT(Table1[[#This Row],[Ingredients]],1)</f>
        <v>2</v>
      </c>
      <c r="I1715" s="2" t="s">
        <v>143</v>
      </c>
      <c r="J1715" s="2" t="s">
        <v>3327</v>
      </c>
      <c r="K1715" s="2">
        <v>2.5</v>
      </c>
      <c r="L17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16" spans="1:12">
      <c r="A1716" s="2">
        <v>1403</v>
      </c>
      <c r="B1716" s="2" t="s">
        <v>3324</v>
      </c>
      <c r="C1716" s="2" t="s">
        <v>22</v>
      </c>
      <c r="D1716" s="2">
        <v>2014</v>
      </c>
      <c r="E1716" s="2" t="s">
        <v>251</v>
      </c>
      <c r="F1716" s="2" t="s">
        <v>251</v>
      </c>
      <c r="G1716" s="3">
        <v>0.7</v>
      </c>
      <c r="H1716" s="3" t="str">
        <f>LEFT(Table1[[#This Row],[Ingredients]],1)</f>
        <v>3</v>
      </c>
      <c r="I1716" s="2" t="s">
        <v>63</v>
      </c>
      <c r="J1716" s="2" t="s">
        <v>3328</v>
      </c>
      <c r="K1716" s="2">
        <v>3.5</v>
      </c>
      <c r="L17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17" spans="1:12">
      <c r="A1717" s="2">
        <v>2060</v>
      </c>
      <c r="B1717" s="2" t="s">
        <v>3329</v>
      </c>
      <c r="C1717" s="2" t="s">
        <v>3330</v>
      </c>
      <c r="D1717" s="2">
        <v>2018</v>
      </c>
      <c r="E1717" s="2" t="s">
        <v>35</v>
      </c>
      <c r="F1717" s="2" t="s">
        <v>3331</v>
      </c>
      <c r="G1717" s="3">
        <v>0.7</v>
      </c>
      <c r="H1717" s="3" t="str">
        <f>LEFT(Table1[[#This Row],[Ingredients]],1)</f>
        <v>2</v>
      </c>
      <c r="I1717" s="2" t="s">
        <v>143</v>
      </c>
      <c r="J1717" s="2" t="s">
        <v>3332</v>
      </c>
      <c r="K1717" s="2">
        <v>3.25</v>
      </c>
      <c r="L17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18" spans="1:12">
      <c r="A1718" s="2">
        <v>15</v>
      </c>
      <c r="B1718" s="2" t="s">
        <v>3333</v>
      </c>
      <c r="C1718" s="2" t="s">
        <v>14</v>
      </c>
      <c r="D1718" s="2">
        <v>2006</v>
      </c>
      <c r="E1718" s="2" t="s">
        <v>37</v>
      </c>
      <c r="F1718" s="2" t="s">
        <v>1471</v>
      </c>
      <c r="G1718" s="3">
        <v>0.73</v>
      </c>
      <c r="H1718" s="3" t="str">
        <f>LEFT(Table1[[#This Row],[Ingredients]],1)</f>
        <v>5</v>
      </c>
      <c r="I1718" s="2" t="s">
        <v>185</v>
      </c>
      <c r="J1718" s="2" t="s">
        <v>3334</v>
      </c>
      <c r="K1718" s="2">
        <v>2</v>
      </c>
      <c r="L17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19" spans="1:12">
      <c r="A1719" s="2">
        <v>15</v>
      </c>
      <c r="B1719" s="2" t="s">
        <v>3333</v>
      </c>
      <c r="C1719" s="2" t="s">
        <v>14</v>
      </c>
      <c r="D1719" s="2">
        <v>2006</v>
      </c>
      <c r="E1719" s="2" t="s">
        <v>124</v>
      </c>
      <c r="F1719" s="2" t="s">
        <v>124</v>
      </c>
      <c r="G1719" s="3">
        <v>0.75</v>
      </c>
      <c r="H1719" s="3" t="str">
        <f>LEFT(Table1[[#This Row],[Ingredients]],1)</f>
        <v>5</v>
      </c>
      <c r="I1719" s="2" t="s">
        <v>185</v>
      </c>
      <c r="J1719" s="2" t="s">
        <v>3335</v>
      </c>
      <c r="K1719" s="2">
        <v>2.75</v>
      </c>
      <c r="L17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20" spans="1:12">
      <c r="A1720" s="2">
        <v>24</v>
      </c>
      <c r="B1720" s="2" t="s">
        <v>3333</v>
      </c>
      <c r="C1720" s="2" t="s">
        <v>14</v>
      </c>
      <c r="D1720" s="2">
        <v>2006</v>
      </c>
      <c r="E1720" s="2" t="s">
        <v>33</v>
      </c>
      <c r="F1720" s="2" t="s">
        <v>236</v>
      </c>
      <c r="G1720" s="3">
        <v>0.71</v>
      </c>
      <c r="H1720" s="3" t="str">
        <f>LEFT(Table1[[#This Row],[Ingredients]],1)</f>
        <v>5</v>
      </c>
      <c r="I1720" s="2" t="s">
        <v>185</v>
      </c>
      <c r="J1720" s="2" t="s">
        <v>3336</v>
      </c>
      <c r="K1720" s="2">
        <v>3</v>
      </c>
      <c r="L17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21" spans="1:12">
      <c r="A1721" s="2">
        <v>135</v>
      </c>
      <c r="B1721" s="2" t="s">
        <v>3333</v>
      </c>
      <c r="C1721" s="2" t="s">
        <v>14</v>
      </c>
      <c r="D1721" s="2">
        <v>2007</v>
      </c>
      <c r="E1721" s="2" t="s">
        <v>37</v>
      </c>
      <c r="F1721" s="2" t="s">
        <v>2170</v>
      </c>
      <c r="G1721" s="3">
        <v>0.73</v>
      </c>
      <c r="H1721" s="3" t="str">
        <f>LEFT(Table1[[#This Row],[Ingredients]],1)</f>
        <v>5</v>
      </c>
      <c r="I1721" s="2" t="s">
        <v>185</v>
      </c>
      <c r="J1721" s="2" t="s">
        <v>3337</v>
      </c>
      <c r="K1721" s="2">
        <v>1</v>
      </c>
      <c r="L17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Unpleasant</v>
      </c>
    </row>
    <row r="1722" spans="1:12">
      <c r="A1722" s="2">
        <v>230</v>
      </c>
      <c r="B1722" s="2" t="s">
        <v>3333</v>
      </c>
      <c r="C1722" s="2" t="s">
        <v>14</v>
      </c>
      <c r="D1722" s="2">
        <v>2008</v>
      </c>
      <c r="E1722" s="2" t="s">
        <v>189</v>
      </c>
      <c r="F1722" s="2" t="s">
        <v>3338</v>
      </c>
      <c r="G1722" s="3">
        <v>0.67</v>
      </c>
      <c r="H1722" s="3" t="str">
        <f>LEFT(Table1[[#This Row],[Ingredients]],1)</f>
        <v>5</v>
      </c>
      <c r="I1722" s="2" t="s">
        <v>185</v>
      </c>
      <c r="J1722" s="2" t="s">
        <v>3339</v>
      </c>
      <c r="K1722" s="2">
        <v>3.75</v>
      </c>
      <c r="L17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23" spans="1:12">
      <c r="A1723" s="2">
        <v>531</v>
      </c>
      <c r="B1723" s="2" t="s">
        <v>3333</v>
      </c>
      <c r="C1723" s="2" t="s">
        <v>14</v>
      </c>
      <c r="D1723" s="2">
        <v>2010</v>
      </c>
      <c r="E1723" s="2" t="s">
        <v>96</v>
      </c>
      <c r="F1723" s="2" t="s">
        <v>96</v>
      </c>
      <c r="G1723" s="3">
        <v>0.7</v>
      </c>
      <c r="H1723" s="3" t="str">
        <f>LEFT(Table1[[#This Row],[Ingredients]],1)</f>
        <v>5</v>
      </c>
      <c r="I1723" s="2" t="s">
        <v>185</v>
      </c>
      <c r="J1723" s="2" t="s">
        <v>3340</v>
      </c>
      <c r="K1723" s="2">
        <v>2.5</v>
      </c>
      <c r="L17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24" spans="1:12">
      <c r="A1724" s="2">
        <v>1526</v>
      </c>
      <c r="B1724" s="2" t="s">
        <v>3341</v>
      </c>
      <c r="C1724" s="2" t="s">
        <v>22</v>
      </c>
      <c r="D1724" s="2">
        <v>2015</v>
      </c>
      <c r="E1724" s="2" t="s">
        <v>33</v>
      </c>
      <c r="F1724" s="2" t="s">
        <v>816</v>
      </c>
      <c r="G1724" s="3">
        <v>0.72</v>
      </c>
      <c r="H1724" s="3" t="str">
        <f>LEFT(Table1[[#This Row],[Ingredients]],1)</f>
        <v>2</v>
      </c>
      <c r="I1724" s="2" t="s">
        <v>143</v>
      </c>
      <c r="J1724" s="2" t="s">
        <v>3342</v>
      </c>
      <c r="K1724" s="2">
        <v>2.25</v>
      </c>
      <c r="L17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25" spans="1:12">
      <c r="A1725" s="2">
        <v>1526</v>
      </c>
      <c r="B1725" s="2" t="s">
        <v>3341</v>
      </c>
      <c r="C1725" s="2" t="s">
        <v>22</v>
      </c>
      <c r="D1725" s="2">
        <v>2015</v>
      </c>
      <c r="E1725" s="2" t="s">
        <v>35</v>
      </c>
      <c r="F1725" s="2" t="s">
        <v>750</v>
      </c>
      <c r="G1725" s="3">
        <v>0.72</v>
      </c>
      <c r="H1725" s="3" t="str">
        <f>LEFT(Table1[[#This Row],[Ingredients]],1)</f>
        <v>2</v>
      </c>
      <c r="I1725" s="2" t="s">
        <v>143</v>
      </c>
      <c r="J1725" s="2" t="s">
        <v>3343</v>
      </c>
      <c r="K1725" s="2">
        <v>2.75</v>
      </c>
      <c r="L17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26" spans="1:12">
      <c r="A1726" s="2">
        <v>1526</v>
      </c>
      <c r="B1726" s="2" t="s">
        <v>3341</v>
      </c>
      <c r="C1726" s="2" t="s">
        <v>22</v>
      </c>
      <c r="D1726" s="2">
        <v>2015</v>
      </c>
      <c r="E1726" s="2" t="s">
        <v>36</v>
      </c>
      <c r="F1726" s="2" t="s">
        <v>1055</v>
      </c>
      <c r="G1726" s="3">
        <v>0.72</v>
      </c>
      <c r="H1726" s="3" t="str">
        <f>LEFT(Table1[[#This Row],[Ingredients]],1)</f>
        <v>2</v>
      </c>
      <c r="I1726" s="2" t="s">
        <v>143</v>
      </c>
      <c r="J1726" s="2" t="s">
        <v>3344</v>
      </c>
      <c r="K1726" s="2">
        <v>3</v>
      </c>
      <c r="L17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27" spans="1:12">
      <c r="A1727" s="2">
        <v>1526</v>
      </c>
      <c r="B1727" s="2" t="s">
        <v>3341</v>
      </c>
      <c r="C1727" s="2" t="s">
        <v>22</v>
      </c>
      <c r="D1727" s="2">
        <v>2015</v>
      </c>
      <c r="E1727" s="2" t="s">
        <v>34</v>
      </c>
      <c r="F1727" s="2" t="s">
        <v>818</v>
      </c>
      <c r="G1727" s="3">
        <v>0.72</v>
      </c>
      <c r="H1727" s="3" t="str">
        <f>LEFT(Table1[[#This Row],[Ingredients]],1)</f>
        <v>2</v>
      </c>
      <c r="I1727" s="2" t="s">
        <v>143</v>
      </c>
      <c r="J1727" s="2" t="s">
        <v>3345</v>
      </c>
      <c r="K1727" s="2">
        <v>3</v>
      </c>
      <c r="L17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28" spans="1:12">
      <c r="A1728" s="2">
        <v>2134</v>
      </c>
      <c r="B1728" s="2" t="s">
        <v>3341</v>
      </c>
      <c r="C1728" s="2" t="s">
        <v>22</v>
      </c>
      <c r="D1728" s="2">
        <v>2018</v>
      </c>
      <c r="E1728" s="2" t="s">
        <v>41</v>
      </c>
      <c r="F1728" s="2" t="s">
        <v>458</v>
      </c>
      <c r="G1728" s="3">
        <v>0.72</v>
      </c>
      <c r="H1728" s="3" t="str">
        <f>LEFT(Table1[[#This Row],[Ingredients]],1)</f>
        <v>2</v>
      </c>
      <c r="I1728" s="2" t="s">
        <v>143</v>
      </c>
      <c r="J1728" s="2" t="s">
        <v>3346</v>
      </c>
      <c r="K1728" s="2">
        <v>3</v>
      </c>
      <c r="L17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29" spans="1:12">
      <c r="A1729" s="2">
        <v>2732</v>
      </c>
      <c r="B1729" s="2" t="s">
        <v>3347</v>
      </c>
      <c r="C1729" s="2" t="s">
        <v>41</v>
      </c>
      <c r="D1729" s="2">
        <v>2022</v>
      </c>
      <c r="E1729" s="2" t="s">
        <v>41</v>
      </c>
      <c r="F1729" s="2" t="s">
        <v>3348</v>
      </c>
      <c r="G1729" s="3">
        <v>0.71</v>
      </c>
      <c r="H1729" s="3" t="str">
        <f>LEFT(Table1[[#This Row],[Ingredients]],1)</f>
        <v>3</v>
      </c>
      <c r="I1729" s="2" t="s">
        <v>63</v>
      </c>
      <c r="J1729" s="2" t="s">
        <v>3349</v>
      </c>
      <c r="K1729" s="2">
        <v>3.25</v>
      </c>
      <c r="L17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30" spans="1:12">
      <c r="A1730" s="2">
        <v>2732</v>
      </c>
      <c r="B1730" s="2" t="s">
        <v>3347</v>
      </c>
      <c r="C1730" s="2" t="s">
        <v>41</v>
      </c>
      <c r="D1730" s="2">
        <v>2022</v>
      </c>
      <c r="E1730" s="2" t="s">
        <v>41</v>
      </c>
      <c r="F1730" s="2" t="s">
        <v>3350</v>
      </c>
      <c r="G1730" s="3">
        <v>0.72</v>
      </c>
      <c r="H1730" s="3" t="str">
        <f>LEFT(Table1[[#This Row],[Ingredients]],1)</f>
        <v>3</v>
      </c>
      <c r="I1730" s="2" t="s">
        <v>63</v>
      </c>
      <c r="J1730" s="2" t="s">
        <v>3351</v>
      </c>
      <c r="K1730" s="2">
        <v>3</v>
      </c>
      <c r="L17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31" spans="1:12">
      <c r="A1731" s="2">
        <v>1022</v>
      </c>
      <c r="B1731" s="2" t="s">
        <v>3352</v>
      </c>
      <c r="C1731" s="2" t="s">
        <v>22</v>
      </c>
      <c r="D1731" s="2">
        <v>2013</v>
      </c>
      <c r="E1731" s="2" t="s">
        <v>34</v>
      </c>
      <c r="F1731" s="2" t="s">
        <v>34</v>
      </c>
      <c r="G1731" s="3">
        <v>0.75</v>
      </c>
      <c r="H1731" s="3" t="str">
        <f>LEFT(Table1[[#This Row],[Ingredients]],1)</f>
        <v>3</v>
      </c>
      <c r="I1731" s="2" t="s">
        <v>63</v>
      </c>
      <c r="J1731" s="2" t="s">
        <v>3353</v>
      </c>
      <c r="K1731" s="2">
        <v>2.75</v>
      </c>
      <c r="L17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32" spans="1:12">
      <c r="A1732" s="2">
        <v>1022</v>
      </c>
      <c r="B1732" s="2" t="s">
        <v>3352</v>
      </c>
      <c r="C1732" s="2" t="s">
        <v>22</v>
      </c>
      <c r="D1732" s="2">
        <v>2013</v>
      </c>
      <c r="E1732" s="2" t="s">
        <v>16</v>
      </c>
      <c r="F1732" s="2" t="s">
        <v>16</v>
      </c>
      <c r="G1732" s="3">
        <v>0.75</v>
      </c>
      <c r="H1732" s="3" t="str">
        <f>LEFT(Table1[[#This Row],[Ingredients]],1)</f>
        <v>3</v>
      </c>
      <c r="I1732" s="2" t="s">
        <v>63</v>
      </c>
      <c r="J1732" s="2" t="s">
        <v>3354</v>
      </c>
      <c r="K1732" s="2">
        <v>3.5</v>
      </c>
      <c r="L17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33" spans="1:12">
      <c r="A1733" s="2">
        <v>2398</v>
      </c>
      <c r="B1733" s="2" t="s">
        <v>3355</v>
      </c>
      <c r="C1733" s="2" t="s">
        <v>16</v>
      </c>
      <c r="D1733" s="2">
        <v>2019</v>
      </c>
      <c r="E1733" s="2" t="s">
        <v>16</v>
      </c>
      <c r="F1733" s="2" t="s">
        <v>3356</v>
      </c>
      <c r="G1733" s="3">
        <v>0.72</v>
      </c>
      <c r="H1733" s="3" t="str">
        <f>LEFT(Table1[[#This Row],[Ingredients]],1)</f>
        <v>3</v>
      </c>
      <c r="I1733" s="2" t="s">
        <v>63</v>
      </c>
      <c r="J1733" s="2" t="s">
        <v>3357</v>
      </c>
      <c r="K1733" s="2">
        <v>3.75</v>
      </c>
      <c r="L17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34" spans="1:12">
      <c r="A1734" s="2">
        <v>2142</v>
      </c>
      <c r="B1734" s="2" t="s">
        <v>3358</v>
      </c>
      <c r="C1734" s="2" t="s">
        <v>34</v>
      </c>
      <c r="D1734" s="2">
        <v>2018</v>
      </c>
      <c r="E1734" s="2" t="s">
        <v>34</v>
      </c>
      <c r="F1734" s="2" t="s">
        <v>3359</v>
      </c>
      <c r="G1734" s="3">
        <v>0.7</v>
      </c>
      <c r="H1734" s="3" t="str">
        <f>LEFT(Table1[[#This Row],[Ingredients]],1)</f>
        <v>3</v>
      </c>
      <c r="I1734" s="2" t="s">
        <v>63</v>
      </c>
      <c r="J1734" s="2" t="s">
        <v>3360</v>
      </c>
      <c r="K1734" s="2">
        <v>3</v>
      </c>
      <c r="L17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35" spans="1:12">
      <c r="A1735" s="2">
        <v>2158</v>
      </c>
      <c r="B1735" s="2" t="s">
        <v>3361</v>
      </c>
      <c r="C1735" s="2" t="s">
        <v>22</v>
      </c>
      <c r="D1735" s="2">
        <v>2018</v>
      </c>
      <c r="E1735" s="2" t="s">
        <v>39</v>
      </c>
      <c r="F1735" s="2" t="s">
        <v>3362</v>
      </c>
      <c r="G1735" s="3">
        <v>0.72</v>
      </c>
      <c r="H1735" s="3" t="str">
        <f>LEFT(Table1[[#This Row],[Ingredients]],1)</f>
        <v>3</v>
      </c>
      <c r="I1735" s="2" t="s">
        <v>63</v>
      </c>
      <c r="J1735" s="2" t="s">
        <v>3363</v>
      </c>
      <c r="K1735" s="2">
        <v>3</v>
      </c>
      <c r="L17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36" spans="1:12">
      <c r="A1736" s="2">
        <v>2162</v>
      </c>
      <c r="B1736" s="2" t="s">
        <v>3361</v>
      </c>
      <c r="C1736" s="2" t="s">
        <v>22</v>
      </c>
      <c r="D1736" s="2">
        <v>2018</v>
      </c>
      <c r="E1736" s="2" t="s">
        <v>193</v>
      </c>
      <c r="F1736" s="2" t="s">
        <v>3364</v>
      </c>
      <c r="G1736" s="3">
        <v>0.72</v>
      </c>
      <c r="H1736" s="3" t="str">
        <f>LEFT(Table1[[#This Row],[Ingredients]],1)</f>
        <v>3</v>
      </c>
      <c r="I1736" s="2" t="s">
        <v>63</v>
      </c>
      <c r="J1736" s="2" t="s">
        <v>3365</v>
      </c>
      <c r="K1736" s="2">
        <v>2.75</v>
      </c>
      <c r="L17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37" spans="1:12">
      <c r="A1737" s="2">
        <v>2174</v>
      </c>
      <c r="B1737" s="2" t="s">
        <v>3361</v>
      </c>
      <c r="C1737" s="2" t="s">
        <v>22</v>
      </c>
      <c r="D1737" s="2">
        <v>2018</v>
      </c>
      <c r="E1737" s="2" t="s">
        <v>35</v>
      </c>
      <c r="F1737" s="2" t="s">
        <v>230</v>
      </c>
      <c r="G1737" s="3">
        <v>0.72</v>
      </c>
      <c r="H1737" s="3" t="str">
        <f>LEFT(Table1[[#This Row],[Ingredients]],1)</f>
        <v>3</v>
      </c>
      <c r="I1737" s="2" t="s">
        <v>63</v>
      </c>
      <c r="J1737" s="2" t="s">
        <v>3366</v>
      </c>
      <c r="K1737" s="2">
        <v>3</v>
      </c>
      <c r="L17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38" spans="1:12">
      <c r="A1738" s="2">
        <v>2282</v>
      </c>
      <c r="B1738" s="2" t="s">
        <v>3361</v>
      </c>
      <c r="C1738" s="2" t="s">
        <v>22</v>
      </c>
      <c r="D1738" s="2">
        <v>2019</v>
      </c>
      <c r="E1738" s="2" t="s">
        <v>69</v>
      </c>
      <c r="F1738" s="2" t="s">
        <v>3367</v>
      </c>
      <c r="G1738" s="3">
        <v>0.74</v>
      </c>
      <c r="H1738" s="3" t="str">
        <f>LEFT(Table1[[#This Row],[Ingredients]],1)</f>
        <v>3</v>
      </c>
      <c r="I1738" s="2" t="s">
        <v>63</v>
      </c>
      <c r="J1738" s="2" t="s">
        <v>3368</v>
      </c>
      <c r="K1738" s="2">
        <v>2.75</v>
      </c>
      <c r="L17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39" spans="1:12">
      <c r="A1739" s="2">
        <v>2394</v>
      </c>
      <c r="B1739" s="2" t="s">
        <v>3361</v>
      </c>
      <c r="C1739" s="2" t="s">
        <v>22</v>
      </c>
      <c r="D1739" s="2">
        <v>2019</v>
      </c>
      <c r="E1739" s="2" t="s">
        <v>40</v>
      </c>
      <c r="F1739" s="2" t="s">
        <v>3369</v>
      </c>
      <c r="G1739" s="3">
        <v>0.72</v>
      </c>
      <c r="H1739" s="3" t="str">
        <f>LEFT(Table1[[#This Row],[Ingredients]],1)</f>
        <v>3</v>
      </c>
      <c r="I1739" s="2" t="s">
        <v>63</v>
      </c>
      <c r="J1739" s="2" t="s">
        <v>3370</v>
      </c>
      <c r="K1739" s="2">
        <v>3.25</v>
      </c>
      <c r="L17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40" spans="1:12">
      <c r="A1740" s="2">
        <v>1295</v>
      </c>
      <c r="B1740" s="2" t="s">
        <v>3371</v>
      </c>
      <c r="C1740" s="2" t="s">
        <v>22</v>
      </c>
      <c r="D1740" s="2">
        <v>2014</v>
      </c>
      <c r="E1740" s="2" t="s">
        <v>251</v>
      </c>
      <c r="F1740" s="2" t="s">
        <v>251</v>
      </c>
      <c r="G1740" s="3">
        <v>0.75</v>
      </c>
      <c r="H1740" s="3" t="str">
        <f>LEFT(Table1[[#This Row],[Ingredients]],1)</f>
        <v>4</v>
      </c>
      <c r="I1740" s="2" t="s">
        <v>3372</v>
      </c>
      <c r="J1740" s="2" t="s">
        <v>3373</v>
      </c>
      <c r="K1740" s="2">
        <v>3</v>
      </c>
      <c r="L17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41" spans="1:12">
      <c r="A1741" s="2">
        <v>1299</v>
      </c>
      <c r="B1741" s="2" t="s">
        <v>3371</v>
      </c>
      <c r="C1741" s="2" t="s">
        <v>22</v>
      </c>
      <c r="D1741" s="2">
        <v>2014</v>
      </c>
      <c r="E1741" s="2" t="s">
        <v>268</v>
      </c>
      <c r="F1741" s="2" t="s">
        <v>3374</v>
      </c>
      <c r="G1741" s="3">
        <v>0.75</v>
      </c>
      <c r="H1741" s="3" t="str">
        <f>LEFT(Table1[[#This Row],[Ingredients]],1)</f>
        <v>4</v>
      </c>
      <c r="I1741" s="2" t="s">
        <v>3372</v>
      </c>
      <c r="J1741" s="2" t="s">
        <v>3375</v>
      </c>
      <c r="K1741" s="2">
        <v>3</v>
      </c>
      <c r="L17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42" spans="1:12">
      <c r="A1742" s="2">
        <v>1299</v>
      </c>
      <c r="B1742" s="2" t="s">
        <v>3371</v>
      </c>
      <c r="C1742" s="2" t="s">
        <v>22</v>
      </c>
      <c r="D1742" s="2">
        <v>2014</v>
      </c>
      <c r="E1742" s="2" t="s">
        <v>34</v>
      </c>
      <c r="F1742" s="2" t="s">
        <v>481</v>
      </c>
      <c r="G1742" s="3">
        <v>0.75</v>
      </c>
      <c r="H1742" s="3" t="str">
        <f>LEFT(Table1[[#This Row],[Ingredients]],1)</f>
        <v>4</v>
      </c>
      <c r="I1742" s="2" t="s">
        <v>3372</v>
      </c>
      <c r="J1742" s="2" t="s">
        <v>3376</v>
      </c>
      <c r="K1742" s="2">
        <v>3.25</v>
      </c>
      <c r="L17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43" spans="1:12">
      <c r="A1743" s="2">
        <v>837</v>
      </c>
      <c r="B1743" s="2" t="s">
        <v>3377</v>
      </c>
      <c r="C1743" s="2" t="s">
        <v>22</v>
      </c>
      <c r="D1743" s="2">
        <v>2012</v>
      </c>
      <c r="E1743" s="2" t="s">
        <v>33</v>
      </c>
      <c r="F1743" s="2" t="s">
        <v>33</v>
      </c>
      <c r="G1743" s="3">
        <v>0.7</v>
      </c>
      <c r="H1743" s="3" t="str">
        <f>LEFT(Table1[[#This Row],[Ingredients]],1)</f>
        <v/>
      </c>
      <c r="I1743" s="2"/>
      <c r="J1743" s="2" t="s">
        <v>3378</v>
      </c>
      <c r="K1743" s="2">
        <v>3</v>
      </c>
      <c r="L17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44" spans="1:12">
      <c r="A1744" s="2">
        <v>841</v>
      </c>
      <c r="B1744" s="2" t="s">
        <v>3377</v>
      </c>
      <c r="C1744" s="2" t="s">
        <v>22</v>
      </c>
      <c r="D1744" s="2">
        <v>2012</v>
      </c>
      <c r="E1744" s="2" t="s">
        <v>16</v>
      </c>
      <c r="F1744" s="2" t="s">
        <v>16</v>
      </c>
      <c r="G1744" s="3">
        <v>0.7</v>
      </c>
      <c r="H1744" s="3" t="str">
        <f>LEFT(Table1[[#This Row],[Ingredients]],1)</f>
        <v/>
      </c>
      <c r="I1744" s="2"/>
      <c r="J1744" s="2" t="s">
        <v>3379</v>
      </c>
      <c r="K1744" s="2">
        <v>3</v>
      </c>
      <c r="L17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45" spans="1:12">
      <c r="A1745" s="2">
        <v>2736</v>
      </c>
      <c r="B1745" s="2" t="s">
        <v>3380</v>
      </c>
      <c r="C1745" s="2" t="s">
        <v>22</v>
      </c>
      <c r="D1745" s="2">
        <v>2022</v>
      </c>
      <c r="E1745" s="2" t="s">
        <v>35</v>
      </c>
      <c r="F1745" s="2" t="s">
        <v>3381</v>
      </c>
      <c r="G1745" s="3">
        <v>0.7</v>
      </c>
      <c r="H1745" s="3" t="str">
        <f>LEFT(Table1[[#This Row],[Ingredients]],1)</f>
        <v>2</v>
      </c>
      <c r="I1745" s="2" t="s">
        <v>143</v>
      </c>
      <c r="J1745" s="2" t="s">
        <v>3382</v>
      </c>
      <c r="K1745" s="2">
        <v>3.5</v>
      </c>
      <c r="L17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46" spans="1:12">
      <c r="A1746" s="2">
        <v>2756</v>
      </c>
      <c r="B1746" s="2" t="s">
        <v>3380</v>
      </c>
      <c r="C1746" s="2" t="s">
        <v>22</v>
      </c>
      <c r="D1746" s="2">
        <v>2022</v>
      </c>
      <c r="E1746" s="2" t="s">
        <v>36</v>
      </c>
      <c r="F1746" s="2" t="s">
        <v>1761</v>
      </c>
      <c r="G1746" s="3">
        <v>0.7</v>
      </c>
      <c r="H1746" s="3" t="str">
        <f>LEFT(Table1[[#This Row],[Ingredients]],1)</f>
        <v>2</v>
      </c>
      <c r="I1746" s="2" t="s">
        <v>143</v>
      </c>
      <c r="J1746" s="2" t="s">
        <v>3383</v>
      </c>
      <c r="K1746" s="2">
        <v>3.25</v>
      </c>
      <c r="L17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47" spans="1:12">
      <c r="A1747" s="2">
        <v>2760</v>
      </c>
      <c r="B1747" s="2" t="s">
        <v>3380</v>
      </c>
      <c r="C1747" s="2" t="s">
        <v>22</v>
      </c>
      <c r="D1747" s="2">
        <v>2022</v>
      </c>
      <c r="E1747" s="2" t="s">
        <v>72</v>
      </c>
      <c r="F1747" s="2" t="s">
        <v>361</v>
      </c>
      <c r="G1747" s="3">
        <v>0.7</v>
      </c>
      <c r="H1747" s="3" t="str">
        <f>LEFT(Table1[[#This Row],[Ingredients]],1)</f>
        <v>2</v>
      </c>
      <c r="I1747" s="2" t="s">
        <v>143</v>
      </c>
      <c r="J1747" s="2" t="s">
        <v>3384</v>
      </c>
      <c r="K1747" s="2">
        <v>3.75</v>
      </c>
      <c r="L17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48" spans="1:12">
      <c r="A1748" s="2">
        <v>2760</v>
      </c>
      <c r="B1748" s="2" t="s">
        <v>3380</v>
      </c>
      <c r="C1748" s="2" t="s">
        <v>22</v>
      </c>
      <c r="D1748" s="2">
        <v>2022</v>
      </c>
      <c r="E1748" s="2" t="s">
        <v>131</v>
      </c>
      <c r="F1748" s="2" t="s">
        <v>175</v>
      </c>
      <c r="G1748" s="3">
        <v>0.67</v>
      </c>
      <c r="H1748" s="3" t="str">
        <f>LEFT(Table1[[#This Row],[Ingredients]],1)</f>
        <v>2</v>
      </c>
      <c r="I1748" s="2" t="s">
        <v>143</v>
      </c>
      <c r="J1748" s="2" t="s">
        <v>3385</v>
      </c>
      <c r="K1748" s="2">
        <v>3</v>
      </c>
      <c r="L17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49" spans="1:12">
      <c r="A1749" s="2">
        <v>2760</v>
      </c>
      <c r="B1749" s="2" t="s">
        <v>3380</v>
      </c>
      <c r="C1749" s="2" t="s">
        <v>22</v>
      </c>
      <c r="D1749" s="2">
        <v>2022</v>
      </c>
      <c r="E1749" s="2" t="s">
        <v>34</v>
      </c>
      <c r="F1749" s="2" t="s">
        <v>369</v>
      </c>
      <c r="G1749" s="3">
        <v>0.7</v>
      </c>
      <c r="H1749" s="3" t="str">
        <f>LEFT(Table1[[#This Row],[Ingredients]],1)</f>
        <v>2</v>
      </c>
      <c r="I1749" s="2" t="s">
        <v>143</v>
      </c>
      <c r="J1749" s="2" t="s">
        <v>3386</v>
      </c>
      <c r="K1749" s="2">
        <v>3</v>
      </c>
      <c r="L17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50" spans="1:12">
      <c r="A1750" s="2">
        <v>2760</v>
      </c>
      <c r="B1750" s="2" t="s">
        <v>3380</v>
      </c>
      <c r="C1750" s="2" t="s">
        <v>22</v>
      </c>
      <c r="D1750" s="2">
        <v>2022</v>
      </c>
      <c r="E1750" s="2" t="s">
        <v>39</v>
      </c>
      <c r="F1750" s="2" t="s">
        <v>337</v>
      </c>
      <c r="G1750" s="3">
        <v>0.7</v>
      </c>
      <c r="H1750" s="3" t="str">
        <f>LEFT(Table1[[#This Row],[Ingredients]],1)</f>
        <v>2</v>
      </c>
      <c r="I1750" s="2" t="s">
        <v>143</v>
      </c>
      <c r="J1750" s="2" t="s">
        <v>3387</v>
      </c>
      <c r="K1750" s="2">
        <v>3.5</v>
      </c>
      <c r="L17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51" spans="1:12">
      <c r="A1751" s="2">
        <v>931</v>
      </c>
      <c r="B1751" s="2" t="s">
        <v>3388</v>
      </c>
      <c r="C1751" s="2" t="s">
        <v>38</v>
      </c>
      <c r="D1751" s="2">
        <v>2012</v>
      </c>
      <c r="E1751" s="2" t="s">
        <v>38</v>
      </c>
      <c r="F1751" s="2" t="s">
        <v>3389</v>
      </c>
      <c r="G1751" s="3">
        <v>0.7</v>
      </c>
      <c r="H1751" s="3" t="str">
        <f>LEFT(Table1[[#This Row],[Ingredients]],1)</f>
        <v>2</v>
      </c>
      <c r="I1751" s="2" t="s">
        <v>143</v>
      </c>
      <c r="J1751" s="2" t="s">
        <v>3390</v>
      </c>
      <c r="K1751" s="2">
        <v>3</v>
      </c>
      <c r="L17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52" spans="1:12">
      <c r="A1752" s="2">
        <v>935</v>
      </c>
      <c r="B1752" s="2" t="s">
        <v>3388</v>
      </c>
      <c r="C1752" s="2" t="s">
        <v>38</v>
      </c>
      <c r="D1752" s="2">
        <v>2012</v>
      </c>
      <c r="E1752" s="2" t="s">
        <v>38</v>
      </c>
      <c r="F1752" s="2" t="s">
        <v>3391</v>
      </c>
      <c r="G1752" s="3">
        <v>0.75</v>
      </c>
      <c r="H1752" s="3" t="str">
        <f>LEFT(Table1[[#This Row],[Ingredients]],1)</f>
        <v>2</v>
      </c>
      <c r="I1752" s="2" t="s">
        <v>143</v>
      </c>
      <c r="J1752" s="2" t="s">
        <v>3392</v>
      </c>
      <c r="K1752" s="2">
        <v>2.75</v>
      </c>
      <c r="L17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53" spans="1:12">
      <c r="A1753" s="2">
        <v>935</v>
      </c>
      <c r="B1753" s="2" t="s">
        <v>3388</v>
      </c>
      <c r="C1753" s="2" t="s">
        <v>38</v>
      </c>
      <c r="D1753" s="2">
        <v>2012</v>
      </c>
      <c r="E1753" s="2" t="s">
        <v>16</v>
      </c>
      <c r="F1753" s="2" t="s">
        <v>3393</v>
      </c>
      <c r="G1753" s="3">
        <v>0.8</v>
      </c>
      <c r="H1753" s="3" t="str">
        <f>LEFT(Table1[[#This Row],[Ingredients]],1)</f>
        <v>2</v>
      </c>
      <c r="I1753" s="2" t="s">
        <v>143</v>
      </c>
      <c r="J1753" s="2" t="s">
        <v>3394</v>
      </c>
      <c r="K1753" s="2">
        <v>3.25</v>
      </c>
      <c r="L17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54" spans="1:12">
      <c r="A1754" s="2">
        <v>1454</v>
      </c>
      <c r="B1754" s="2" t="s">
        <v>3395</v>
      </c>
      <c r="C1754" s="2" t="s">
        <v>22</v>
      </c>
      <c r="D1754" s="2">
        <v>2015</v>
      </c>
      <c r="E1754" s="2" t="s">
        <v>251</v>
      </c>
      <c r="F1754" s="2" t="s">
        <v>3396</v>
      </c>
      <c r="G1754" s="3">
        <v>0.7</v>
      </c>
      <c r="H1754" s="3" t="str">
        <f>LEFT(Table1[[#This Row],[Ingredients]],1)</f>
        <v>2</v>
      </c>
      <c r="I1754" s="2" t="s">
        <v>143</v>
      </c>
      <c r="J1754" s="2" t="s">
        <v>3397</v>
      </c>
      <c r="K1754" s="2">
        <v>3.75</v>
      </c>
      <c r="L17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55" spans="1:12">
      <c r="A1755" s="2">
        <v>1458</v>
      </c>
      <c r="B1755" s="2" t="s">
        <v>3395</v>
      </c>
      <c r="C1755" s="2" t="s">
        <v>22</v>
      </c>
      <c r="D1755" s="2">
        <v>2015</v>
      </c>
      <c r="E1755" s="2" t="s">
        <v>16</v>
      </c>
      <c r="F1755" s="2" t="s">
        <v>3398</v>
      </c>
      <c r="G1755" s="3">
        <v>0.7</v>
      </c>
      <c r="H1755" s="3" t="str">
        <f>LEFT(Table1[[#This Row],[Ingredients]],1)</f>
        <v>2</v>
      </c>
      <c r="I1755" s="2" t="s">
        <v>143</v>
      </c>
      <c r="J1755" s="2" t="s">
        <v>3399</v>
      </c>
      <c r="K1755" s="2">
        <v>2.75</v>
      </c>
      <c r="L17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56" spans="1:12">
      <c r="A1756" s="2">
        <v>1458</v>
      </c>
      <c r="B1756" s="2" t="s">
        <v>3395</v>
      </c>
      <c r="C1756" s="2" t="s">
        <v>22</v>
      </c>
      <c r="D1756" s="2">
        <v>2015</v>
      </c>
      <c r="E1756" s="2" t="s">
        <v>33</v>
      </c>
      <c r="F1756" s="2" t="s">
        <v>3400</v>
      </c>
      <c r="G1756" s="3">
        <v>0.7</v>
      </c>
      <c r="H1756" s="3" t="str">
        <f>LEFT(Table1[[#This Row],[Ingredients]],1)</f>
        <v>2</v>
      </c>
      <c r="I1756" s="2" t="s">
        <v>143</v>
      </c>
      <c r="J1756" s="2" t="s">
        <v>3401</v>
      </c>
      <c r="K1756" s="2">
        <v>3</v>
      </c>
      <c r="L17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57" spans="1:12">
      <c r="A1757" s="2">
        <v>1458</v>
      </c>
      <c r="B1757" s="2" t="s">
        <v>3395</v>
      </c>
      <c r="C1757" s="2" t="s">
        <v>22</v>
      </c>
      <c r="D1757" s="2">
        <v>2015</v>
      </c>
      <c r="E1757" s="2" t="s">
        <v>36</v>
      </c>
      <c r="F1757" s="2" t="s">
        <v>3402</v>
      </c>
      <c r="G1757" s="3">
        <v>0.7</v>
      </c>
      <c r="H1757" s="3" t="str">
        <f>LEFT(Table1[[#This Row],[Ingredients]],1)</f>
        <v>2</v>
      </c>
      <c r="I1757" s="2" t="s">
        <v>143</v>
      </c>
      <c r="J1757" s="2" t="s">
        <v>3403</v>
      </c>
      <c r="K1757" s="2">
        <v>3.5</v>
      </c>
      <c r="L17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58" spans="1:12">
      <c r="A1758" s="2">
        <v>1470</v>
      </c>
      <c r="B1758" s="2" t="s">
        <v>3395</v>
      </c>
      <c r="C1758" s="2" t="s">
        <v>22</v>
      </c>
      <c r="D1758" s="2">
        <v>2015</v>
      </c>
      <c r="E1758" s="2" t="s">
        <v>35</v>
      </c>
      <c r="F1758" s="2" t="s">
        <v>621</v>
      </c>
      <c r="G1758" s="3">
        <v>0.7</v>
      </c>
      <c r="H1758" s="3" t="str">
        <f>LEFT(Table1[[#This Row],[Ingredients]],1)</f>
        <v>2</v>
      </c>
      <c r="I1758" s="2" t="s">
        <v>143</v>
      </c>
      <c r="J1758" s="2" t="s">
        <v>3404</v>
      </c>
      <c r="K1758" s="2">
        <v>3.75</v>
      </c>
      <c r="L17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59" spans="1:12">
      <c r="A1759" s="2">
        <v>2486</v>
      </c>
      <c r="B1759" s="2" t="s">
        <v>3395</v>
      </c>
      <c r="C1759" s="2" t="s">
        <v>22</v>
      </c>
      <c r="D1759" s="2">
        <v>2020</v>
      </c>
      <c r="E1759" s="2" t="s">
        <v>1668</v>
      </c>
      <c r="F1759" s="2" t="s">
        <v>3405</v>
      </c>
      <c r="G1759" s="3">
        <v>0.7</v>
      </c>
      <c r="H1759" s="3" t="str">
        <f>LEFT(Table1[[#This Row],[Ingredients]],1)</f>
        <v>3</v>
      </c>
      <c r="I1759" s="2" t="s">
        <v>63</v>
      </c>
      <c r="J1759" s="2" t="s">
        <v>3406</v>
      </c>
      <c r="K1759" s="2">
        <v>3</v>
      </c>
      <c r="L17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60" spans="1:12">
      <c r="A1760" s="2">
        <v>2486</v>
      </c>
      <c r="B1760" s="2" t="s">
        <v>3395</v>
      </c>
      <c r="C1760" s="2" t="s">
        <v>22</v>
      </c>
      <c r="D1760" s="2">
        <v>2020</v>
      </c>
      <c r="E1760" s="2" t="s">
        <v>193</v>
      </c>
      <c r="F1760" s="2" t="s">
        <v>3407</v>
      </c>
      <c r="G1760" s="3">
        <v>0.7</v>
      </c>
      <c r="H1760" s="3" t="str">
        <f>LEFT(Table1[[#This Row],[Ingredients]],1)</f>
        <v>3</v>
      </c>
      <c r="I1760" s="2" t="s">
        <v>63</v>
      </c>
      <c r="J1760" s="2" t="s">
        <v>3408</v>
      </c>
      <c r="K1760" s="2">
        <v>3.25</v>
      </c>
      <c r="L17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61" spans="1:12">
      <c r="A1761" s="2">
        <v>1876</v>
      </c>
      <c r="B1761" s="2" t="s">
        <v>3409</v>
      </c>
      <c r="C1761" s="2" t="s">
        <v>41</v>
      </c>
      <c r="D1761" s="2">
        <v>2016</v>
      </c>
      <c r="E1761" s="2" t="s">
        <v>41</v>
      </c>
      <c r="F1761" s="2" t="s">
        <v>3410</v>
      </c>
      <c r="G1761" s="3">
        <v>0.7</v>
      </c>
      <c r="H1761" s="3" t="str">
        <f>LEFT(Table1[[#This Row],[Ingredients]],1)</f>
        <v>3</v>
      </c>
      <c r="I1761" s="2" t="s">
        <v>63</v>
      </c>
      <c r="J1761" s="2" t="s">
        <v>3411</v>
      </c>
      <c r="K1761" s="2">
        <v>3.5</v>
      </c>
      <c r="L17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62" spans="1:12">
      <c r="A1762" s="2">
        <v>478</v>
      </c>
      <c r="B1762" s="2" t="s">
        <v>3412</v>
      </c>
      <c r="C1762" s="2" t="s">
        <v>22</v>
      </c>
      <c r="D1762" s="2">
        <v>2010</v>
      </c>
      <c r="E1762" s="2" t="s">
        <v>279</v>
      </c>
      <c r="F1762" s="2" t="s">
        <v>279</v>
      </c>
      <c r="G1762" s="3">
        <v>0.7</v>
      </c>
      <c r="H1762" s="3" t="str">
        <f>LEFT(Table1[[#This Row],[Ingredients]],1)</f>
        <v>5</v>
      </c>
      <c r="I1762" s="2" t="s">
        <v>185</v>
      </c>
      <c r="J1762" s="2" t="s">
        <v>3413</v>
      </c>
      <c r="K1762" s="2">
        <v>2.5</v>
      </c>
      <c r="L17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63" spans="1:12">
      <c r="A1763" s="2">
        <v>1638</v>
      </c>
      <c r="B1763" s="2" t="s">
        <v>3414</v>
      </c>
      <c r="C1763" s="2" t="s">
        <v>3415</v>
      </c>
      <c r="D1763" s="2">
        <v>2015</v>
      </c>
      <c r="E1763" s="2" t="s">
        <v>34</v>
      </c>
      <c r="F1763" s="2" t="s">
        <v>3416</v>
      </c>
      <c r="G1763" s="3">
        <v>0.7</v>
      </c>
      <c r="H1763" s="3" t="str">
        <f>LEFT(Table1[[#This Row],[Ingredients]],1)</f>
        <v>2</v>
      </c>
      <c r="I1763" s="2" t="s">
        <v>143</v>
      </c>
      <c r="J1763" s="2" t="s">
        <v>3417</v>
      </c>
      <c r="K1763" s="2">
        <v>3.75</v>
      </c>
      <c r="L17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64" spans="1:12">
      <c r="A1764" s="2">
        <v>2386</v>
      </c>
      <c r="B1764" s="2" t="s">
        <v>3414</v>
      </c>
      <c r="C1764" s="2" t="s">
        <v>3415</v>
      </c>
      <c r="D1764" s="2">
        <v>2019</v>
      </c>
      <c r="E1764" s="2" t="s">
        <v>34</v>
      </c>
      <c r="F1764" s="2" t="s">
        <v>3418</v>
      </c>
      <c r="G1764" s="3">
        <v>0.7</v>
      </c>
      <c r="H1764" s="3" t="str">
        <f>LEFT(Table1[[#This Row],[Ingredients]],1)</f>
        <v>2</v>
      </c>
      <c r="I1764" s="2" t="s">
        <v>143</v>
      </c>
      <c r="J1764" s="2" t="s">
        <v>3419</v>
      </c>
      <c r="K1764" s="2">
        <v>3.75</v>
      </c>
      <c r="L17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65" spans="1:12">
      <c r="A1765" s="2">
        <v>1558</v>
      </c>
      <c r="B1765" s="2" t="s">
        <v>3420</v>
      </c>
      <c r="C1765" s="2" t="s">
        <v>1137</v>
      </c>
      <c r="D1765" s="2">
        <v>2015</v>
      </c>
      <c r="E1765" s="2" t="s">
        <v>392</v>
      </c>
      <c r="F1765" s="2" t="s">
        <v>3421</v>
      </c>
      <c r="G1765" s="3">
        <v>0.7</v>
      </c>
      <c r="H1765" s="3" t="str">
        <f>LEFT(Table1[[#This Row],[Ingredients]],1)</f>
        <v>3</v>
      </c>
      <c r="I1765" s="2" t="s">
        <v>63</v>
      </c>
      <c r="J1765" s="2" t="s">
        <v>3422</v>
      </c>
      <c r="K1765" s="2">
        <v>3.75</v>
      </c>
      <c r="L17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66" spans="1:12">
      <c r="A1766" s="2">
        <v>1558</v>
      </c>
      <c r="B1766" s="2" t="s">
        <v>3420</v>
      </c>
      <c r="C1766" s="2" t="s">
        <v>1137</v>
      </c>
      <c r="D1766" s="2">
        <v>2015</v>
      </c>
      <c r="E1766" s="2" t="s">
        <v>34</v>
      </c>
      <c r="F1766" s="2" t="s">
        <v>100</v>
      </c>
      <c r="G1766" s="3">
        <v>0.75</v>
      </c>
      <c r="H1766" s="3" t="str">
        <f>LEFT(Table1[[#This Row],[Ingredients]],1)</f>
        <v>3</v>
      </c>
      <c r="I1766" s="2" t="s">
        <v>63</v>
      </c>
      <c r="J1766" s="2" t="s">
        <v>3423</v>
      </c>
      <c r="K1766" s="2">
        <v>4</v>
      </c>
      <c r="L17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767" spans="1:12">
      <c r="A1767" s="2">
        <v>1411</v>
      </c>
      <c r="B1767" s="2" t="s">
        <v>3424</v>
      </c>
      <c r="C1767" s="2" t="s">
        <v>963</v>
      </c>
      <c r="D1767" s="2">
        <v>2014</v>
      </c>
      <c r="E1767" s="2" t="s">
        <v>96</v>
      </c>
      <c r="F1767" s="2" t="s">
        <v>3425</v>
      </c>
      <c r="G1767" s="3">
        <v>0.66</v>
      </c>
      <c r="H1767" s="3" t="str">
        <f>LEFT(Table1[[#This Row],[Ingredients]],1)</f>
        <v>2</v>
      </c>
      <c r="I1767" s="2" t="s">
        <v>143</v>
      </c>
      <c r="J1767" s="2" t="s">
        <v>3426</v>
      </c>
      <c r="K1767" s="2">
        <v>2.75</v>
      </c>
      <c r="L17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68" spans="1:12">
      <c r="A1768" s="2">
        <v>1411</v>
      </c>
      <c r="B1768" s="2" t="s">
        <v>3424</v>
      </c>
      <c r="C1768" s="2" t="s">
        <v>963</v>
      </c>
      <c r="D1768" s="2">
        <v>2014</v>
      </c>
      <c r="E1768" s="2" t="s">
        <v>96</v>
      </c>
      <c r="F1768" s="2" t="s">
        <v>3427</v>
      </c>
      <c r="G1768" s="3">
        <v>0.7</v>
      </c>
      <c r="H1768" s="3" t="str">
        <f>LEFT(Table1[[#This Row],[Ingredients]],1)</f>
        <v>2</v>
      </c>
      <c r="I1768" s="2" t="s">
        <v>143</v>
      </c>
      <c r="J1768" s="2" t="s">
        <v>3426</v>
      </c>
      <c r="K1768" s="2">
        <v>3</v>
      </c>
      <c r="L17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69" spans="1:12">
      <c r="A1769" s="2">
        <v>1411</v>
      </c>
      <c r="B1769" s="2" t="s">
        <v>3424</v>
      </c>
      <c r="C1769" s="2" t="s">
        <v>963</v>
      </c>
      <c r="D1769" s="2">
        <v>2014</v>
      </c>
      <c r="E1769" s="2" t="s">
        <v>96</v>
      </c>
      <c r="F1769" s="2" t="s">
        <v>3428</v>
      </c>
      <c r="G1769" s="3">
        <v>0.88</v>
      </c>
      <c r="H1769" s="3" t="str">
        <f>LEFT(Table1[[#This Row],[Ingredients]],1)</f>
        <v>2</v>
      </c>
      <c r="I1769" s="2" t="s">
        <v>143</v>
      </c>
      <c r="J1769" s="2" t="s">
        <v>3429</v>
      </c>
      <c r="K1769" s="2">
        <v>3.25</v>
      </c>
      <c r="L17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70" spans="1:12">
      <c r="A1770" s="2">
        <v>1411</v>
      </c>
      <c r="B1770" s="2" t="s">
        <v>3424</v>
      </c>
      <c r="C1770" s="2" t="s">
        <v>963</v>
      </c>
      <c r="D1770" s="2">
        <v>2014</v>
      </c>
      <c r="E1770" s="2" t="s">
        <v>96</v>
      </c>
      <c r="F1770" s="2" t="s">
        <v>3430</v>
      </c>
      <c r="G1770" s="3">
        <v>0.74</v>
      </c>
      <c r="H1770" s="3" t="str">
        <f>LEFT(Table1[[#This Row],[Ingredients]],1)</f>
        <v>2</v>
      </c>
      <c r="I1770" s="2" t="s">
        <v>143</v>
      </c>
      <c r="J1770" s="2" t="s">
        <v>3431</v>
      </c>
      <c r="K1770" s="2">
        <v>3.5</v>
      </c>
      <c r="L17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71" spans="1:12">
      <c r="A1771" s="2">
        <v>1760</v>
      </c>
      <c r="B1771" s="2" t="s">
        <v>3424</v>
      </c>
      <c r="C1771" s="2" t="s">
        <v>963</v>
      </c>
      <c r="D1771" s="2">
        <v>2016</v>
      </c>
      <c r="E1771" s="2" t="s">
        <v>3432</v>
      </c>
      <c r="F1771" s="2" t="s">
        <v>3433</v>
      </c>
      <c r="G1771" s="3">
        <v>1</v>
      </c>
      <c r="H1771" s="3" t="str">
        <f>LEFT(Table1[[#This Row],[Ingredients]],1)</f>
        <v>1</v>
      </c>
      <c r="I1771" s="2" t="s">
        <v>934</v>
      </c>
      <c r="J1771" s="2" t="s">
        <v>3434</v>
      </c>
      <c r="K1771" s="2">
        <v>2.75</v>
      </c>
      <c r="L17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72" spans="1:12">
      <c r="A1772" s="2">
        <v>1760</v>
      </c>
      <c r="B1772" s="2" t="s">
        <v>3424</v>
      </c>
      <c r="C1772" s="2" t="s">
        <v>963</v>
      </c>
      <c r="D1772" s="2">
        <v>2016</v>
      </c>
      <c r="E1772" s="2" t="s">
        <v>3432</v>
      </c>
      <c r="F1772" s="2" t="s">
        <v>3433</v>
      </c>
      <c r="G1772" s="3">
        <v>0.7</v>
      </c>
      <c r="H1772" s="3" t="str">
        <f>LEFT(Table1[[#This Row],[Ingredients]],1)</f>
        <v>2</v>
      </c>
      <c r="I1772" s="2" t="s">
        <v>143</v>
      </c>
      <c r="J1772" s="2" t="s">
        <v>3435</v>
      </c>
      <c r="K1772" s="2">
        <v>3.5</v>
      </c>
      <c r="L17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73" spans="1:12">
      <c r="A1773" s="2">
        <v>2490</v>
      </c>
      <c r="B1773" s="2" t="s">
        <v>3436</v>
      </c>
      <c r="C1773" s="2" t="s">
        <v>22</v>
      </c>
      <c r="D1773" s="2">
        <v>2020</v>
      </c>
      <c r="E1773" s="2" t="s">
        <v>310</v>
      </c>
      <c r="F1773" s="2" t="s">
        <v>3437</v>
      </c>
      <c r="G1773" s="3">
        <v>0.7</v>
      </c>
      <c r="H1773" s="3" t="str">
        <f>LEFT(Table1[[#This Row],[Ingredients]],1)</f>
        <v>2</v>
      </c>
      <c r="I1773" s="2" t="s">
        <v>143</v>
      </c>
      <c r="J1773" s="2" t="s">
        <v>3438</v>
      </c>
      <c r="K1773" s="2">
        <v>3</v>
      </c>
      <c r="L17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74" spans="1:12">
      <c r="A1774" s="2">
        <v>2494</v>
      </c>
      <c r="B1774" s="2" t="s">
        <v>3436</v>
      </c>
      <c r="C1774" s="2" t="s">
        <v>22</v>
      </c>
      <c r="D1774" s="2">
        <v>2020</v>
      </c>
      <c r="E1774" s="2" t="s">
        <v>39</v>
      </c>
      <c r="F1774" s="2" t="s">
        <v>337</v>
      </c>
      <c r="G1774" s="3">
        <v>0.7</v>
      </c>
      <c r="H1774" s="3" t="str">
        <f>LEFT(Table1[[#This Row],[Ingredients]],1)</f>
        <v>2</v>
      </c>
      <c r="I1774" s="2" t="s">
        <v>143</v>
      </c>
      <c r="J1774" s="2" t="s">
        <v>3439</v>
      </c>
      <c r="K1774" s="2">
        <v>3</v>
      </c>
      <c r="L17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75" spans="1:12">
      <c r="A1775" s="2">
        <v>2494</v>
      </c>
      <c r="B1775" s="2" t="s">
        <v>3436</v>
      </c>
      <c r="C1775" s="2" t="s">
        <v>22</v>
      </c>
      <c r="D1775" s="2">
        <v>2020</v>
      </c>
      <c r="E1775" s="2" t="s">
        <v>77</v>
      </c>
      <c r="F1775" s="2" t="s">
        <v>3440</v>
      </c>
      <c r="G1775" s="3">
        <v>0.7</v>
      </c>
      <c r="H1775" s="3" t="str">
        <f>LEFT(Table1[[#This Row],[Ingredients]],1)</f>
        <v>2</v>
      </c>
      <c r="I1775" s="2" t="s">
        <v>143</v>
      </c>
      <c r="J1775" s="2" t="s">
        <v>3441</v>
      </c>
      <c r="K1775" s="2">
        <v>3.25</v>
      </c>
      <c r="L17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76" spans="1:12">
      <c r="A1776" s="2">
        <v>2494</v>
      </c>
      <c r="B1776" s="2" t="s">
        <v>3436</v>
      </c>
      <c r="C1776" s="2" t="s">
        <v>22</v>
      </c>
      <c r="D1776" s="2">
        <v>2020</v>
      </c>
      <c r="E1776" s="2" t="s">
        <v>72</v>
      </c>
      <c r="F1776" s="2" t="s">
        <v>3442</v>
      </c>
      <c r="G1776" s="3">
        <v>0.7</v>
      </c>
      <c r="H1776" s="3" t="str">
        <f>LEFT(Table1[[#This Row],[Ingredients]],1)</f>
        <v>2</v>
      </c>
      <c r="I1776" s="2" t="s">
        <v>143</v>
      </c>
      <c r="J1776" s="2" t="s">
        <v>3443</v>
      </c>
      <c r="K1776" s="2">
        <v>3.25</v>
      </c>
      <c r="L17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77" spans="1:12">
      <c r="A1777" s="2">
        <v>2494</v>
      </c>
      <c r="B1777" s="2" t="s">
        <v>3436</v>
      </c>
      <c r="C1777" s="2" t="s">
        <v>22</v>
      </c>
      <c r="D1777" s="2">
        <v>2020</v>
      </c>
      <c r="E1777" s="2" t="s">
        <v>42</v>
      </c>
      <c r="F1777" s="2" t="s">
        <v>3444</v>
      </c>
      <c r="G1777" s="3">
        <v>0.7</v>
      </c>
      <c r="H1777" s="3" t="str">
        <f>LEFT(Table1[[#This Row],[Ingredients]],1)</f>
        <v>2</v>
      </c>
      <c r="I1777" s="2" t="s">
        <v>143</v>
      </c>
      <c r="J1777" s="2" t="s">
        <v>3445</v>
      </c>
      <c r="K1777" s="2">
        <v>3.75</v>
      </c>
      <c r="L17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78" spans="1:12">
      <c r="A1778" s="2">
        <v>2498</v>
      </c>
      <c r="B1778" s="2" t="s">
        <v>3436</v>
      </c>
      <c r="C1778" s="2" t="s">
        <v>22</v>
      </c>
      <c r="D1778" s="2">
        <v>2020</v>
      </c>
      <c r="E1778" s="2" t="s">
        <v>40</v>
      </c>
      <c r="F1778" s="2" t="s">
        <v>3446</v>
      </c>
      <c r="G1778" s="3">
        <v>0.7</v>
      </c>
      <c r="H1778" s="3" t="str">
        <f>LEFT(Table1[[#This Row],[Ingredients]],1)</f>
        <v>2</v>
      </c>
      <c r="I1778" s="2" t="s">
        <v>143</v>
      </c>
      <c r="J1778" s="2" t="s">
        <v>3447</v>
      </c>
      <c r="K1778" s="2">
        <v>3.25</v>
      </c>
      <c r="L17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79" spans="1:12">
      <c r="A1779" s="2">
        <v>2498</v>
      </c>
      <c r="B1779" s="2" t="s">
        <v>3436</v>
      </c>
      <c r="C1779" s="2" t="s">
        <v>22</v>
      </c>
      <c r="D1779" s="2">
        <v>2020</v>
      </c>
      <c r="E1779" s="2" t="s">
        <v>193</v>
      </c>
      <c r="F1779" s="2" t="s">
        <v>365</v>
      </c>
      <c r="G1779" s="3">
        <v>0.7</v>
      </c>
      <c r="H1779" s="3" t="str">
        <f>LEFT(Table1[[#This Row],[Ingredients]],1)</f>
        <v>2</v>
      </c>
      <c r="I1779" s="2" t="s">
        <v>143</v>
      </c>
      <c r="J1779" s="2" t="s">
        <v>3448</v>
      </c>
      <c r="K1779" s="2">
        <v>3.75</v>
      </c>
      <c r="L17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80" spans="1:12">
      <c r="A1780" s="2">
        <v>2566</v>
      </c>
      <c r="B1780" s="2" t="s">
        <v>3436</v>
      </c>
      <c r="C1780" s="2" t="s">
        <v>22</v>
      </c>
      <c r="D1780" s="2">
        <v>2021</v>
      </c>
      <c r="E1780" s="2" t="s">
        <v>371</v>
      </c>
      <c r="F1780" s="2" t="s">
        <v>372</v>
      </c>
      <c r="G1780" s="3">
        <v>0.7</v>
      </c>
      <c r="H1780" s="3" t="str">
        <f>LEFT(Table1[[#This Row],[Ingredients]],1)</f>
        <v>2</v>
      </c>
      <c r="I1780" s="2" t="s">
        <v>143</v>
      </c>
      <c r="J1780" s="2" t="s">
        <v>3449</v>
      </c>
      <c r="K1780" s="2">
        <v>3.75</v>
      </c>
      <c r="L17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81" spans="1:12">
      <c r="A1781" s="2">
        <v>2582</v>
      </c>
      <c r="B1781" s="2" t="s">
        <v>3436</v>
      </c>
      <c r="C1781" s="2" t="s">
        <v>22</v>
      </c>
      <c r="D1781" s="2">
        <v>2021</v>
      </c>
      <c r="E1781" s="2" t="s">
        <v>37</v>
      </c>
      <c r="F1781" s="2" t="s">
        <v>3450</v>
      </c>
      <c r="G1781" s="3">
        <v>1</v>
      </c>
      <c r="H1781" s="3" t="str">
        <f>LEFT(Table1[[#This Row],[Ingredients]],1)</f>
        <v>1</v>
      </c>
      <c r="I1781" s="2" t="s">
        <v>934</v>
      </c>
      <c r="J1781" s="2" t="s">
        <v>3451</v>
      </c>
      <c r="K1781" s="2">
        <v>3</v>
      </c>
      <c r="L17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82" spans="1:12">
      <c r="A1782" s="2">
        <v>2582</v>
      </c>
      <c r="B1782" s="2" t="s">
        <v>3436</v>
      </c>
      <c r="C1782" s="2" t="s">
        <v>22</v>
      </c>
      <c r="D1782" s="2">
        <v>2021</v>
      </c>
      <c r="E1782" s="2" t="s">
        <v>22</v>
      </c>
      <c r="F1782" s="2" t="s">
        <v>3452</v>
      </c>
      <c r="G1782" s="3">
        <v>0.7</v>
      </c>
      <c r="H1782" s="3" t="str">
        <f>LEFT(Table1[[#This Row],[Ingredients]],1)</f>
        <v>2</v>
      </c>
      <c r="I1782" s="2" t="s">
        <v>143</v>
      </c>
      <c r="J1782" s="2" t="s">
        <v>3453</v>
      </c>
      <c r="K1782" s="2">
        <v>3.25</v>
      </c>
      <c r="L17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83" spans="1:12">
      <c r="A1783" s="2">
        <v>2696</v>
      </c>
      <c r="B1783" s="2" t="s">
        <v>3436</v>
      </c>
      <c r="C1783" s="2" t="s">
        <v>22</v>
      </c>
      <c r="D1783" s="2">
        <v>2021</v>
      </c>
      <c r="E1783" s="2" t="s">
        <v>34</v>
      </c>
      <c r="F1783" s="2" t="s">
        <v>369</v>
      </c>
      <c r="G1783" s="3">
        <v>0.7</v>
      </c>
      <c r="H1783" s="3" t="str">
        <f>LEFT(Table1[[#This Row],[Ingredients]],1)</f>
        <v>2</v>
      </c>
      <c r="I1783" s="2" t="s">
        <v>143</v>
      </c>
      <c r="J1783" s="2" t="s">
        <v>3454</v>
      </c>
      <c r="K1783" s="2">
        <v>3.25</v>
      </c>
      <c r="L17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84" spans="1:12">
      <c r="A1784" s="2">
        <v>2704</v>
      </c>
      <c r="B1784" s="2" t="s">
        <v>3436</v>
      </c>
      <c r="C1784" s="2" t="s">
        <v>22</v>
      </c>
      <c r="D1784" s="2">
        <v>2021</v>
      </c>
      <c r="E1784" s="2" t="s">
        <v>33</v>
      </c>
      <c r="F1784" s="2" t="s">
        <v>98</v>
      </c>
      <c r="G1784" s="3">
        <v>0.8</v>
      </c>
      <c r="H1784" s="3" t="str">
        <f>LEFT(Table1[[#This Row],[Ingredients]],1)</f>
        <v>2</v>
      </c>
      <c r="I1784" s="2" t="s">
        <v>143</v>
      </c>
      <c r="J1784" s="2" t="s">
        <v>3455</v>
      </c>
      <c r="K1784" s="2">
        <v>3</v>
      </c>
      <c r="L17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85" spans="1:12">
      <c r="A1785" s="2">
        <v>2704</v>
      </c>
      <c r="B1785" s="2" t="s">
        <v>3436</v>
      </c>
      <c r="C1785" s="2" t="s">
        <v>22</v>
      </c>
      <c r="D1785" s="2">
        <v>2021</v>
      </c>
      <c r="E1785" s="2" t="s">
        <v>33</v>
      </c>
      <c r="F1785" s="2" t="s">
        <v>98</v>
      </c>
      <c r="G1785" s="3">
        <v>0.7</v>
      </c>
      <c r="H1785" s="3" t="str">
        <f>LEFT(Table1[[#This Row],[Ingredients]],1)</f>
        <v>2</v>
      </c>
      <c r="I1785" s="2" t="s">
        <v>143</v>
      </c>
      <c r="J1785" s="2" t="s">
        <v>3456</v>
      </c>
      <c r="K1785" s="2">
        <v>3.5</v>
      </c>
      <c r="L17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86" spans="1:12">
      <c r="A1786" s="2">
        <v>1594</v>
      </c>
      <c r="B1786" s="2" t="s">
        <v>3457</v>
      </c>
      <c r="C1786" s="2" t="s">
        <v>22</v>
      </c>
      <c r="D1786" s="2">
        <v>2015</v>
      </c>
      <c r="E1786" s="2" t="s">
        <v>189</v>
      </c>
      <c r="F1786" s="2" t="s">
        <v>2759</v>
      </c>
      <c r="G1786" s="3">
        <v>0.7</v>
      </c>
      <c r="H1786" s="3" t="str">
        <f>LEFT(Table1[[#This Row],[Ingredients]],1)</f>
        <v>3</v>
      </c>
      <c r="I1786" s="2" t="s">
        <v>63</v>
      </c>
      <c r="J1786" s="2" t="s">
        <v>3458</v>
      </c>
      <c r="K1786" s="2">
        <v>2.75</v>
      </c>
      <c r="L17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87" spans="1:12">
      <c r="A1787" s="2">
        <v>1598</v>
      </c>
      <c r="B1787" s="2" t="s">
        <v>3457</v>
      </c>
      <c r="C1787" s="2" t="s">
        <v>22</v>
      </c>
      <c r="D1787" s="2">
        <v>2015</v>
      </c>
      <c r="E1787" s="2" t="s">
        <v>39</v>
      </c>
      <c r="F1787" s="2" t="s">
        <v>39</v>
      </c>
      <c r="G1787" s="3">
        <v>0.7</v>
      </c>
      <c r="H1787" s="3" t="str">
        <f>LEFT(Table1[[#This Row],[Ingredients]],1)</f>
        <v>3</v>
      </c>
      <c r="I1787" s="2" t="s">
        <v>63</v>
      </c>
      <c r="J1787" s="2" t="s">
        <v>3459</v>
      </c>
      <c r="K1787" s="2">
        <v>3</v>
      </c>
      <c r="L17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88" spans="1:12">
      <c r="A1788" s="2">
        <v>761</v>
      </c>
      <c r="B1788" s="2" t="s">
        <v>3460</v>
      </c>
      <c r="C1788" s="2" t="s">
        <v>18</v>
      </c>
      <c r="D1788" s="2">
        <v>2011</v>
      </c>
      <c r="E1788" s="2" t="s">
        <v>42</v>
      </c>
      <c r="F1788" s="2" t="s">
        <v>3461</v>
      </c>
      <c r="G1788" s="3">
        <v>0.7</v>
      </c>
      <c r="H1788" s="3" t="str">
        <f>LEFT(Table1[[#This Row],[Ingredients]],1)</f>
        <v>2</v>
      </c>
      <c r="I1788" s="2" t="s">
        <v>143</v>
      </c>
      <c r="J1788" s="2" t="s">
        <v>3462</v>
      </c>
      <c r="K1788" s="2">
        <v>3.5</v>
      </c>
      <c r="L17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89" spans="1:12">
      <c r="A1789" s="2">
        <v>2142</v>
      </c>
      <c r="B1789" s="2" t="s">
        <v>3460</v>
      </c>
      <c r="C1789" s="2" t="s">
        <v>18</v>
      </c>
      <c r="D1789" s="2">
        <v>2018</v>
      </c>
      <c r="E1789" s="2" t="s">
        <v>41</v>
      </c>
      <c r="F1789" s="2" t="s">
        <v>367</v>
      </c>
      <c r="G1789" s="3">
        <v>0.78</v>
      </c>
      <c r="H1789" s="3" t="str">
        <f>LEFT(Table1[[#This Row],[Ingredients]],1)</f>
        <v>3</v>
      </c>
      <c r="I1789" s="2" t="s">
        <v>63</v>
      </c>
      <c r="J1789" s="2" t="s">
        <v>3463</v>
      </c>
      <c r="K1789" s="2">
        <v>3.75</v>
      </c>
      <c r="L17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790" spans="1:12">
      <c r="A1790" s="2">
        <v>457</v>
      </c>
      <c r="B1790" s="2" t="s">
        <v>3464</v>
      </c>
      <c r="C1790" s="2" t="s">
        <v>22</v>
      </c>
      <c r="D1790" s="2">
        <v>2009</v>
      </c>
      <c r="E1790" s="2" t="s">
        <v>37</v>
      </c>
      <c r="F1790" s="2" t="s">
        <v>3465</v>
      </c>
      <c r="G1790" s="3">
        <v>0.67</v>
      </c>
      <c r="H1790" s="3" t="str">
        <f>LEFT(Table1[[#This Row],[Ingredients]],1)</f>
        <v>3</v>
      </c>
      <c r="I1790" s="2" t="s">
        <v>63</v>
      </c>
      <c r="J1790" s="2" t="s">
        <v>3466</v>
      </c>
      <c r="K1790" s="2">
        <v>2.75</v>
      </c>
      <c r="L17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91" spans="1:12">
      <c r="A1791" s="2">
        <v>457</v>
      </c>
      <c r="B1791" s="2" t="s">
        <v>3464</v>
      </c>
      <c r="C1791" s="2" t="s">
        <v>22</v>
      </c>
      <c r="D1791" s="2">
        <v>2009</v>
      </c>
      <c r="E1791" s="2" t="s">
        <v>37</v>
      </c>
      <c r="F1791" s="2" t="s">
        <v>3467</v>
      </c>
      <c r="G1791" s="3">
        <v>0.75</v>
      </c>
      <c r="H1791" s="3" t="str">
        <f>LEFT(Table1[[#This Row],[Ingredients]],1)</f>
        <v>3</v>
      </c>
      <c r="I1791" s="2" t="s">
        <v>63</v>
      </c>
      <c r="J1791" s="2" t="s">
        <v>3468</v>
      </c>
      <c r="K1791" s="2">
        <v>3</v>
      </c>
      <c r="L17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92" spans="1:12">
      <c r="A1792" s="2">
        <v>486</v>
      </c>
      <c r="B1792" s="2" t="s">
        <v>3464</v>
      </c>
      <c r="C1792" s="2" t="s">
        <v>22</v>
      </c>
      <c r="D1792" s="2">
        <v>2010</v>
      </c>
      <c r="E1792" s="2" t="s">
        <v>35</v>
      </c>
      <c r="F1792" s="2" t="s">
        <v>3469</v>
      </c>
      <c r="G1792" s="3">
        <v>0.72</v>
      </c>
      <c r="H1792" s="3" t="str">
        <f>LEFT(Table1[[#This Row],[Ingredients]],1)</f>
        <v>3</v>
      </c>
      <c r="I1792" s="2" t="s">
        <v>63</v>
      </c>
      <c r="J1792" s="2" t="s">
        <v>3470</v>
      </c>
      <c r="K1792" s="2">
        <v>3</v>
      </c>
      <c r="L17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93" spans="1:12">
      <c r="A1793" s="2">
        <v>486</v>
      </c>
      <c r="B1793" s="2" t="s">
        <v>3464</v>
      </c>
      <c r="C1793" s="2" t="s">
        <v>22</v>
      </c>
      <c r="D1793" s="2">
        <v>2010</v>
      </c>
      <c r="E1793" s="2" t="s">
        <v>251</v>
      </c>
      <c r="F1793" s="2" t="s">
        <v>3471</v>
      </c>
      <c r="G1793" s="3">
        <v>0.72</v>
      </c>
      <c r="H1793" s="3" t="str">
        <f>LEFT(Table1[[#This Row],[Ingredients]],1)</f>
        <v>3</v>
      </c>
      <c r="I1793" s="2" t="s">
        <v>63</v>
      </c>
      <c r="J1793" s="2" t="s">
        <v>3472</v>
      </c>
      <c r="K1793" s="2">
        <v>3</v>
      </c>
      <c r="L17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94" spans="1:12">
      <c r="A1794" s="2">
        <v>688</v>
      </c>
      <c r="B1794" s="2" t="s">
        <v>3473</v>
      </c>
      <c r="C1794" s="2" t="s">
        <v>15</v>
      </c>
      <c r="D1794" s="2">
        <v>2011</v>
      </c>
      <c r="E1794" s="2" t="s">
        <v>37</v>
      </c>
      <c r="F1794" s="2" t="s">
        <v>3474</v>
      </c>
      <c r="G1794" s="3">
        <v>0.76</v>
      </c>
      <c r="H1794" s="3" t="str">
        <f>LEFT(Table1[[#This Row],[Ingredients]],1)</f>
        <v>5</v>
      </c>
      <c r="I1794" s="2" t="s">
        <v>185</v>
      </c>
      <c r="J1794" s="2" t="s">
        <v>3475</v>
      </c>
      <c r="K1794" s="2">
        <v>2</v>
      </c>
      <c r="L17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95" spans="1:12">
      <c r="A1795" s="2">
        <v>688</v>
      </c>
      <c r="B1795" s="2" t="s">
        <v>3473</v>
      </c>
      <c r="C1795" s="2" t="s">
        <v>15</v>
      </c>
      <c r="D1795" s="2">
        <v>2011</v>
      </c>
      <c r="E1795" s="2" t="s">
        <v>37</v>
      </c>
      <c r="F1795" s="2" t="s">
        <v>3476</v>
      </c>
      <c r="G1795" s="3">
        <v>0.76</v>
      </c>
      <c r="H1795" s="3" t="str">
        <f>LEFT(Table1[[#This Row],[Ingredients]],1)</f>
        <v>5</v>
      </c>
      <c r="I1795" s="2" t="s">
        <v>185</v>
      </c>
      <c r="J1795" s="2" t="s">
        <v>3477</v>
      </c>
      <c r="K1795" s="2">
        <v>2.75</v>
      </c>
      <c r="L17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96" spans="1:12">
      <c r="A1796" s="2">
        <v>688</v>
      </c>
      <c r="B1796" s="2" t="s">
        <v>3473</v>
      </c>
      <c r="C1796" s="2" t="s">
        <v>15</v>
      </c>
      <c r="D1796" s="2">
        <v>2011</v>
      </c>
      <c r="E1796" s="2" t="s">
        <v>37</v>
      </c>
      <c r="F1796" s="2" t="s">
        <v>3476</v>
      </c>
      <c r="G1796" s="3">
        <v>0.85</v>
      </c>
      <c r="H1796" s="3" t="str">
        <f>LEFT(Table1[[#This Row],[Ingredients]],1)</f>
        <v>5</v>
      </c>
      <c r="I1796" s="2" t="s">
        <v>185</v>
      </c>
      <c r="J1796" s="2" t="s">
        <v>3478</v>
      </c>
      <c r="K1796" s="2">
        <v>2.75</v>
      </c>
      <c r="L17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97" spans="1:12">
      <c r="A1797" s="2">
        <v>688</v>
      </c>
      <c r="B1797" s="2" t="s">
        <v>3473</v>
      </c>
      <c r="C1797" s="2" t="s">
        <v>15</v>
      </c>
      <c r="D1797" s="2">
        <v>2011</v>
      </c>
      <c r="E1797" s="2" t="s">
        <v>37</v>
      </c>
      <c r="F1797" s="2" t="s">
        <v>3474</v>
      </c>
      <c r="G1797" s="3">
        <v>0.85</v>
      </c>
      <c r="H1797" s="3" t="str">
        <f>LEFT(Table1[[#This Row],[Ingredients]],1)</f>
        <v>5</v>
      </c>
      <c r="I1797" s="2" t="s">
        <v>185</v>
      </c>
      <c r="J1797" s="2" t="s">
        <v>3479</v>
      </c>
      <c r="K1797" s="2">
        <v>3</v>
      </c>
      <c r="L17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798" spans="1:12">
      <c r="A1798" s="2">
        <v>693</v>
      </c>
      <c r="B1798" s="2" t="s">
        <v>3480</v>
      </c>
      <c r="C1798" s="2" t="s">
        <v>251</v>
      </c>
      <c r="D1798" s="2">
        <v>2011</v>
      </c>
      <c r="E1798" s="2" t="s">
        <v>251</v>
      </c>
      <c r="F1798" s="2" t="s">
        <v>251</v>
      </c>
      <c r="G1798" s="3">
        <v>0.8</v>
      </c>
      <c r="H1798" s="3" t="str">
        <f>LEFT(Table1[[#This Row],[Ingredients]],1)</f>
        <v>4</v>
      </c>
      <c r="I1798" s="2" t="s">
        <v>81</v>
      </c>
      <c r="J1798" s="2" t="s">
        <v>3481</v>
      </c>
      <c r="K1798" s="2">
        <v>2.75</v>
      </c>
      <c r="L17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799" spans="1:12">
      <c r="A1799" s="2">
        <v>1247</v>
      </c>
      <c r="B1799" s="2" t="s">
        <v>3482</v>
      </c>
      <c r="C1799" s="2" t="s">
        <v>3483</v>
      </c>
      <c r="D1799" s="2">
        <v>2014</v>
      </c>
      <c r="E1799" s="2" t="s">
        <v>96</v>
      </c>
      <c r="F1799" s="2" t="s">
        <v>96</v>
      </c>
      <c r="G1799" s="3">
        <v>0.7</v>
      </c>
      <c r="H1799" s="3" t="str">
        <f>LEFT(Table1[[#This Row],[Ingredients]],1)</f>
        <v>3</v>
      </c>
      <c r="I1799" s="2" t="s">
        <v>63</v>
      </c>
      <c r="J1799" s="2" t="s">
        <v>3484</v>
      </c>
      <c r="K1799" s="2">
        <v>3</v>
      </c>
      <c r="L17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00" spans="1:12">
      <c r="A1800" s="2">
        <v>1247</v>
      </c>
      <c r="B1800" s="2" t="s">
        <v>3482</v>
      </c>
      <c r="C1800" s="2" t="s">
        <v>3483</v>
      </c>
      <c r="D1800" s="2">
        <v>2014</v>
      </c>
      <c r="E1800" s="2" t="s">
        <v>36</v>
      </c>
      <c r="F1800" s="2" t="s">
        <v>36</v>
      </c>
      <c r="G1800" s="3">
        <v>0.66</v>
      </c>
      <c r="H1800" s="3" t="str">
        <f>LEFT(Table1[[#This Row],[Ingredients]],1)</f>
        <v>3</v>
      </c>
      <c r="I1800" s="2" t="s">
        <v>63</v>
      </c>
      <c r="J1800" s="2" t="s">
        <v>3485</v>
      </c>
      <c r="K1800" s="2">
        <v>3.5</v>
      </c>
      <c r="L18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01" spans="1:12">
      <c r="A1801" s="2">
        <v>1816</v>
      </c>
      <c r="B1801" s="2" t="s">
        <v>3482</v>
      </c>
      <c r="C1801" s="2" t="s">
        <v>3483</v>
      </c>
      <c r="D1801" s="2">
        <v>2016</v>
      </c>
      <c r="E1801" s="2" t="s">
        <v>39</v>
      </c>
      <c r="F1801" s="2" t="s">
        <v>3486</v>
      </c>
      <c r="G1801" s="3">
        <v>0.7</v>
      </c>
      <c r="H1801" s="3" t="str">
        <f>LEFT(Table1[[#This Row],[Ingredients]],1)</f>
        <v>3</v>
      </c>
      <c r="I1801" s="2" t="s">
        <v>63</v>
      </c>
      <c r="J1801" s="2" t="s">
        <v>3487</v>
      </c>
      <c r="K1801" s="2">
        <v>3.75</v>
      </c>
      <c r="L18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02" spans="1:12">
      <c r="A1802" s="2">
        <v>2036</v>
      </c>
      <c r="B1802" s="2" t="s">
        <v>3482</v>
      </c>
      <c r="C1802" s="2" t="s">
        <v>3483</v>
      </c>
      <c r="D1802" s="2">
        <v>2018</v>
      </c>
      <c r="E1802" s="2" t="s">
        <v>38</v>
      </c>
      <c r="F1802" s="2" t="s">
        <v>38</v>
      </c>
      <c r="G1802" s="3">
        <v>0.73</v>
      </c>
      <c r="H1802" s="3" t="str">
        <f>LEFT(Table1[[#This Row],[Ingredients]],1)</f>
        <v>3</v>
      </c>
      <c r="I1802" s="2" t="s">
        <v>63</v>
      </c>
      <c r="J1802" s="2" t="s">
        <v>3488</v>
      </c>
      <c r="K1802" s="2">
        <v>3</v>
      </c>
      <c r="L18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03" spans="1:12">
      <c r="A1803" s="2">
        <v>2514</v>
      </c>
      <c r="B1803" s="2" t="s">
        <v>3489</v>
      </c>
      <c r="C1803" s="2" t="s">
        <v>22</v>
      </c>
      <c r="D1803" s="2">
        <v>2020</v>
      </c>
      <c r="E1803" s="2" t="s">
        <v>36</v>
      </c>
      <c r="F1803" s="2" t="s">
        <v>3490</v>
      </c>
      <c r="G1803" s="3">
        <v>0.7</v>
      </c>
      <c r="H1803" s="3" t="str">
        <f>LEFT(Table1[[#This Row],[Ingredients]],1)</f>
        <v>2</v>
      </c>
      <c r="I1803" s="2" t="s">
        <v>143</v>
      </c>
      <c r="J1803" s="2" t="s">
        <v>3491</v>
      </c>
      <c r="K1803" s="2">
        <v>3.25</v>
      </c>
      <c r="L18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04" spans="1:12">
      <c r="A1804" s="2">
        <v>2518</v>
      </c>
      <c r="B1804" s="2" t="s">
        <v>3489</v>
      </c>
      <c r="C1804" s="2" t="s">
        <v>22</v>
      </c>
      <c r="D1804" s="2">
        <v>2020</v>
      </c>
      <c r="E1804" s="2" t="s">
        <v>193</v>
      </c>
      <c r="F1804" s="2" t="s">
        <v>3492</v>
      </c>
      <c r="G1804" s="3">
        <v>0.7</v>
      </c>
      <c r="H1804" s="3" t="str">
        <f>LEFT(Table1[[#This Row],[Ingredients]],1)</f>
        <v>2</v>
      </c>
      <c r="I1804" s="2" t="s">
        <v>143</v>
      </c>
      <c r="J1804" s="2" t="s">
        <v>3493</v>
      </c>
      <c r="K1804" s="2">
        <v>3.25</v>
      </c>
      <c r="L18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05" spans="1:12">
      <c r="A1805" s="2">
        <v>2518</v>
      </c>
      <c r="B1805" s="2" t="s">
        <v>3489</v>
      </c>
      <c r="C1805" s="2" t="s">
        <v>22</v>
      </c>
      <c r="D1805" s="2">
        <v>2020</v>
      </c>
      <c r="E1805" s="2" t="s">
        <v>39</v>
      </c>
      <c r="F1805" s="2" t="s">
        <v>3494</v>
      </c>
      <c r="G1805" s="3">
        <v>0.7</v>
      </c>
      <c r="H1805" s="3" t="str">
        <f>LEFT(Table1[[#This Row],[Ingredients]],1)</f>
        <v>2</v>
      </c>
      <c r="I1805" s="2" t="s">
        <v>143</v>
      </c>
      <c r="J1805" s="2" t="s">
        <v>3495</v>
      </c>
      <c r="K1805" s="2">
        <v>3.5</v>
      </c>
      <c r="L18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06" spans="1:12">
      <c r="A1806" s="2">
        <v>2676</v>
      </c>
      <c r="B1806" s="2" t="s">
        <v>3496</v>
      </c>
      <c r="C1806" s="2" t="s">
        <v>20</v>
      </c>
      <c r="D1806" s="2">
        <v>2021</v>
      </c>
      <c r="E1806" s="2" t="s">
        <v>34</v>
      </c>
      <c r="F1806" s="2" t="s">
        <v>3497</v>
      </c>
      <c r="G1806" s="3">
        <v>0.7</v>
      </c>
      <c r="H1806" s="3" t="str">
        <f>LEFT(Table1[[#This Row],[Ingredients]],1)</f>
        <v>3</v>
      </c>
      <c r="I1806" s="2" t="s">
        <v>63</v>
      </c>
      <c r="J1806" s="2" t="s">
        <v>3498</v>
      </c>
      <c r="K1806" s="2">
        <v>3.25</v>
      </c>
      <c r="L18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07" spans="1:12">
      <c r="A1807" s="2">
        <v>2676</v>
      </c>
      <c r="B1807" s="2" t="s">
        <v>3496</v>
      </c>
      <c r="C1807" s="2" t="s">
        <v>20</v>
      </c>
      <c r="D1807" s="2">
        <v>2021</v>
      </c>
      <c r="E1807" s="2" t="s">
        <v>36</v>
      </c>
      <c r="F1807" s="2" t="s">
        <v>3499</v>
      </c>
      <c r="G1807" s="3">
        <v>0.75</v>
      </c>
      <c r="H1807" s="3" t="str">
        <f>LEFT(Table1[[#This Row],[Ingredients]],1)</f>
        <v>3</v>
      </c>
      <c r="I1807" s="2" t="s">
        <v>63</v>
      </c>
      <c r="J1807" s="2" t="s">
        <v>3500</v>
      </c>
      <c r="K1807" s="2">
        <v>3.5</v>
      </c>
      <c r="L18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08" spans="1:12">
      <c r="A1808" s="2">
        <v>2680</v>
      </c>
      <c r="B1808" s="2" t="s">
        <v>3496</v>
      </c>
      <c r="C1808" s="2" t="s">
        <v>20</v>
      </c>
      <c r="D1808" s="2">
        <v>2021</v>
      </c>
      <c r="E1808" s="2" t="s">
        <v>40</v>
      </c>
      <c r="F1808" s="2" t="s">
        <v>3501</v>
      </c>
      <c r="G1808" s="3">
        <v>0.75</v>
      </c>
      <c r="H1808" s="3" t="str">
        <f>LEFT(Table1[[#This Row],[Ingredients]],1)</f>
        <v>3</v>
      </c>
      <c r="I1808" s="2" t="s">
        <v>63</v>
      </c>
      <c r="J1808" s="2" t="s">
        <v>3502</v>
      </c>
      <c r="K1808" s="2">
        <v>2.75</v>
      </c>
      <c r="L18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09" spans="1:12">
      <c r="A1809" s="2">
        <v>2680</v>
      </c>
      <c r="B1809" s="2" t="s">
        <v>3496</v>
      </c>
      <c r="C1809" s="2" t="s">
        <v>20</v>
      </c>
      <c r="D1809" s="2">
        <v>2021</v>
      </c>
      <c r="E1809" s="2" t="s">
        <v>34</v>
      </c>
      <c r="F1809" s="2" t="s">
        <v>3503</v>
      </c>
      <c r="G1809" s="3">
        <v>0.75</v>
      </c>
      <c r="H1809" s="3" t="str">
        <f>LEFT(Table1[[#This Row],[Ingredients]],1)</f>
        <v>3</v>
      </c>
      <c r="I1809" s="2" t="s">
        <v>63</v>
      </c>
      <c r="J1809" s="2" t="s">
        <v>3504</v>
      </c>
      <c r="K1809" s="2">
        <v>3.25</v>
      </c>
      <c r="L18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10" spans="1:12">
      <c r="A1810" s="2">
        <v>1161</v>
      </c>
      <c r="B1810" s="2" t="s">
        <v>3505</v>
      </c>
      <c r="C1810" s="2" t="s">
        <v>15</v>
      </c>
      <c r="D1810" s="2">
        <v>2013</v>
      </c>
      <c r="E1810" s="2" t="s">
        <v>268</v>
      </c>
      <c r="F1810" s="2" t="s">
        <v>327</v>
      </c>
      <c r="G1810" s="3">
        <v>0.74</v>
      </c>
      <c r="H1810" s="3" t="str">
        <f>LEFT(Table1[[#This Row],[Ingredients]],1)</f>
        <v>3</v>
      </c>
      <c r="I1810" s="2" t="s">
        <v>63</v>
      </c>
      <c r="J1810" s="2" t="s">
        <v>3506</v>
      </c>
      <c r="K1810" s="2">
        <v>2.75</v>
      </c>
      <c r="L18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11" spans="1:12">
      <c r="A1811" s="2">
        <v>1165</v>
      </c>
      <c r="B1811" s="2" t="s">
        <v>3505</v>
      </c>
      <c r="C1811" s="2" t="s">
        <v>15</v>
      </c>
      <c r="D1811" s="2">
        <v>2013</v>
      </c>
      <c r="E1811" s="2" t="s">
        <v>35</v>
      </c>
      <c r="F1811" s="2" t="s">
        <v>621</v>
      </c>
      <c r="G1811" s="3">
        <v>0.72</v>
      </c>
      <c r="H1811" s="3" t="str">
        <f>LEFT(Table1[[#This Row],[Ingredients]],1)</f>
        <v>3</v>
      </c>
      <c r="I1811" s="2" t="s">
        <v>63</v>
      </c>
      <c r="J1811" s="2" t="s">
        <v>3507</v>
      </c>
      <c r="K1811" s="2">
        <v>2.75</v>
      </c>
      <c r="L18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12" spans="1:12">
      <c r="A1812" s="2">
        <v>1165</v>
      </c>
      <c r="B1812" s="2" t="s">
        <v>3505</v>
      </c>
      <c r="C1812" s="2" t="s">
        <v>15</v>
      </c>
      <c r="D1812" s="2">
        <v>2013</v>
      </c>
      <c r="E1812" s="2" t="s">
        <v>38</v>
      </c>
      <c r="F1812" s="2" t="s">
        <v>3508</v>
      </c>
      <c r="G1812" s="3">
        <v>0.72</v>
      </c>
      <c r="H1812" s="3" t="str">
        <f>LEFT(Table1[[#This Row],[Ingredients]],1)</f>
        <v>3</v>
      </c>
      <c r="I1812" s="2" t="s">
        <v>63</v>
      </c>
      <c r="J1812" s="2" t="s">
        <v>3509</v>
      </c>
      <c r="K1812" s="2">
        <v>2.75</v>
      </c>
      <c r="L18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13" spans="1:12">
      <c r="A1813" s="2">
        <v>1165</v>
      </c>
      <c r="B1813" s="2" t="s">
        <v>3505</v>
      </c>
      <c r="C1813" s="2" t="s">
        <v>15</v>
      </c>
      <c r="D1813" s="2">
        <v>2013</v>
      </c>
      <c r="E1813" s="2" t="s">
        <v>35</v>
      </c>
      <c r="F1813" s="2" t="s">
        <v>3510</v>
      </c>
      <c r="G1813" s="3">
        <v>0.72</v>
      </c>
      <c r="H1813" s="3" t="str">
        <f>LEFT(Table1[[#This Row],[Ingredients]],1)</f>
        <v>3</v>
      </c>
      <c r="I1813" s="2" t="s">
        <v>63</v>
      </c>
      <c r="J1813" s="2" t="s">
        <v>3511</v>
      </c>
      <c r="K1813" s="2">
        <v>3</v>
      </c>
      <c r="L18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14" spans="1:12">
      <c r="A1814" s="2">
        <v>1165</v>
      </c>
      <c r="B1814" s="2" t="s">
        <v>3505</v>
      </c>
      <c r="C1814" s="2" t="s">
        <v>15</v>
      </c>
      <c r="D1814" s="2">
        <v>2013</v>
      </c>
      <c r="E1814" s="2" t="s">
        <v>16</v>
      </c>
      <c r="F1814" s="2" t="s">
        <v>3218</v>
      </c>
      <c r="G1814" s="3">
        <v>0.72</v>
      </c>
      <c r="H1814" s="3" t="str">
        <f>LEFT(Table1[[#This Row],[Ingredients]],1)</f>
        <v>3</v>
      </c>
      <c r="I1814" s="2" t="s">
        <v>63</v>
      </c>
      <c r="J1814" s="2" t="s">
        <v>3512</v>
      </c>
      <c r="K1814" s="2">
        <v>3</v>
      </c>
      <c r="L18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15" spans="1:12">
      <c r="A1815" s="2">
        <v>2076</v>
      </c>
      <c r="B1815" s="2" t="s">
        <v>3505</v>
      </c>
      <c r="C1815" s="2" t="s">
        <v>1483</v>
      </c>
      <c r="D1815" s="2">
        <v>2018</v>
      </c>
      <c r="E1815" s="2" t="s">
        <v>84</v>
      </c>
      <c r="F1815" s="2" t="s">
        <v>84</v>
      </c>
      <c r="G1815" s="3">
        <v>0.71</v>
      </c>
      <c r="H1815" s="3" t="str">
        <f>LEFT(Table1[[#This Row],[Ingredients]],1)</f>
        <v>3</v>
      </c>
      <c r="I1815" s="2" t="s">
        <v>63</v>
      </c>
      <c r="J1815" s="2" t="s">
        <v>3513</v>
      </c>
      <c r="K1815" s="2">
        <v>3</v>
      </c>
      <c r="L18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16" spans="1:12">
      <c r="A1816" s="2">
        <v>331</v>
      </c>
      <c r="B1816" s="2" t="s">
        <v>3514</v>
      </c>
      <c r="C1816" s="2" t="s">
        <v>20</v>
      </c>
      <c r="D1816" s="2">
        <v>2009</v>
      </c>
      <c r="E1816" s="2" t="s">
        <v>392</v>
      </c>
      <c r="F1816" s="2" t="s">
        <v>3515</v>
      </c>
      <c r="G1816" s="3">
        <v>0.7</v>
      </c>
      <c r="H1816" s="3" t="str">
        <f>LEFT(Table1[[#This Row],[Ingredients]],1)</f>
        <v>3</v>
      </c>
      <c r="I1816" s="2" t="s">
        <v>63</v>
      </c>
      <c r="J1816" s="2" t="s">
        <v>3516</v>
      </c>
      <c r="K1816" s="2">
        <v>3</v>
      </c>
      <c r="L18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17" spans="1:12">
      <c r="A1817" s="2">
        <v>341</v>
      </c>
      <c r="B1817" s="2" t="s">
        <v>3514</v>
      </c>
      <c r="C1817" s="2" t="s">
        <v>20</v>
      </c>
      <c r="D1817" s="2">
        <v>2009</v>
      </c>
      <c r="E1817" s="2" t="s">
        <v>34</v>
      </c>
      <c r="F1817" s="2" t="s">
        <v>3517</v>
      </c>
      <c r="G1817" s="3">
        <v>0.75</v>
      </c>
      <c r="H1817" s="3" t="str">
        <f>LEFT(Table1[[#This Row],[Ingredients]],1)</f>
        <v>3</v>
      </c>
      <c r="I1817" s="2" t="s">
        <v>63</v>
      </c>
      <c r="J1817" s="2" t="s">
        <v>3518</v>
      </c>
      <c r="K1817" s="2">
        <v>3</v>
      </c>
      <c r="L18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18" spans="1:12">
      <c r="A1818" s="2">
        <v>341</v>
      </c>
      <c r="B1818" s="2" t="s">
        <v>3514</v>
      </c>
      <c r="C1818" s="2" t="s">
        <v>20</v>
      </c>
      <c r="D1818" s="2">
        <v>2009</v>
      </c>
      <c r="E1818" s="2" t="s">
        <v>42</v>
      </c>
      <c r="F1818" s="2" t="s">
        <v>3519</v>
      </c>
      <c r="G1818" s="3">
        <v>0.68</v>
      </c>
      <c r="H1818" s="3" t="str">
        <f>LEFT(Table1[[#This Row],[Ingredients]],1)</f>
        <v>3</v>
      </c>
      <c r="I1818" s="2" t="s">
        <v>63</v>
      </c>
      <c r="J1818" s="2" t="s">
        <v>3520</v>
      </c>
      <c r="K1818" s="2">
        <v>3.25</v>
      </c>
      <c r="L18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19" spans="1:12">
      <c r="A1819" s="2">
        <v>733</v>
      </c>
      <c r="B1819" s="2" t="s">
        <v>3514</v>
      </c>
      <c r="C1819" s="2" t="s">
        <v>20</v>
      </c>
      <c r="D1819" s="2">
        <v>2011</v>
      </c>
      <c r="E1819" s="2" t="s">
        <v>42</v>
      </c>
      <c r="F1819" s="2" t="s">
        <v>3521</v>
      </c>
      <c r="G1819" s="3">
        <v>0.66</v>
      </c>
      <c r="H1819" s="3" t="str">
        <f>LEFT(Table1[[#This Row],[Ingredients]],1)</f>
        <v>3</v>
      </c>
      <c r="I1819" s="2" t="s">
        <v>63</v>
      </c>
      <c r="J1819" s="2" t="s">
        <v>3522</v>
      </c>
      <c r="K1819" s="2">
        <v>3.75</v>
      </c>
      <c r="L18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20" spans="1:12">
      <c r="A1820" s="2">
        <v>1438</v>
      </c>
      <c r="B1820" s="2" t="s">
        <v>3514</v>
      </c>
      <c r="C1820" s="2" t="s">
        <v>20</v>
      </c>
      <c r="D1820" s="2">
        <v>2014</v>
      </c>
      <c r="E1820" s="2" t="s">
        <v>96</v>
      </c>
      <c r="F1820" s="2" t="s">
        <v>3523</v>
      </c>
      <c r="G1820" s="3">
        <v>0.68</v>
      </c>
      <c r="H1820" s="3" t="str">
        <f>LEFT(Table1[[#This Row],[Ingredients]],1)</f>
        <v>3</v>
      </c>
      <c r="I1820" s="2" t="s">
        <v>63</v>
      </c>
      <c r="J1820" s="2" t="s">
        <v>3524</v>
      </c>
      <c r="K1820" s="2">
        <v>2.75</v>
      </c>
      <c r="L18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21" spans="1:12">
      <c r="A1821" s="2">
        <v>1442</v>
      </c>
      <c r="B1821" s="2" t="s">
        <v>3514</v>
      </c>
      <c r="C1821" s="2" t="s">
        <v>20</v>
      </c>
      <c r="D1821" s="2">
        <v>2014</v>
      </c>
      <c r="E1821" s="2" t="s">
        <v>37</v>
      </c>
      <c r="F1821" s="2" t="s">
        <v>3525</v>
      </c>
      <c r="G1821" s="3">
        <v>0.8</v>
      </c>
      <c r="H1821" s="3" t="str">
        <f>LEFT(Table1[[#This Row],[Ingredients]],1)</f>
        <v>2</v>
      </c>
      <c r="I1821" s="2" t="s">
        <v>143</v>
      </c>
      <c r="J1821" s="2" t="s">
        <v>3526</v>
      </c>
      <c r="K1821" s="2">
        <v>3.25</v>
      </c>
      <c r="L18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22" spans="1:12">
      <c r="A1822" s="2">
        <v>24</v>
      </c>
      <c r="B1822" s="2" t="s">
        <v>3527</v>
      </c>
      <c r="C1822" s="2" t="s">
        <v>22</v>
      </c>
      <c r="D1822" s="2">
        <v>2006</v>
      </c>
      <c r="E1822" s="2" t="s">
        <v>22</v>
      </c>
      <c r="F1822" s="2" t="s">
        <v>3528</v>
      </c>
      <c r="G1822" s="3">
        <v>0.6</v>
      </c>
      <c r="H1822" s="3" t="str">
        <f>LEFT(Table1[[#This Row],[Ingredients]],1)</f>
        <v>5</v>
      </c>
      <c r="I1822" s="2" t="s">
        <v>185</v>
      </c>
      <c r="J1822" s="2" t="s">
        <v>3529</v>
      </c>
      <c r="K1822" s="2">
        <v>3</v>
      </c>
      <c r="L18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23" spans="1:12">
      <c r="A1823" s="2">
        <v>316</v>
      </c>
      <c r="B1823" s="2" t="s">
        <v>3527</v>
      </c>
      <c r="C1823" s="2" t="s">
        <v>22</v>
      </c>
      <c r="D1823" s="2">
        <v>2009</v>
      </c>
      <c r="E1823" s="2" t="s">
        <v>22</v>
      </c>
      <c r="F1823" s="2" t="s">
        <v>3530</v>
      </c>
      <c r="G1823" s="3">
        <v>0.6</v>
      </c>
      <c r="H1823" s="3" t="str">
        <f>LEFT(Table1[[#This Row],[Ingredients]],1)</f>
        <v>5</v>
      </c>
      <c r="I1823" s="2" t="s">
        <v>185</v>
      </c>
      <c r="J1823" s="2" t="s">
        <v>3531</v>
      </c>
      <c r="K1823" s="2">
        <v>3</v>
      </c>
      <c r="L18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24" spans="1:12">
      <c r="A1824" s="2">
        <v>859</v>
      </c>
      <c r="B1824" s="2" t="s">
        <v>3532</v>
      </c>
      <c r="C1824" s="2" t="s">
        <v>34</v>
      </c>
      <c r="D1824" s="2">
        <v>2012</v>
      </c>
      <c r="E1824" s="2" t="s">
        <v>34</v>
      </c>
      <c r="F1824" s="2" t="s">
        <v>34</v>
      </c>
      <c r="G1824" s="3">
        <v>0.65</v>
      </c>
      <c r="H1824" s="3" t="str">
        <f>LEFT(Table1[[#This Row],[Ingredients]],1)</f>
        <v>4</v>
      </c>
      <c r="I1824" s="2" t="s">
        <v>81</v>
      </c>
      <c r="J1824" s="2" t="s">
        <v>3533</v>
      </c>
      <c r="K1824" s="2">
        <v>3</v>
      </c>
      <c r="L18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25" spans="1:12">
      <c r="A1825" s="2">
        <v>859</v>
      </c>
      <c r="B1825" s="2" t="s">
        <v>3532</v>
      </c>
      <c r="C1825" s="2" t="s">
        <v>34</v>
      </c>
      <c r="D1825" s="2">
        <v>2012</v>
      </c>
      <c r="E1825" s="2" t="s">
        <v>34</v>
      </c>
      <c r="F1825" s="2" t="s">
        <v>34</v>
      </c>
      <c r="G1825" s="3">
        <v>0.72</v>
      </c>
      <c r="H1825" s="3" t="str">
        <f>LEFT(Table1[[#This Row],[Ingredients]],1)</f>
        <v>4</v>
      </c>
      <c r="I1825" s="2" t="s">
        <v>81</v>
      </c>
      <c r="J1825" s="2" t="s">
        <v>3534</v>
      </c>
      <c r="K1825" s="2">
        <v>3</v>
      </c>
      <c r="L18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26" spans="1:12">
      <c r="A1826" s="2">
        <v>224</v>
      </c>
      <c r="B1826" s="2" t="s">
        <v>3535</v>
      </c>
      <c r="C1826" s="2" t="s">
        <v>16</v>
      </c>
      <c r="D1826" s="2">
        <v>2008</v>
      </c>
      <c r="E1826" s="2" t="s">
        <v>16</v>
      </c>
      <c r="F1826" s="2" t="s">
        <v>730</v>
      </c>
      <c r="G1826" s="3">
        <v>0.6</v>
      </c>
      <c r="H1826" s="3" t="str">
        <f>LEFT(Table1[[#This Row],[Ingredients]],1)</f>
        <v>4</v>
      </c>
      <c r="I1826" s="2" t="s">
        <v>81</v>
      </c>
      <c r="J1826" s="2" t="s">
        <v>3536</v>
      </c>
      <c r="K1826" s="2">
        <v>2.75</v>
      </c>
      <c r="L18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27" spans="1:12">
      <c r="A1827" s="2">
        <v>224</v>
      </c>
      <c r="B1827" s="2" t="s">
        <v>3535</v>
      </c>
      <c r="C1827" s="2" t="s">
        <v>16</v>
      </c>
      <c r="D1827" s="2">
        <v>2008</v>
      </c>
      <c r="E1827" s="2" t="s">
        <v>16</v>
      </c>
      <c r="F1827" s="2" t="s">
        <v>957</v>
      </c>
      <c r="G1827" s="3">
        <v>0.72</v>
      </c>
      <c r="H1827" s="3" t="str">
        <f>LEFT(Table1[[#This Row],[Ingredients]],1)</f>
        <v>4</v>
      </c>
      <c r="I1827" s="2" t="s">
        <v>81</v>
      </c>
      <c r="J1827" s="2" t="s">
        <v>3537</v>
      </c>
      <c r="K1827" s="2">
        <v>3</v>
      </c>
      <c r="L18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28" spans="1:12">
      <c r="A1828" s="2">
        <v>224</v>
      </c>
      <c r="B1828" s="2" t="s">
        <v>3535</v>
      </c>
      <c r="C1828" s="2" t="s">
        <v>16</v>
      </c>
      <c r="D1828" s="2">
        <v>2008</v>
      </c>
      <c r="E1828" s="2" t="s">
        <v>16</v>
      </c>
      <c r="F1828" s="2" t="s">
        <v>752</v>
      </c>
      <c r="G1828" s="3">
        <v>0.65</v>
      </c>
      <c r="H1828" s="3" t="str">
        <f>LEFT(Table1[[#This Row],[Ingredients]],1)</f>
        <v>4</v>
      </c>
      <c r="I1828" s="2" t="s">
        <v>81</v>
      </c>
      <c r="J1828" s="2" t="s">
        <v>3538</v>
      </c>
      <c r="K1828" s="2">
        <v>3</v>
      </c>
      <c r="L18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29" spans="1:12">
      <c r="A1829" s="2">
        <v>266</v>
      </c>
      <c r="B1829" s="2" t="s">
        <v>3535</v>
      </c>
      <c r="C1829" s="2" t="s">
        <v>16</v>
      </c>
      <c r="D1829" s="2">
        <v>2008</v>
      </c>
      <c r="E1829" s="2" t="s">
        <v>16</v>
      </c>
      <c r="F1829" s="2" t="s">
        <v>3539</v>
      </c>
      <c r="G1829" s="3">
        <v>1</v>
      </c>
      <c r="H1829" s="3" t="str">
        <f>LEFT(Table1[[#This Row],[Ingredients]],1)</f>
        <v/>
      </c>
      <c r="I1829" s="2"/>
      <c r="J1829" s="2" t="s">
        <v>3540</v>
      </c>
      <c r="K1829" s="2">
        <v>2</v>
      </c>
      <c r="L18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30" spans="1:12">
      <c r="A1830" s="2">
        <v>266</v>
      </c>
      <c r="B1830" s="2" t="s">
        <v>3535</v>
      </c>
      <c r="C1830" s="2" t="s">
        <v>16</v>
      </c>
      <c r="D1830" s="2">
        <v>2008</v>
      </c>
      <c r="E1830" s="2" t="s">
        <v>16</v>
      </c>
      <c r="F1830" s="2" t="s">
        <v>3539</v>
      </c>
      <c r="G1830" s="3">
        <v>0.7</v>
      </c>
      <c r="H1830" s="3" t="str">
        <f>LEFT(Table1[[#This Row],[Ingredients]],1)</f>
        <v>4</v>
      </c>
      <c r="I1830" s="2" t="s">
        <v>81</v>
      </c>
      <c r="J1830" s="2" t="s">
        <v>3541</v>
      </c>
      <c r="K1830" s="2">
        <v>3.5</v>
      </c>
      <c r="L18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31" spans="1:12">
      <c r="A1831" s="2">
        <v>721</v>
      </c>
      <c r="B1831" s="2" t="s">
        <v>3535</v>
      </c>
      <c r="C1831" s="2" t="s">
        <v>16</v>
      </c>
      <c r="D1831" s="2">
        <v>2011</v>
      </c>
      <c r="E1831" s="2" t="s">
        <v>16</v>
      </c>
      <c r="F1831" s="2" t="s">
        <v>3542</v>
      </c>
      <c r="G1831" s="3">
        <v>0.7</v>
      </c>
      <c r="H1831" s="3" t="str">
        <f>LEFT(Table1[[#This Row],[Ingredients]],1)</f>
        <v>4</v>
      </c>
      <c r="I1831" s="2" t="s">
        <v>81</v>
      </c>
      <c r="J1831" s="2" t="s">
        <v>3543</v>
      </c>
      <c r="K1831" s="2">
        <v>3.5</v>
      </c>
      <c r="L18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32" spans="1:12">
      <c r="A1832" s="2">
        <v>817</v>
      </c>
      <c r="B1832" s="2" t="s">
        <v>3535</v>
      </c>
      <c r="C1832" s="2" t="s">
        <v>16</v>
      </c>
      <c r="D1832" s="2">
        <v>2012</v>
      </c>
      <c r="E1832" s="2" t="s">
        <v>16</v>
      </c>
      <c r="F1832" s="2" t="s">
        <v>3544</v>
      </c>
      <c r="G1832" s="3">
        <v>0.85</v>
      </c>
      <c r="H1832" s="3" t="str">
        <f>LEFT(Table1[[#This Row],[Ingredients]],1)</f>
        <v>4</v>
      </c>
      <c r="I1832" s="2" t="s">
        <v>81</v>
      </c>
      <c r="J1832" s="2" t="s">
        <v>3545</v>
      </c>
      <c r="K1832" s="2">
        <v>2.75</v>
      </c>
      <c r="L18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33" spans="1:12">
      <c r="A1833" s="2">
        <v>863</v>
      </c>
      <c r="B1833" s="2" t="s">
        <v>3535</v>
      </c>
      <c r="C1833" s="2" t="s">
        <v>16</v>
      </c>
      <c r="D1833" s="2">
        <v>2012</v>
      </c>
      <c r="E1833" s="2" t="s">
        <v>34</v>
      </c>
      <c r="F1833" s="2" t="s">
        <v>100</v>
      </c>
      <c r="G1833" s="3">
        <v>0.7</v>
      </c>
      <c r="H1833" s="3" t="str">
        <f>LEFT(Table1[[#This Row],[Ingredients]],1)</f>
        <v>4</v>
      </c>
      <c r="I1833" s="2" t="s">
        <v>81</v>
      </c>
      <c r="J1833" s="2" t="s">
        <v>3546</v>
      </c>
      <c r="K1833" s="2">
        <v>4</v>
      </c>
      <c r="L18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834" spans="1:12">
      <c r="A1834" s="2">
        <v>1415</v>
      </c>
      <c r="B1834" s="2" t="s">
        <v>3535</v>
      </c>
      <c r="C1834" s="2" t="s">
        <v>16</v>
      </c>
      <c r="D1834" s="2">
        <v>2014</v>
      </c>
      <c r="E1834" s="2" t="s">
        <v>16</v>
      </c>
      <c r="F1834" s="2" t="s">
        <v>3547</v>
      </c>
      <c r="G1834" s="3">
        <v>0.7</v>
      </c>
      <c r="H1834" s="3" t="str">
        <f>LEFT(Table1[[#This Row],[Ingredients]],1)</f>
        <v>4</v>
      </c>
      <c r="I1834" s="2" t="s">
        <v>81</v>
      </c>
      <c r="J1834" s="2" t="s">
        <v>3548</v>
      </c>
      <c r="K1834" s="2">
        <v>3.25</v>
      </c>
      <c r="L18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35" spans="1:12">
      <c r="A1835" s="2">
        <v>1415</v>
      </c>
      <c r="B1835" s="2" t="s">
        <v>3535</v>
      </c>
      <c r="C1835" s="2" t="s">
        <v>16</v>
      </c>
      <c r="D1835" s="2">
        <v>2014</v>
      </c>
      <c r="E1835" s="2" t="s">
        <v>16</v>
      </c>
      <c r="F1835" s="2" t="s">
        <v>3549</v>
      </c>
      <c r="G1835" s="3">
        <v>0.7</v>
      </c>
      <c r="H1835" s="3" t="str">
        <f>LEFT(Table1[[#This Row],[Ingredients]],1)</f>
        <v>4</v>
      </c>
      <c r="I1835" s="2" t="s">
        <v>81</v>
      </c>
      <c r="J1835" s="2" t="s">
        <v>3550</v>
      </c>
      <c r="K1835" s="2">
        <v>3.5</v>
      </c>
      <c r="L18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36" spans="1:12">
      <c r="A1836" s="2">
        <v>1415</v>
      </c>
      <c r="B1836" s="2" t="s">
        <v>3535</v>
      </c>
      <c r="C1836" s="2" t="s">
        <v>16</v>
      </c>
      <c r="D1836" s="2">
        <v>2014</v>
      </c>
      <c r="E1836" s="2" t="s">
        <v>16</v>
      </c>
      <c r="F1836" s="2" t="s">
        <v>3551</v>
      </c>
      <c r="G1836" s="3">
        <v>0.7</v>
      </c>
      <c r="H1836" s="3" t="str">
        <f>LEFT(Table1[[#This Row],[Ingredients]],1)</f>
        <v>4</v>
      </c>
      <c r="I1836" s="2" t="s">
        <v>81</v>
      </c>
      <c r="J1836" s="2" t="s">
        <v>3552</v>
      </c>
      <c r="K1836" s="2">
        <v>3.75</v>
      </c>
      <c r="L18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37" spans="1:12">
      <c r="A1837" s="2">
        <v>1415</v>
      </c>
      <c r="B1837" s="2" t="s">
        <v>3535</v>
      </c>
      <c r="C1837" s="2" t="s">
        <v>16</v>
      </c>
      <c r="D1837" s="2">
        <v>2014</v>
      </c>
      <c r="E1837" s="2" t="s">
        <v>16</v>
      </c>
      <c r="F1837" s="2" t="s">
        <v>3553</v>
      </c>
      <c r="G1837" s="3">
        <v>0.7</v>
      </c>
      <c r="H1837" s="3" t="str">
        <f>LEFT(Table1[[#This Row],[Ingredients]],1)</f>
        <v>4</v>
      </c>
      <c r="I1837" s="2" t="s">
        <v>81</v>
      </c>
      <c r="J1837" s="2" t="s">
        <v>3554</v>
      </c>
      <c r="K1837" s="2">
        <v>4</v>
      </c>
      <c r="L18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838" spans="1:12">
      <c r="A1838" s="2">
        <v>1848</v>
      </c>
      <c r="B1838" s="2" t="s">
        <v>3535</v>
      </c>
      <c r="C1838" s="2" t="s">
        <v>16</v>
      </c>
      <c r="D1838" s="2">
        <v>2016</v>
      </c>
      <c r="E1838" s="2" t="s">
        <v>40</v>
      </c>
      <c r="F1838" s="2" t="s">
        <v>3555</v>
      </c>
      <c r="G1838" s="3">
        <v>0.7</v>
      </c>
      <c r="H1838" s="3" t="str">
        <f>LEFT(Table1[[#This Row],[Ingredients]],1)</f>
        <v>4</v>
      </c>
      <c r="I1838" s="2" t="s">
        <v>81</v>
      </c>
      <c r="J1838" s="2" t="s">
        <v>3556</v>
      </c>
      <c r="K1838" s="2">
        <v>4</v>
      </c>
      <c r="L18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839" spans="1:12">
      <c r="A1839" s="2">
        <v>2230</v>
      </c>
      <c r="B1839" s="2" t="s">
        <v>3557</v>
      </c>
      <c r="C1839" s="2" t="s">
        <v>900</v>
      </c>
      <c r="D1839" s="2">
        <v>2018</v>
      </c>
      <c r="E1839" s="2" t="s">
        <v>371</v>
      </c>
      <c r="F1839" s="2" t="s">
        <v>371</v>
      </c>
      <c r="G1839" s="3">
        <v>0.7</v>
      </c>
      <c r="H1839" s="3" t="str">
        <f>LEFT(Table1[[#This Row],[Ingredients]],1)</f>
        <v>5</v>
      </c>
      <c r="I1839" s="2" t="s">
        <v>185</v>
      </c>
      <c r="J1839" s="2" t="s">
        <v>3558</v>
      </c>
      <c r="K1839" s="2">
        <v>3.5</v>
      </c>
      <c r="L18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40" spans="1:12">
      <c r="A1840" s="2">
        <v>2234</v>
      </c>
      <c r="B1840" s="2" t="s">
        <v>3557</v>
      </c>
      <c r="C1840" s="2" t="s">
        <v>900</v>
      </c>
      <c r="D1840" s="2">
        <v>2018</v>
      </c>
      <c r="E1840" s="2" t="s">
        <v>193</v>
      </c>
      <c r="F1840" s="2" t="s">
        <v>193</v>
      </c>
      <c r="G1840" s="3">
        <v>0.72</v>
      </c>
      <c r="H1840" s="3" t="str">
        <f>LEFT(Table1[[#This Row],[Ingredients]],1)</f>
        <v>5</v>
      </c>
      <c r="I1840" s="2" t="s">
        <v>185</v>
      </c>
      <c r="J1840" s="2" t="s">
        <v>3559</v>
      </c>
      <c r="K1840" s="2">
        <v>3.25</v>
      </c>
      <c r="L18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41" spans="1:12">
      <c r="A1841" s="2">
        <v>2234</v>
      </c>
      <c r="B1841" s="2" t="s">
        <v>3557</v>
      </c>
      <c r="C1841" s="2" t="s">
        <v>900</v>
      </c>
      <c r="D1841" s="2">
        <v>2018</v>
      </c>
      <c r="E1841" s="2" t="s">
        <v>107</v>
      </c>
      <c r="F1841" s="2" t="s">
        <v>107</v>
      </c>
      <c r="G1841" s="3">
        <v>0.72</v>
      </c>
      <c r="H1841" s="3" t="str">
        <f>LEFT(Table1[[#This Row],[Ingredients]],1)</f>
        <v>5</v>
      </c>
      <c r="I1841" s="2" t="s">
        <v>185</v>
      </c>
      <c r="J1841" s="2" t="s">
        <v>3560</v>
      </c>
      <c r="K1841" s="2">
        <v>3.75</v>
      </c>
      <c r="L18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42" spans="1:12">
      <c r="A1842" s="2">
        <v>1239</v>
      </c>
      <c r="B1842" s="2" t="s">
        <v>3561</v>
      </c>
      <c r="C1842" s="2" t="s">
        <v>15</v>
      </c>
      <c r="D1842" s="2">
        <v>2014</v>
      </c>
      <c r="E1842" s="2" t="s">
        <v>42</v>
      </c>
      <c r="F1842" s="2" t="s">
        <v>3562</v>
      </c>
      <c r="G1842" s="3">
        <v>0.72</v>
      </c>
      <c r="H1842" s="3" t="str">
        <f>LEFT(Table1[[#This Row],[Ingredients]],1)</f>
        <v>2</v>
      </c>
      <c r="I1842" s="2" t="s">
        <v>143</v>
      </c>
      <c r="J1842" s="2" t="s">
        <v>3563</v>
      </c>
      <c r="K1842" s="2">
        <v>2.75</v>
      </c>
      <c r="L18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43" spans="1:12">
      <c r="A1843" s="2">
        <v>1239</v>
      </c>
      <c r="B1843" s="2" t="s">
        <v>3561</v>
      </c>
      <c r="C1843" s="2" t="s">
        <v>15</v>
      </c>
      <c r="D1843" s="2">
        <v>2014</v>
      </c>
      <c r="E1843" s="2" t="s">
        <v>36</v>
      </c>
      <c r="F1843" s="2" t="s">
        <v>456</v>
      </c>
      <c r="G1843" s="3">
        <v>0.78</v>
      </c>
      <c r="H1843" s="3" t="str">
        <f>LEFT(Table1[[#This Row],[Ingredients]],1)</f>
        <v>2</v>
      </c>
      <c r="I1843" s="2" t="s">
        <v>143</v>
      </c>
      <c r="J1843" s="2" t="s">
        <v>3564</v>
      </c>
      <c r="K1843" s="2">
        <v>3.75</v>
      </c>
      <c r="L18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44" spans="1:12">
      <c r="A1844" s="2">
        <v>1303</v>
      </c>
      <c r="B1844" s="2" t="s">
        <v>3561</v>
      </c>
      <c r="C1844" s="2" t="s">
        <v>15</v>
      </c>
      <c r="D1844" s="2">
        <v>2014</v>
      </c>
      <c r="E1844" s="2" t="s">
        <v>16</v>
      </c>
      <c r="F1844" s="2" t="s">
        <v>1874</v>
      </c>
      <c r="G1844" s="3">
        <v>0.75</v>
      </c>
      <c r="H1844" s="3" t="str">
        <f>LEFT(Table1[[#This Row],[Ingredients]],1)</f>
        <v>2</v>
      </c>
      <c r="I1844" s="2" t="s">
        <v>143</v>
      </c>
      <c r="J1844" s="2" t="s">
        <v>3565</v>
      </c>
      <c r="K1844" s="2">
        <v>2.75</v>
      </c>
      <c r="L18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45" spans="1:12">
      <c r="A1845" s="2">
        <v>1399</v>
      </c>
      <c r="B1845" s="2" t="s">
        <v>3561</v>
      </c>
      <c r="C1845" s="2" t="s">
        <v>15</v>
      </c>
      <c r="D1845" s="2">
        <v>2014</v>
      </c>
      <c r="E1845" s="2" t="s">
        <v>37</v>
      </c>
      <c r="F1845" s="2" t="s">
        <v>3566</v>
      </c>
      <c r="G1845" s="3">
        <v>0.75</v>
      </c>
      <c r="H1845" s="3" t="str">
        <f>LEFT(Table1[[#This Row],[Ingredients]],1)</f>
        <v>2</v>
      </c>
      <c r="I1845" s="2" t="s">
        <v>143</v>
      </c>
      <c r="J1845" s="2" t="s">
        <v>3567</v>
      </c>
      <c r="K1845" s="2">
        <v>3.5</v>
      </c>
      <c r="L18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46" spans="1:12">
      <c r="A1846" s="2">
        <v>1399</v>
      </c>
      <c r="B1846" s="2" t="s">
        <v>3561</v>
      </c>
      <c r="C1846" s="2" t="s">
        <v>15</v>
      </c>
      <c r="D1846" s="2">
        <v>2014</v>
      </c>
      <c r="E1846" s="2" t="s">
        <v>189</v>
      </c>
      <c r="F1846" s="2" t="s">
        <v>773</v>
      </c>
      <c r="G1846" s="3">
        <v>0.7</v>
      </c>
      <c r="H1846" s="3" t="str">
        <f>LEFT(Table1[[#This Row],[Ingredients]],1)</f>
        <v>2</v>
      </c>
      <c r="I1846" s="2" t="s">
        <v>143</v>
      </c>
      <c r="J1846" s="2" t="s">
        <v>3568</v>
      </c>
      <c r="K1846" s="2">
        <v>3.75</v>
      </c>
      <c r="L18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47" spans="1:12">
      <c r="A1847" s="2">
        <v>1570</v>
      </c>
      <c r="B1847" s="2" t="s">
        <v>3561</v>
      </c>
      <c r="C1847" s="2" t="s">
        <v>15</v>
      </c>
      <c r="D1847" s="2">
        <v>2015</v>
      </c>
      <c r="E1847" s="2" t="s">
        <v>42</v>
      </c>
      <c r="F1847" s="2" t="s">
        <v>3569</v>
      </c>
      <c r="G1847" s="3">
        <v>0.7</v>
      </c>
      <c r="H1847" s="3" t="str">
        <f>LEFT(Table1[[#This Row],[Ingredients]],1)</f>
        <v>2</v>
      </c>
      <c r="I1847" s="2" t="s">
        <v>143</v>
      </c>
      <c r="J1847" s="2" t="s">
        <v>3570</v>
      </c>
      <c r="K1847" s="2">
        <v>3.25</v>
      </c>
      <c r="L18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48" spans="1:12">
      <c r="A1848" s="2">
        <v>1570</v>
      </c>
      <c r="B1848" s="2" t="s">
        <v>3561</v>
      </c>
      <c r="C1848" s="2" t="s">
        <v>15</v>
      </c>
      <c r="D1848" s="2">
        <v>2015</v>
      </c>
      <c r="E1848" s="2" t="s">
        <v>189</v>
      </c>
      <c r="F1848" s="2" t="s">
        <v>2759</v>
      </c>
      <c r="G1848" s="3">
        <v>0.7</v>
      </c>
      <c r="H1848" s="3" t="str">
        <f>LEFT(Table1[[#This Row],[Ingredients]],1)</f>
        <v>2</v>
      </c>
      <c r="I1848" s="2" t="s">
        <v>799</v>
      </c>
      <c r="J1848" s="2" t="s">
        <v>3571</v>
      </c>
      <c r="K1848" s="2">
        <v>3.25</v>
      </c>
      <c r="L18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49" spans="1:12">
      <c r="A1849" s="2">
        <v>1574</v>
      </c>
      <c r="B1849" s="2" t="s">
        <v>3561</v>
      </c>
      <c r="C1849" s="2" t="s">
        <v>15</v>
      </c>
      <c r="D1849" s="2">
        <v>2015</v>
      </c>
      <c r="E1849" s="2" t="s">
        <v>39</v>
      </c>
      <c r="F1849" s="2" t="s">
        <v>337</v>
      </c>
      <c r="G1849" s="3">
        <v>0.72</v>
      </c>
      <c r="H1849" s="3" t="str">
        <f>LEFT(Table1[[#This Row],[Ingredients]],1)</f>
        <v>2</v>
      </c>
      <c r="I1849" s="2" t="s">
        <v>143</v>
      </c>
      <c r="J1849" s="2" t="s">
        <v>3572</v>
      </c>
      <c r="K1849" s="2">
        <v>3.5</v>
      </c>
      <c r="L18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50" spans="1:12">
      <c r="A1850" s="2">
        <v>1574</v>
      </c>
      <c r="B1850" s="2" t="s">
        <v>3561</v>
      </c>
      <c r="C1850" s="2" t="s">
        <v>15</v>
      </c>
      <c r="D1850" s="2">
        <v>2015</v>
      </c>
      <c r="E1850" s="2" t="s">
        <v>193</v>
      </c>
      <c r="F1850" s="2" t="s">
        <v>358</v>
      </c>
      <c r="G1850" s="3">
        <v>0.72</v>
      </c>
      <c r="H1850" s="3" t="str">
        <f>LEFT(Table1[[#This Row],[Ingredients]],1)</f>
        <v>2</v>
      </c>
      <c r="I1850" s="2" t="s">
        <v>143</v>
      </c>
      <c r="J1850" s="2" t="s">
        <v>3573</v>
      </c>
      <c r="K1850" s="2">
        <v>3.75</v>
      </c>
      <c r="L18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51" spans="1:12">
      <c r="A1851" s="2">
        <v>1720</v>
      </c>
      <c r="B1851" s="2" t="s">
        <v>3561</v>
      </c>
      <c r="C1851" s="2" t="s">
        <v>15</v>
      </c>
      <c r="D1851" s="2">
        <v>2016</v>
      </c>
      <c r="E1851" s="2" t="s">
        <v>310</v>
      </c>
      <c r="F1851" s="2" t="s">
        <v>344</v>
      </c>
      <c r="G1851" s="3">
        <v>0.7</v>
      </c>
      <c r="H1851" s="3" t="str">
        <f>LEFT(Table1[[#This Row],[Ingredients]],1)</f>
        <v>2</v>
      </c>
      <c r="I1851" s="2" t="s">
        <v>143</v>
      </c>
      <c r="J1851" s="2" t="s">
        <v>3574</v>
      </c>
      <c r="K1851" s="2">
        <v>2.75</v>
      </c>
      <c r="L18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52" spans="1:12">
      <c r="A1852" s="2">
        <v>1720</v>
      </c>
      <c r="B1852" s="2" t="s">
        <v>3561</v>
      </c>
      <c r="C1852" s="2" t="s">
        <v>15</v>
      </c>
      <c r="D1852" s="2">
        <v>2016</v>
      </c>
      <c r="E1852" s="2" t="s">
        <v>268</v>
      </c>
      <c r="F1852" s="2" t="s">
        <v>652</v>
      </c>
      <c r="G1852" s="3">
        <v>0.72</v>
      </c>
      <c r="H1852" s="3" t="str">
        <f>LEFT(Table1[[#This Row],[Ingredients]],1)</f>
        <v>2</v>
      </c>
      <c r="I1852" s="2" t="s">
        <v>143</v>
      </c>
      <c r="J1852" s="2" t="s">
        <v>3575</v>
      </c>
      <c r="K1852" s="2">
        <v>3</v>
      </c>
      <c r="L18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53" spans="1:12">
      <c r="A1853" s="2">
        <v>1992</v>
      </c>
      <c r="B1853" s="2" t="s">
        <v>3561</v>
      </c>
      <c r="C1853" s="2" t="s">
        <v>15</v>
      </c>
      <c r="D1853" s="2">
        <v>2017</v>
      </c>
      <c r="E1853" s="2" t="s">
        <v>34</v>
      </c>
      <c r="F1853" s="2" t="s">
        <v>258</v>
      </c>
      <c r="G1853" s="3">
        <v>0.72</v>
      </c>
      <c r="H1853" s="3" t="str">
        <f>LEFT(Table1[[#This Row],[Ingredients]],1)</f>
        <v>2</v>
      </c>
      <c r="I1853" s="2" t="s">
        <v>143</v>
      </c>
      <c r="J1853" s="2" t="s">
        <v>3576</v>
      </c>
      <c r="K1853" s="2">
        <v>2.75</v>
      </c>
      <c r="L18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54" spans="1:12">
      <c r="A1854" s="2">
        <v>1992</v>
      </c>
      <c r="B1854" s="2" t="s">
        <v>3561</v>
      </c>
      <c r="C1854" s="2" t="s">
        <v>15</v>
      </c>
      <c r="D1854" s="2">
        <v>2017</v>
      </c>
      <c r="E1854" s="2" t="s">
        <v>371</v>
      </c>
      <c r="F1854" s="2" t="s">
        <v>372</v>
      </c>
      <c r="G1854" s="3">
        <v>0.7</v>
      </c>
      <c r="H1854" s="3" t="str">
        <f>LEFT(Table1[[#This Row],[Ingredients]],1)</f>
        <v>2</v>
      </c>
      <c r="I1854" s="2" t="s">
        <v>143</v>
      </c>
      <c r="J1854" s="2" t="s">
        <v>3577</v>
      </c>
      <c r="K1854" s="2">
        <v>3.5</v>
      </c>
      <c r="L18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55" spans="1:12">
      <c r="A1855" s="2">
        <v>2000</v>
      </c>
      <c r="B1855" s="2" t="s">
        <v>3561</v>
      </c>
      <c r="C1855" s="2" t="s">
        <v>15</v>
      </c>
      <c r="D1855" s="2">
        <v>2017</v>
      </c>
      <c r="E1855" s="2" t="s">
        <v>35</v>
      </c>
      <c r="F1855" s="2" t="s">
        <v>35</v>
      </c>
      <c r="G1855" s="3">
        <v>0.75</v>
      </c>
      <c r="H1855" s="3" t="str">
        <f>LEFT(Table1[[#This Row],[Ingredients]],1)</f>
        <v>2</v>
      </c>
      <c r="I1855" s="2" t="s">
        <v>143</v>
      </c>
      <c r="J1855" s="2" t="s">
        <v>3578</v>
      </c>
      <c r="K1855" s="2">
        <v>2.75</v>
      </c>
      <c r="L18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56" spans="1:12">
      <c r="A1856" s="2">
        <v>2286</v>
      </c>
      <c r="B1856" s="2" t="s">
        <v>3561</v>
      </c>
      <c r="C1856" s="2" t="s">
        <v>15</v>
      </c>
      <c r="D1856" s="2">
        <v>2019</v>
      </c>
      <c r="E1856" s="2" t="s">
        <v>34</v>
      </c>
      <c r="F1856" s="2" t="s">
        <v>3579</v>
      </c>
      <c r="G1856" s="3">
        <v>0.7</v>
      </c>
      <c r="H1856" s="3" t="str">
        <f>LEFT(Table1[[#This Row],[Ingredients]],1)</f>
        <v>2</v>
      </c>
      <c r="I1856" s="2" t="s">
        <v>143</v>
      </c>
      <c r="J1856" s="2" t="s">
        <v>3580</v>
      </c>
      <c r="K1856" s="2">
        <v>3.5</v>
      </c>
      <c r="L18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57" spans="1:12">
      <c r="A1857" s="2">
        <v>1860</v>
      </c>
      <c r="B1857" s="2" t="s">
        <v>3581</v>
      </c>
      <c r="C1857" s="2" t="s">
        <v>250</v>
      </c>
      <c r="D1857" s="2">
        <v>2016</v>
      </c>
      <c r="E1857" s="2" t="s">
        <v>69</v>
      </c>
      <c r="F1857" s="2" t="s">
        <v>356</v>
      </c>
      <c r="G1857" s="3">
        <v>0.76</v>
      </c>
      <c r="H1857" s="3" t="str">
        <f>LEFT(Table1[[#This Row],[Ingredients]],1)</f>
        <v>2</v>
      </c>
      <c r="I1857" s="2" t="s">
        <v>143</v>
      </c>
      <c r="J1857" s="2" t="s">
        <v>3582</v>
      </c>
      <c r="K1857" s="2">
        <v>3</v>
      </c>
      <c r="L18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58" spans="1:12">
      <c r="A1858" s="2">
        <v>2298</v>
      </c>
      <c r="B1858" s="2" t="s">
        <v>3581</v>
      </c>
      <c r="C1858" s="2" t="s">
        <v>250</v>
      </c>
      <c r="D1858" s="2">
        <v>2019</v>
      </c>
      <c r="E1858" s="2" t="s">
        <v>268</v>
      </c>
      <c r="F1858" s="2" t="s">
        <v>652</v>
      </c>
      <c r="G1858" s="3">
        <v>0.75</v>
      </c>
      <c r="H1858" s="3" t="str">
        <f>LEFT(Table1[[#This Row],[Ingredients]],1)</f>
        <v>2</v>
      </c>
      <c r="I1858" s="2" t="s">
        <v>143</v>
      </c>
      <c r="J1858" s="2" t="s">
        <v>3583</v>
      </c>
      <c r="K1858" s="2">
        <v>3.25</v>
      </c>
      <c r="L18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59" spans="1:12">
      <c r="A1859" s="2">
        <v>2298</v>
      </c>
      <c r="B1859" s="2" t="s">
        <v>3581</v>
      </c>
      <c r="C1859" s="2" t="s">
        <v>250</v>
      </c>
      <c r="D1859" s="2">
        <v>2019</v>
      </c>
      <c r="E1859" s="2" t="s">
        <v>36</v>
      </c>
      <c r="F1859" s="2" t="s">
        <v>456</v>
      </c>
      <c r="G1859" s="3">
        <v>0.76</v>
      </c>
      <c r="H1859" s="3" t="str">
        <f>LEFT(Table1[[#This Row],[Ingredients]],1)</f>
        <v>2</v>
      </c>
      <c r="I1859" s="2" t="s">
        <v>143</v>
      </c>
      <c r="J1859" s="2" t="s">
        <v>3584</v>
      </c>
      <c r="K1859" s="2">
        <v>3.25</v>
      </c>
      <c r="L18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60" spans="1:12">
      <c r="A1860" s="2">
        <v>2302</v>
      </c>
      <c r="B1860" s="2" t="s">
        <v>3581</v>
      </c>
      <c r="C1860" s="2" t="s">
        <v>250</v>
      </c>
      <c r="D1860" s="2">
        <v>2019</v>
      </c>
      <c r="E1860" s="2" t="s">
        <v>35</v>
      </c>
      <c r="F1860" s="2" t="s">
        <v>3510</v>
      </c>
      <c r="G1860" s="3">
        <v>0.76</v>
      </c>
      <c r="H1860" s="3" t="str">
        <f>LEFT(Table1[[#This Row],[Ingredients]],1)</f>
        <v>2</v>
      </c>
      <c r="I1860" s="2" t="s">
        <v>143</v>
      </c>
      <c r="J1860" s="2" t="s">
        <v>3585</v>
      </c>
      <c r="K1860" s="2">
        <v>3.25</v>
      </c>
      <c r="L18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61" spans="1:12">
      <c r="A1861" s="2">
        <v>2302</v>
      </c>
      <c r="B1861" s="2" t="s">
        <v>3581</v>
      </c>
      <c r="C1861" s="2" t="s">
        <v>250</v>
      </c>
      <c r="D1861" s="2">
        <v>2019</v>
      </c>
      <c r="E1861" s="2" t="s">
        <v>34</v>
      </c>
      <c r="F1861" s="2" t="s">
        <v>3586</v>
      </c>
      <c r="G1861" s="3">
        <v>0.71</v>
      </c>
      <c r="H1861" s="3" t="str">
        <f>LEFT(Table1[[#This Row],[Ingredients]],1)</f>
        <v>2</v>
      </c>
      <c r="I1861" s="2" t="s">
        <v>143</v>
      </c>
      <c r="J1861" s="2" t="s">
        <v>3587</v>
      </c>
      <c r="K1861" s="2">
        <v>3.5</v>
      </c>
      <c r="L18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62" spans="1:12">
      <c r="A1862" s="2">
        <v>2334</v>
      </c>
      <c r="B1862" s="2" t="s">
        <v>3581</v>
      </c>
      <c r="C1862" s="2" t="s">
        <v>250</v>
      </c>
      <c r="D1862" s="2">
        <v>2019</v>
      </c>
      <c r="E1862" s="2" t="s">
        <v>42</v>
      </c>
      <c r="F1862" s="2" t="s">
        <v>3588</v>
      </c>
      <c r="G1862" s="3">
        <v>0.76</v>
      </c>
      <c r="H1862" s="3" t="str">
        <f>LEFT(Table1[[#This Row],[Ingredients]],1)</f>
        <v>2</v>
      </c>
      <c r="I1862" s="2" t="s">
        <v>143</v>
      </c>
      <c r="J1862" s="2" t="s">
        <v>3589</v>
      </c>
      <c r="K1862" s="2">
        <v>2.75</v>
      </c>
      <c r="L18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63" spans="1:12">
      <c r="A1863" s="2">
        <v>2334</v>
      </c>
      <c r="B1863" s="2" t="s">
        <v>3581</v>
      </c>
      <c r="C1863" s="2" t="s">
        <v>250</v>
      </c>
      <c r="D1863" s="2">
        <v>2019</v>
      </c>
      <c r="E1863" s="2" t="s">
        <v>431</v>
      </c>
      <c r="F1863" s="2" t="s">
        <v>448</v>
      </c>
      <c r="G1863" s="3">
        <v>0.76</v>
      </c>
      <c r="H1863" s="3" t="str">
        <f>LEFT(Table1[[#This Row],[Ingredients]],1)</f>
        <v>2</v>
      </c>
      <c r="I1863" s="2" t="s">
        <v>143</v>
      </c>
      <c r="J1863" s="2" t="s">
        <v>3590</v>
      </c>
      <c r="K1863" s="2">
        <v>3</v>
      </c>
      <c r="L18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64" spans="1:12">
      <c r="A1864" s="2">
        <v>1363</v>
      </c>
      <c r="B1864" s="2" t="s">
        <v>3591</v>
      </c>
      <c r="C1864" s="2" t="s">
        <v>22</v>
      </c>
      <c r="D1864" s="2">
        <v>2014</v>
      </c>
      <c r="E1864" s="2" t="s">
        <v>37</v>
      </c>
      <c r="F1864" s="2" t="s">
        <v>3137</v>
      </c>
      <c r="G1864" s="3">
        <v>0.65</v>
      </c>
      <c r="H1864" s="3" t="str">
        <f>LEFT(Table1[[#This Row],[Ingredients]],1)</f>
        <v>3</v>
      </c>
      <c r="I1864" s="2" t="s">
        <v>2113</v>
      </c>
      <c r="J1864" s="2" t="s">
        <v>3592</v>
      </c>
      <c r="K1864" s="2">
        <v>3.5</v>
      </c>
      <c r="L18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65" spans="1:12">
      <c r="A1865" s="2">
        <v>1251</v>
      </c>
      <c r="B1865" s="2" t="s">
        <v>3593</v>
      </c>
      <c r="C1865" s="2" t="s">
        <v>22</v>
      </c>
      <c r="D1865" s="2">
        <v>2014</v>
      </c>
      <c r="E1865" s="2" t="s">
        <v>42</v>
      </c>
      <c r="F1865" s="2" t="s">
        <v>306</v>
      </c>
      <c r="G1865" s="3">
        <v>0.7</v>
      </c>
      <c r="H1865" s="3" t="str">
        <f>LEFT(Table1[[#This Row],[Ingredients]],1)</f>
        <v>2</v>
      </c>
      <c r="I1865" s="2" t="s">
        <v>143</v>
      </c>
      <c r="J1865" s="2" t="s">
        <v>3594</v>
      </c>
      <c r="K1865" s="2">
        <v>3</v>
      </c>
      <c r="L18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66" spans="1:12">
      <c r="A1866" s="2">
        <v>1255</v>
      </c>
      <c r="B1866" s="2" t="s">
        <v>3593</v>
      </c>
      <c r="C1866" s="2" t="s">
        <v>22</v>
      </c>
      <c r="D1866" s="2">
        <v>2014</v>
      </c>
      <c r="E1866" s="2" t="s">
        <v>35</v>
      </c>
      <c r="F1866" s="2" t="s">
        <v>3595</v>
      </c>
      <c r="G1866" s="3">
        <v>0.7</v>
      </c>
      <c r="H1866" s="3" t="str">
        <f>LEFT(Table1[[#This Row],[Ingredients]],1)</f>
        <v>2</v>
      </c>
      <c r="I1866" s="2" t="s">
        <v>143</v>
      </c>
      <c r="J1866" s="2" t="s">
        <v>3596</v>
      </c>
      <c r="K1866" s="2">
        <v>3.5</v>
      </c>
      <c r="L18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67" spans="1:12">
      <c r="A1867" s="2">
        <v>1542</v>
      </c>
      <c r="B1867" s="2" t="s">
        <v>3593</v>
      </c>
      <c r="C1867" s="2" t="s">
        <v>22</v>
      </c>
      <c r="D1867" s="2">
        <v>2015</v>
      </c>
      <c r="E1867" s="2" t="s">
        <v>310</v>
      </c>
      <c r="F1867" s="2" t="s">
        <v>3597</v>
      </c>
      <c r="G1867" s="3">
        <v>0.7</v>
      </c>
      <c r="H1867" s="3" t="str">
        <f>LEFT(Table1[[#This Row],[Ingredients]],1)</f>
        <v>2</v>
      </c>
      <c r="I1867" s="2" t="s">
        <v>143</v>
      </c>
      <c r="J1867" s="2" t="s">
        <v>3598</v>
      </c>
      <c r="K1867" s="2">
        <v>3.5</v>
      </c>
      <c r="L18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68" spans="1:12">
      <c r="A1868" s="2">
        <v>1856</v>
      </c>
      <c r="B1868" s="2" t="s">
        <v>3593</v>
      </c>
      <c r="C1868" s="2" t="s">
        <v>22</v>
      </c>
      <c r="D1868" s="2">
        <v>2016</v>
      </c>
      <c r="E1868" s="2" t="s">
        <v>39</v>
      </c>
      <c r="F1868" s="2" t="s">
        <v>2389</v>
      </c>
      <c r="G1868" s="3">
        <v>0.7</v>
      </c>
      <c r="H1868" s="3" t="str">
        <f>LEFT(Table1[[#This Row],[Ingredients]],1)</f>
        <v>2</v>
      </c>
      <c r="I1868" s="2" t="s">
        <v>143</v>
      </c>
      <c r="J1868" s="2" t="s">
        <v>3599</v>
      </c>
      <c r="K1868" s="2">
        <v>3.25</v>
      </c>
      <c r="L18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69" spans="1:12">
      <c r="A1869" s="2">
        <v>2274</v>
      </c>
      <c r="B1869" s="2" t="s">
        <v>3600</v>
      </c>
      <c r="C1869" s="2" t="s">
        <v>22</v>
      </c>
      <c r="D1869" s="2">
        <v>2019</v>
      </c>
      <c r="E1869" s="2" t="s">
        <v>310</v>
      </c>
      <c r="F1869" s="2" t="s">
        <v>310</v>
      </c>
      <c r="G1869" s="3">
        <v>0.75</v>
      </c>
      <c r="H1869" s="3" t="str">
        <f>LEFT(Table1[[#This Row],[Ingredients]],1)</f>
        <v>3</v>
      </c>
      <c r="I1869" s="2" t="s">
        <v>63</v>
      </c>
      <c r="J1869" s="2" t="s">
        <v>3601</v>
      </c>
      <c r="K1869" s="2">
        <v>2.75</v>
      </c>
      <c r="L18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70" spans="1:12">
      <c r="A1870" s="2">
        <v>2274</v>
      </c>
      <c r="B1870" s="2" t="s">
        <v>3600</v>
      </c>
      <c r="C1870" s="2" t="s">
        <v>22</v>
      </c>
      <c r="D1870" s="2">
        <v>2019</v>
      </c>
      <c r="E1870" s="2" t="s">
        <v>35</v>
      </c>
      <c r="F1870" s="2" t="s">
        <v>35</v>
      </c>
      <c r="G1870" s="3">
        <v>0.75</v>
      </c>
      <c r="H1870" s="3" t="str">
        <f>LEFT(Table1[[#This Row],[Ingredients]],1)</f>
        <v>3</v>
      </c>
      <c r="I1870" s="2" t="s">
        <v>63</v>
      </c>
      <c r="J1870" s="2" t="s">
        <v>3602</v>
      </c>
      <c r="K1870" s="2">
        <v>2.75</v>
      </c>
      <c r="L18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71" spans="1:12">
      <c r="A1871" s="2">
        <v>2278</v>
      </c>
      <c r="B1871" s="2" t="s">
        <v>3600</v>
      </c>
      <c r="C1871" s="2" t="s">
        <v>22</v>
      </c>
      <c r="D1871" s="2">
        <v>2019</v>
      </c>
      <c r="E1871" s="2" t="s">
        <v>40</v>
      </c>
      <c r="F1871" s="2" t="s">
        <v>40</v>
      </c>
      <c r="G1871" s="3">
        <v>0.75</v>
      </c>
      <c r="H1871" s="3" t="str">
        <f>LEFT(Table1[[#This Row],[Ingredients]],1)</f>
        <v>3</v>
      </c>
      <c r="I1871" s="2" t="s">
        <v>63</v>
      </c>
      <c r="J1871" s="2" t="s">
        <v>3603</v>
      </c>
      <c r="K1871" s="2">
        <v>3</v>
      </c>
      <c r="L18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72" spans="1:12">
      <c r="A1872" s="2">
        <v>1137</v>
      </c>
      <c r="B1872" s="2" t="s">
        <v>3604</v>
      </c>
      <c r="C1872" s="2" t="s">
        <v>34</v>
      </c>
      <c r="D1872" s="2">
        <v>2013</v>
      </c>
      <c r="E1872" s="2" t="s">
        <v>34</v>
      </c>
      <c r="F1872" s="2" t="s">
        <v>34</v>
      </c>
      <c r="G1872" s="3">
        <v>0.55</v>
      </c>
      <c r="H1872" s="3" t="str">
        <f>LEFT(Table1[[#This Row],[Ingredients]],1)</f>
        <v>4</v>
      </c>
      <c r="I1872" s="2" t="s">
        <v>171</v>
      </c>
      <c r="J1872" s="2" t="s">
        <v>3605</v>
      </c>
      <c r="K1872" s="2">
        <v>2.5</v>
      </c>
      <c r="L18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73" spans="1:12">
      <c r="A1873" s="2">
        <v>1137</v>
      </c>
      <c r="B1873" s="2" t="s">
        <v>3604</v>
      </c>
      <c r="C1873" s="2" t="s">
        <v>34</v>
      </c>
      <c r="D1873" s="2">
        <v>2013</v>
      </c>
      <c r="E1873" s="2" t="s">
        <v>34</v>
      </c>
      <c r="F1873" s="2" t="s">
        <v>34</v>
      </c>
      <c r="G1873" s="3">
        <v>0.7</v>
      </c>
      <c r="H1873" s="3" t="str">
        <f>LEFT(Table1[[#This Row],[Ingredients]],1)</f>
        <v>4</v>
      </c>
      <c r="I1873" s="2" t="s">
        <v>171</v>
      </c>
      <c r="J1873" s="2" t="s">
        <v>3606</v>
      </c>
      <c r="K1873" s="2">
        <v>2.75</v>
      </c>
      <c r="L18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74" spans="1:12">
      <c r="A1874" s="2">
        <v>196</v>
      </c>
      <c r="B1874" s="2" t="s">
        <v>3607</v>
      </c>
      <c r="C1874" s="2" t="s">
        <v>22</v>
      </c>
      <c r="D1874" s="2">
        <v>2007</v>
      </c>
      <c r="E1874" s="2" t="s">
        <v>36</v>
      </c>
      <c r="F1874" s="2" t="s">
        <v>36</v>
      </c>
      <c r="G1874" s="3">
        <v>0.7</v>
      </c>
      <c r="H1874" s="3" t="str">
        <f>LEFT(Table1[[#This Row],[Ingredients]],1)</f>
        <v>3</v>
      </c>
      <c r="I1874" s="2" t="s">
        <v>63</v>
      </c>
      <c r="J1874" s="2" t="s">
        <v>3608</v>
      </c>
      <c r="K1874" s="2">
        <v>4</v>
      </c>
      <c r="L18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875" spans="1:12">
      <c r="A1875" s="2">
        <v>331</v>
      </c>
      <c r="B1875" s="2" t="s">
        <v>3607</v>
      </c>
      <c r="C1875" s="2" t="s">
        <v>22</v>
      </c>
      <c r="D1875" s="2">
        <v>2009</v>
      </c>
      <c r="E1875" s="2" t="s">
        <v>36</v>
      </c>
      <c r="F1875" s="2" t="s">
        <v>36</v>
      </c>
      <c r="G1875" s="3">
        <v>0.75</v>
      </c>
      <c r="H1875" s="3" t="str">
        <f>LEFT(Table1[[#This Row],[Ingredients]],1)</f>
        <v>3</v>
      </c>
      <c r="I1875" s="2" t="s">
        <v>63</v>
      </c>
      <c r="J1875" s="2" t="s">
        <v>3609</v>
      </c>
      <c r="K1875" s="2">
        <v>4</v>
      </c>
      <c r="L18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876" spans="1:12">
      <c r="A1876" s="2">
        <v>439</v>
      </c>
      <c r="B1876" s="2" t="s">
        <v>3607</v>
      </c>
      <c r="C1876" s="2" t="s">
        <v>22</v>
      </c>
      <c r="D1876" s="2">
        <v>2009</v>
      </c>
      <c r="E1876" s="2" t="s">
        <v>36</v>
      </c>
      <c r="F1876" s="2" t="s">
        <v>36</v>
      </c>
      <c r="G1876" s="3">
        <v>0.67</v>
      </c>
      <c r="H1876" s="3" t="str">
        <f>LEFT(Table1[[#This Row],[Ingredients]],1)</f>
        <v>3</v>
      </c>
      <c r="I1876" s="2" t="s">
        <v>63</v>
      </c>
      <c r="J1876" s="2" t="s">
        <v>3610</v>
      </c>
      <c r="K1876" s="2">
        <v>3.5</v>
      </c>
      <c r="L18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77" spans="1:12">
      <c r="A1877" s="2">
        <v>439</v>
      </c>
      <c r="B1877" s="2" t="s">
        <v>3607</v>
      </c>
      <c r="C1877" s="2" t="s">
        <v>22</v>
      </c>
      <c r="D1877" s="2">
        <v>2009</v>
      </c>
      <c r="E1877" s="2" t="s">
        <v>33</v>
      </c>
      <c r="F1877" s="2" t="s">
        <v>3611</v>
      </c>
      <c r="G1877" s="3">
        <v>0.7</v>
      </c>
      <c r="H1877" s="3" t="str">
        <f>LEFT(Table1[[#This Row],[Ingredients]],1)</f>
        <v>3</v>
      </c>
      <c r="I1877" s="2" t="s">
        <v>63</v>
      </c>
      <c r="J1877" s="2" t="s">
        <v>3612</v>
      </c>
      <c r="K1877" s="2">
        <v>3.5</v>
      </c>
      <c r="L18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78" spans="1:12">
      <c r="A1878" s="2">
        <v>636</v>
      </c>
      <c r="B1878" s="2" t="s">
        <v>3607</v>
      </c>
      <c r="C1878" s="2" t="s">
        <v>22</v>
      </c>
      <c r="D1878" s="2">
        <v>2011</v>
      </c>
      <c r="E1878" s="2" t="s">
        <v>37</v>
      </c>
      <c r="F1878" s="2" t="s">
        <v>2084</v>
      </c>
      <c r="G1878" s="3">
        <v>0.7</v>
      </c>
      <c r="H1878" s="3" t="str">
        <f>LEFT(Table1[[#This Row],[Ingredients]],1)</f>
        <v>3</v>
      </c>
      <c r="I1878" s="2" t="s">
        <v>63</v>
      </c>
      <c r="J1878" s="2" t="s">
        <v>3613</v>
      </c>
      <c r="K1878" s="2">
        <v>3.75</v>
      </c>
      <c r="L18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79" spans="1:12">
      <c r="A1879" s="2">
        <v>1034</v>
      </c>
      <c r="B1879" s="2" t="s">
        <v>3607</v>
      </c>
      <c r="C1879" s="2" t="s">
        <v>22</v>
      </c>
      <c r="D1879" s="2">
        <v>2013</v>
      </c>
      <c r="E1879" s="2" t="s">
        <v>34</v>
      </c>
      <c r="F1879" s="2" t="s">
        <v>3614</v>
      </c>
      <c r="G1879" s="3">
        <v>0.67</v>
      </c>
      <c r="H1879" s="3" t="str">
        <f>LEFT(Table1[[#This Row],[Ingredients]],1)</f>
        <v>3</v>
      </c>
      <c r="I1879" s="2" t="s">
        <v>63</v>
      </c>
      <c r="J1879" s="2" t="s">
        <v>3615</v>
      </c>
      <c r="K1879" s="2">
        <v>4</v>
      </c>
      <c r="L18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880" spans="1:12">
      <c r="A1880" s="2">
        <v>1271</v>
      </c>
      <c r="B1880" s="2" t="s">
        <v>3616</v>
      </c>
      <c r="C1880" s="2" t="s">
        <v>21</v>
      </c>
      <c r="D1880" s="2">
        <v>2014</v>
      </c>
      <c r="E1880" s="2" t="s">
        <v>36</v>
      </c>
      <c r="F1880" s="2" t="s">
        <v>3617</v>
      </c>
      <c r="G1880" s="3">
        <v>0.73</v>
      </c>
      <c r="H1880" s="3" t="str">
        <f>LEFT(Table1[[#This Row],[Ingredients]],1)</f>
        <v>2</v>
      </c>
      <c r="I1880" s="2" t="s">
        <v>799</v>
      </c>
      <c r="J1880" s="2" t="s">
        <v>3618</v>
      </c>
      <c r="K1880" s="2">
        <v>2.25</v>
      </c>
      <c r="L18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81" spans="1:12">
      <c r="A1881" s="2">
        <v>1271</v>
      </c>
      <c r="B1881" s="2" t="s">
        <v>3616</v>
      </c>
      <c r="C1881" s="2" t="s">
        <v>21</v>
      </c>
      <c r="D1881" s="2">
        <v>2014</v>
      </c>
      <c r="E1881" s="2" t="s">
        <v>36</v>
      </c>
      <c r="F1881" s="2" t="s">
        <v>3617</v>
      </c>
      <c r="G1881" s="3">
        <v>0.64</v>
      </c>
      <c r="H1881" s="3" t="str">
        <f>LEFT(Table1[[#This Row],[Ingredients]],1)</f>
        <v>2</v>
      </c>
      <c r="I1881" s="2" t="s">
        <v>799</v>
      </c>
      <c r="J1881" s="2" t="s">
        <v>3619</v>
      </c>
      <c r="K1881" s="2">
        <v>2.75</v>
      </c>
      <c r="L18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882" spans="1:12">
      <c r="A1882" s="2">
        <v>1454</v>
      </c>
      <c r="B1882" s="2" t="s">
        <v>3620</v>
      </c>
      <c r="C1882" s="2" t="s">
        <v>22</v>
      </c>
      <c r="D1882" s="2">
        <v>2015</v>
      </c>
      <c r="E1882" s="2" t="s">
        <v>35</v>
      </c>
      <c r="F1882" s="2" t="s">
        <v>35</v>
      </c>
      <c r="G1882" s="3">
        <v>0.82</v>
      </c>
      <c r="H1882" s="3" t="str">
        <f>LEFT(Table1[[#This Row],[Ingredients]],1)</f>
        <v>3</v>
      </c>
      <c r="I1882" s="2" t="s">
        <v>63</v>
      </c>
      <c r="J1882" s="2" t="s">
        <v>3621</v>
      </c>
      <c r="K1882" s="2">
        <v>3</v>
      </c>
      <c r="L18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83" spans="1:12">
      <c r="A1883" s="2">
        <v>2258</v>
      </c>
      <c r="B1883" s="2" t="s">
        <v>3622</v>
      </c>
      <c r="C1883" s="2" t="s">
        <v>22</v>
      </c>
      <c r="D1883" s="2">
        <v>2018</v>
      </c>
      <c r="E1883" s="2" t="s">
        <v>69</v>
      </c>
      <c r="F1883" s="2" t="s">
        <v>69</v>
      </c>
      <c r="G1883" s="3">
        <v>0.75</v>
      </c>
      <c r="H1883" s="3" t="str">
        <f>LEFT(Table1[[#This Row],[Ingredients]],1)</f>
        <v>3</v>
      </c>
      <c r="I1883" s="2" t="s">
        <v>1127</v>
      </c>
      <c r="J1883" s="2" t="s">
        <v>3623</v>
      </c>
      <c r="K1883" s="2">
        <v>3</v>
      </c>
      <c r="L18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84" spans="1:12">
      <c r="A1884" s="2">
        <v>2294</v>
      </c>
      <c r="B1884" s="2" t="s">
        <v>3624</v>
      </c>
      <c r="C1884" s="2" t="s">
        <v>15</v>
      </c>
      <c r="D1884" s="2">
        <v>2019</v>
      </c>
      <c r="E1884" s="2" t="s">
        <v>34</v>
      </c>
      <c r="F1884" s="2" t="s">
        <v>3625</v>
      </c>
      <c r="G1884" s="3">
        <v>0.7</v>
      </c>
      <c r="H1884" s="3" t="str">
        <f>LEFT(Table1[[#This Row],[Ingredients]],1)</f>
        <v>4</v>
      </c>
      <c r="I1884" s="2" t="s">
        <v>81</v>
      </c>
      <c r="J1884" s="2" t="s">
        <v>3626</v>
      </c>
      <c r="K1884" s="2">
        <v>3.25</v>
      </c>
      <c r="L18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85" spans="1:12">
      <c r="A1885" s="2">
        <v>81</v>
      </c>
      <c r="B1885" s="2" t="s">
        <v>3627</v>
      </c>
      <c r="C1885" s="2" t="s">
        <v>14</v>
      </c>
      <c r="D1885" s="2">
        <v>2006</v>
      </c>
      <c r="E1885" s="2" t="s">
        <v>131</v>
      </c>
      <c r="F1885" s="2" t="s">
        <v>3628</v>
      </c>
      <c r="G1885" s="3">
        <v>0.72</v>
      </c>
      <c r="H1885" s="3" t="str">
        <f>LEFT(Table1[[#This Row],[Ingredients]],1)</f>
        <v>5</v>
      </c>
      <c r="I1885" s="2" t="s">
        <v>185</v>
      </c>
      <c r="J1885" s="2" t="s">
        <v>3629</v>
      </c>
      <c r="K1885" s="2">
        <v>4</v>
      </c>
      <c r="L18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886" spans="1:12">
      <c r="A1886" s="2">
        <v>93</v>
      </c>
      <c r="B1886" s="2" t="s">
        <v>3627</v>
      </c>
      <c r="C1886" s="2" t="s">
        <v>14</v>
      </c>
      <c r="D1886" s="2">
        <v>2006</v>
      </c>
      <c r="E1886" s="2" t="s">
        <v>134</v>
      </c>
      <c r="F1886" s="2" t="s">
        <v>3630</v>
      </c>
      <c r="G1886" s="3">
        <v>0.72</v>
      </c>
      <c r="H1886" s="3" t="str">
        <f>LEFT(Table1[[#This Row],[Ingredients]],1)</f>
        <v>5</v>
      </c>
      <c r="I1886" s="2" t="s">
        <v>185</v>
      </c>
      <c r="J1886" s="2" t="s">
        <v>3631</v>
      </c>
      <c r="K1886" s="2">
        <v>3</v>
      </c>
      <c r="L18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87" spans="1:12">
      <c r="A1887" s="2">
        <v>93</v>
      </c>
      <c r="B1887" s="2" t="s">
        <v>3627</v>
      </c>
      <c r="C1887" s="2" t="s">
        <v>14</v>
      </c>
      <c r="D1887" s="2">
        <v>2006</v>
      </c>
      <c r="E1887" s="2" t="s">
        <v>33</v>
      </c>
      <c r="F1887" s="2" t="s">
        <v>3632</v>
      </c>
      <c r="G1887" s="3">
        <v>0.72</v>
      </c>
      <c r="H1887" s="3" t="str">
        <f>LEFT(Table1[[#This Row],[Ingredients]],1)</f>
        <v>5</v>
      </c>
      <c r="I1887" s="2" t="s">
        <v>185</v>
      </c>
      <c r="J1887" s="2" t="s">
        <v>3633</v>
      </c>
      <c r="K1887" s="2">
        <v>3.75</v>
      </c>
      <c r="L18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88" spans="1:12">
      <c r="A1888" s="2">
        <v>111</v>
      </c>
      <c r="B1888" s="2" t="s">
        <v>3627</v>
      </c>
      <c r="C1888" s="2" t="s">
        <v>14</v>
      </c>
      <c r="D1888" s="2">
        <v>2007</v>
      </c>
      <c r="E1888" s="2" t="s">
        <v>37</v>
      </c>
      <c r="F1888" s="2" t="s">
        <v>3634</v>
      </c>
      <c r="G1888" s="3">
        <v>0.7</v>
      </c>
      <c r="H1888" s="3" t="str">
        <f>LEFT(Table1[[#This Row],[Ingredients]],1)</f>
        <v>5</v>
      </c>
      <c r="I1888" s="2" t="s">
        <v>185</v>
      </c>
      <c r="J1888" s="2" t="s">
        <v>3635</v>
      </c>
      <c r="K1888" s="2">
        <v>4</v>
      </c>
      <c r="L18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889" spans="1:12">
      <c r="A1889" s="2">
        <v>129</v>
      </c>
      <c r="B1889" s="2" t="s">
        <v>3627</v>
      </c>
      <c r="C1889" s="2" t="s">
        <v>14</v>
      </c>
      <c r="D1889" s="2">
        <v>2007</v>
      </c>
      <c r="E1889" s="2" t="s">
        <v>16</v>
      </c>
      <c r="F1889" s="2" t="s">
        <v>3636</v>
      </c>
      <c r="G1889" s="3">
        <v>0.72</v>
      </c>
      <c r="H1889" s="3" t="str">
        <f>LEFT(Table1[[#This Row],[Ingredients]],1)</f>
        <v>5</v>
      </c>
      <c r="I1889" s="2" t="s">
        <v>185</v>
      </c>
      <c r="J1889" s="2" t="s">
        <v>3637</v>
      </c>
      <c r="K1889" s="2">
        <v>3.75</v>
      </c>
      <c r="L18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90" spans="1:12">
      <c r="A1890" s="2">
        <v>141</v>
      </c>
      <c r="B1890" s="2" t="s">
        <v>3627</v>
      </c>
      <c r="C1890" s="2" t="s">
        <v>14</v>
      </c>
      <c r="D1890" s="2">
        <v>2007</v>
      </c>
      <c r="E1890" s="2" t="s">
        <v>36</v>
      </c>
      <c r="F1890" s="2" t="s">
        <v>3638</v>
      </c>
      <c r="G1890" s="3">
        <v>0.72</v>
      </c>
      <c r="H1890" s="3" t="str">
        <f>LEFT(Table1[[#This Row],[Ingredients]],1)</f>
        <v>5</v>
      </c>
      <c r="I1890" s="2" t="s">
        <v>185</v>
      </c>
      <c r="J1890" s="2" t="s">
        <v>3639</v>
      </c>
      <c r="K1890" s="2">
        <v>4</v>
      </c>
      <c r="L18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891" spans="1:12">
      <c r="A1891" s="2">
        <v>166</v>
      </c>
      <c r="B1891" s="2" t="s">
        <v>3627</v>
      </c>
      <c r="C1891" s="2" t="s">
        <v>14</v>
      </c>
      <c r="D1891" s="2">
        <v>2007</v>
      </c>
      <c r="E1891" s="2" t="s">
        <v>37</v>
      </c>
      <c r="F1891" s="2" t="s">
        <v>3640</v>
      </c>
      <c r="G1891" s="3">
        <v>0.85</v>
      </c>
      <c r="H1891" s="3" t="str">
        <f>LEFT(Table1[[#This Row],[Ingredients]],1)</f>
        <v>5</v>
      </c>
      <c r="I1891" s="2" t="s">
        <v>185</v>
      </c>
      <c r="J1891" s="2" t="s">
        <v>3641</v>
      </c>
      <c r="K1891" s="2">
        <v>3.5</v>
      </c>
      <c r="L18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92" spans="1:12">
      <c r="A1892" s="2">
        <v>414</v>
      </c>
      <c r="B1892" s="2" t="s">
        <v>3627</v>
      </c>
      <c r="C1892" s="2" t="s">
        <v>14</v>
      </c>
      <c r="D1892" s="2">
        <v>2009</v>
      </c>
      <c r="E1892" s="2" t="s">
        <v>41</v>
      </c>
      <c r="F1892" s="2" t="s">
        <v>3642</v>
      </c>
      <c r="G1892" s="3">
        <v>0.72</v>
      </c>
      <c r="H1892" s="3" t="str">
        <f>LEFT(Table1[[#This Row],[Ingredients]],1)</f>
        <v>5</v>
      </c>
      <c r="I1892" s="2" t="s">
        <v>185</v>
      </c>
      <c r="J1892" s="2" t="s">
        <v>3643</v>
      </c>
      <c r="K1892" s="2">
        <v>3</v>
      </c>
      <c r="L18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93" spans="1:12">
      <c r="A1893" s="2">
        <v>445</v>
      </c>
      <c r="B1893" s="2" t="s">
        <v>3627</v>
      </c>
      <c r="C1893" s="2" t="s">
        <v>14</v>
      </c>
      <c r="D1893" s="2">
        <v>2009</v>
      </c>
      <c r="E1893" s="2" t="s">
        <v>131</v>
      </c>
      <c r="F1893" s="2" t="s">
        <v>3644</v>
      </c>
      <c r="G1893" s="3">
        <v>0.72</v>
      </c>
      <c r="H1893" s="3" t="str">
        <f>LEFT(Table1[[#This Row],[Ingredients]],1)</f>
        <v>5</v>
      </c>
      <c r="I1893" s="2" t="s">
        <v>185</v>
      </c>
      <c r="J1893" s="2" t="s">
        <v>3645</v>
      </c>
      <c r="K1893" s="2">
        <v>3</v>
      </c>
      <c r="L18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94" spans="1:12">
      <c r="A1894" s="2">
        <v>478</v>
      </c>
      <c r="B1894" s="2" t="s">
        <v>3627</v>
      </c>
      <c r="C1894" s="2" t="s">
        <v>14</v>
      </c>
      <c r="D1894" s="2">
        <v>2010</v>
      </c>
      <c r="E1894" s="2" t="s">
        <v>33</v>
      </c>
      <c r="F1894" s="2" t="s">
        <v>98</v>
      </c>
      <c r="G1894" s="3">
        <v>0.75</v>
      </c>
      <c r="H1894" s="3" t="str">
        <f>LEFT(Table1[[#This Row],[Ingredients]],1)</f>
        <v>5</v>
      </c>
      <c r="I1894" s="2" t="s">
        <v>185</v>
      </c>
      <c r="J1894" s="2" t="s">
        <v>3646</v>
      </c>
      <c r="K1894" s="2">
        <v>3</v>
      </c>
      <c r="L18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95" spans="1:12">
      <c r="A1895" s="2">
        <v>478</v>
      </c>
      <c r="B1895" s="2" t="s">
        <v>3627</v>
      </c>
      <c r="C1895" s="2" t="s">
        <v>14</v>
      </c>
      <c r="D1895" s="2">
        <v>2010</v>
      </c>
      <c r="E1895" s="2" t="s">
        <v>189</v>
      </c>
      <c r="F1895" s="2" t="s">
        <v>190</v>
      </c>
      <c r="G1895" s="3">
        <v>0.75</v>
      </c>
      <c r="H1895" s="3" t="str">
        <f>LEFT(Table1[[#This Row],[Ingredients]],1)</f>
        <v>5</v>
      </c>
      <c r="I1895" s="2" t="s">
        <v>185</v>
      </c>
      <c r="J1895" s="2" t="s">
        <v>3647</v>
      </c>
      <c r="K1895" s="2">
        <v>3.25</v>
      </c>
      <c r="L18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96" spans="1:12">
      <c r="A1896" s="2">
        <v>516</v>
      </c>
      <c r="B1896" s="2" t="s">
        <v>3627</v>
      </c>
      <c r="C1896" s="2" t="s">
        <v>14</v>
      </c>
      <c r="D1896" s="2">
        <v>2010</v>
      </c>
      <c r="E1896" s="2" t="s">
        <v>107</v>
      </c>
      <c r="F1896" s="2" t="s">
        <v>551</v>
      </c>
      <c r="G1896" s="3">
        <v>0.78</v>
      </c>
      <c r="H1896" s="3" t="str">
        <f>LEFT(Table1[[#This Row],[Ingredients]],1)</f>
        <v>5</v>
      </c>
      <c r="I1896" s="2" t="s">
        <v>185</v>
      </c>
      <c r="J1896" s="2" t="s">
        <v>3648</v>
      </c>
      <c r="K1896" s="2">
        <v>3.75</v>
      </c>
      <c r="L18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897" spans="1:12">
      <c r="A1897" s="2">
        <v>531</v>
      </c>
      <c r="B1897" s="2" t="s">
        <v>3627</v>
      </c>
      <c r="C1897" s="2" t="s">
        <v>14</v>
      </c>
      <c r="D1897" s="2">
        <v>2010</v>
      </c>
      <c r="E1897" s="2" t="s">
        <v>34</v>
      </c>
      <c r="F1897" s="2" t="s">
        <v>3649</v>
      </c>
      <c r="G1897" s="3">
        <v>0.85</v>
      </c>
      <c r="H1897" s="3" t="str">
        <f>LEFT(Table1[[#This Row],[Ingredients]],1)</f>
        <v>5</v>
      </c>
      <c r="I1897" s="2" t="s">
        <v>185</v>
      </c>
      <c r="J1897" s="2" t="s">
        <v>3650</v>
      </c>
      <c r="K1897" s="2">
        <v>3</v>
      </c>
      <c r="L18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98" spans="1:12">
      <c r="A1898" s="2">
        <v>1658</v>
      </c>
      <c r="B1898" s="2" t="s">
        <v>3627</v>
      </c>
      <c r="C1898" s="2" t="s">
        <v>14</v>
      </c>
      <c r="D1898" s="2">
        <v>2015</v>
      </c>
      <c r="E1898" s="2" t="s">
        <v>3250</v>
      </c>
      <c r="F1898" s="2" t="s">
        <v>3651</v>
      </c>
      <c r="G1898" s="3">
        <v>0.7</v>
      </c>
      <c r="H1898" s="3" t="str">
        <f>LEFT(Table1[[#This Row],[Ingredients]],1)</f>
        <v>5</v>
      </c>
      <c r="I1898" s="2" t="s">
        <v>185</v>
      </c>
      <c r="J1898" s="2" t="s">
        <v>3652</v>
      </c>
      <c r="K1898" s="2">
        <v>3.25</v>
      </c>
      <c r="L18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899" spans="1:12">
      <c r="A1899" s="2">
        <v>2342</v>
      </c>
      <c r="B1899" s="2" t="s">
        <v>3627</v>
      </c>
      <c r="C1899" s="2" t="s">
        <v>14</v>
      </c>
      <c r="D1899" s="2">
        <v>2019</v>
      </c>
      <c r="E1899" s="2" t="s">
        <v>36</v>
      </c>
      <c r="F1899" s="2" t="s">
        <v>3653</v>
      </c>
      <c r="G1899" s="3">
        <v>0.76</v>
      </c>
      <c r="H1899" s="3" t="str">
        <f>LEFT(Table1[[#This Row],[Ingredients]],1)</f>
        <v>4</v>
      </c>
      <c r="I1899" s="2" t="s">
        <v>81</v>
      </c>
      <c r="J1899" s="2" t="s">
        <v>3654</v>
      </c>
      <c r="K1899" s="2">
        <v>3</v>
      </c>
      <c r="L18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00" spans="1:12">
      <c r="A1900" s="2">
        <v>2342</v>
      </c>
      <c r="B1900" s="2" t="s">
        <v>3627</v>
      </c>
      <c r="C1900" s="2" t="s">
        <v>14</v>
      </c>
      <c r="D1900" s="2">
        <v>2019</v>
      </c>
      <c r="E1900" s="2" t="s">
        <v>3250</v>
      </c>
      <c r="F1900" s="2" t="s">
        <v>3655</v>
      </c>
      <c r="G1900" s="3">
        <v>0.7</v>
      </c>
      <c r="H1900" s="3" t="str">
        <f>LEFT(Table1[[#This Row],[Ingredients]],1)</f>
        <v>4</v>
      </c>
      <c r="I1900" s="2" t="s">
        <v>81</v>
      </c>
      <c r="J1900" s="2" t="s">
        <v>3656</v>
      </c>
      <c r="K1900" s="2">
        <v>3</v>
      </c>
      <c r="L19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01" spans="1:12">
      <c r="A1901" s="2">
        <v>2700</v>
      </c>
      <c r="B1901" s="2" t="s">
        <v>3627</v>
      </c>
      <c r="C1901" s="2" t="s">
        <v>14</v>
      </c>
      <c r="D1901" s="2">
        <v>2021</v>
      </c>
      <c r="E1901" s="2" t="s">
        <v>3657</v>
      </c>
      <c r="F1901" s="2" t="s">
        <v>3658</v>
      </c>
      <c r="G1901" s="3">
        <v>0.72</v>
      </c>
      <c r="H1901" s="3" t="str">
        <f>LEFT(Table1[[#This Row],[Ingredients]],1)</f>
        <v>4</v>
      </c>
      <c r="I1901" s="2" t="s">
        <v>81</v>
      </c>
      <c r="J1901" s="2" t="s">
        <v>3659</v>
      </c>
      <c r="K1901" s="2">
        <v>3.5</v>
      </c>
      <c r="L19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02" spans="1:12">
      <c r="A1902" s="2">
        <v>2462</v>
      </c>
      <c r="B1902" s="2" t="s">
        <v>3660</v>
      </c>
      <c r="C1902" s="2" t="s">
        <v>22</v>
      </c>
      <c r="D1902" s="2">
        <v>2020</v>
      </c>
      <c r="E1902" s="2" t="s">
        <v>193</v>
      </c>
      <c r="F1902" s="2" t="s">
        <v>3661</v>
      </c>
      <c r="G1902" s="3">
        <v>0.7</v>
      </c>
      <c r="H1902" s="3" t="str">
        <f>LEFT(Table1[[#This Row],[Ingredients]],1)</f>
        <v>3</v>
      </c>
      <c r="I1902" s="2" t="s">
        <v>63</v>
      </c>
      <c r="J1902" s="2" t="s">
        <v>3662</v>
      </c>
      <c r="K1902" s="2">
        <v>3</v>
      </c>
      <c r="L19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03" spans="1:12">
      <c r="A1903" s="2">
        <v>2462</v>
      </c>
      <c r="B1903" s="2" t="s">
        <v>3660</v>
      </c>
      <c r="C1903" s="2" t="s">
        <v>22</v>
      </c>
      <c r="D1903" s="2">
        <v>2020</v>
      </c>
      <c r="E1903" s="2" t="s">
        <v>39</v>
      </c>
      <c r="F1903" s="2" t="s">
        <v>3663</v>
      </c>
      <c r="G1903" s="3">
        <v>0.7</v>
      </c>
      <c r="H1903" s="3" t="str">
        <f>LEFT(Table1[[#This Row],[Ingredients]],1)</f>
        <v>3</v>
      </c>
      <c r="I1903" s="2" t="s">
        <v>63</v>
      </c>
      <c r="J1903" s="2" t="s">
        <v>3664</v>
      </c>
      <c r="K1903" s="2">
        <v>3.5</v>
      </c>
      <c r="L19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04" spans="1:12">
      <c r="A1904" s="2">
        <v>2462</v>
      </c>
      <c r="B1904" s="2" t="s">
        <v>3660</v>
      </c>
      <c r="C1904" s="2" t="s">
        <v>22</v>
      </c>
      <c r="D1904" s="2">
        <v>2020</v>
      </c>
      <c r="E1904" s="2" t="s">
        <v>72</v>
      </c>
      <c r="F1904" s="2" t="s">
        <v>2271</v>
      </c>
      <c r="G1904" s="3">
        <v>0.73</v>
      </c>
      <c r="H1904" s="3" t="str">
        <f>LEFT(Table1[[#This Row],[Ingredients]],1)</f>
        <v>3</v>
      </c>
      <c r="I1904" s="2" t="s">
        <v>63</v>
      </c>
      <c r="J1904" s="2" t="s">
        <v>3665</v>
      </c>
      <c r="K1904" s="2">
        <v>3.5</v>
      </c>
      <c r="L19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05" spans="1:12">
      <c r="A1905" s="2">
        <v>1772</v>
      </c>
      <c r="B1905" s="2" t="s">
        <v>3666</v>
      </c>
      <c r="C1905" s="2" t="s">
        <v>22</v>
      </c>
      <c r="D1905" s="2">
        <v>2016</v>
      </c>
      <c r="E1905" s="2" t="s">
        <v>348</v>
      </c>
      <c r="F1905" s="2" t="s">
        <v>3667</v>
      </c>
      <c r="G1905" s="3">
        <v>0.8</v>
      </c>
      <c r="H1905" s="3" t="str">
        <f>LEFT(Table1[[#This Row],[Ingredients]],1)</f>
        <v>4</v>
      </c>
      <c r="I1905" s="2" t="s">
        <v>444</v>
      </c>
      <c r="J1905" s="2" t="s">
        <v>3668</v>
      </c>
      <c r="K1905" s="2">
        <v>2.5</v>
      </c>
      <c r="L19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06" spans="1:12">
      <c r="A1906" s="2">
        <v>1311</v>
      </c>
      <c r="B1906" s="2" t="s">
        <v>3669</v>
      </c>
      <c r="C1906" s="2" t="s">
        <v>22</v>
      </c>
      <c r="D1906" s="2">
        <v>2014</v>
      </c>
      <c r="E1906" s="2" t="s">
        <v>36</v>
      </c>
      <c r="F1906" s="2" t="s">
        <v>3670</v>
      </c>
      <c r="G1906" s="3">
        <v>0.73</v>
      </c>
      <c r="H1906" s="3" t="str">
        <f>LEFT(Table1[[#This Row],[Ingredients]],1)</f>
        <v>2</v>
      </c>
      <c r="I1906" s="2" t="s">
        <v>143</v>
      </c>
      <c r="J1906" s="2" t="s">
        <v>3671</v>
      </c>
      <c r="K1906" s="2">
        <v>3.25</v>
      </c>
      <c r="L19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07" spans="1:12">
      <c r="A1907" s="2">
        <v>1315</v>
      </c>
      <c r="B1907" s="2" t="s">
        <v>3669</v>
      </c>
      <c r="C1907" s="2" t="s">
        <v>22</v>
      </c>
      <c r="D1907" s="2">
        <v>2014</v>
      </c>
      <c r="E1907" s="2" t="s">
        <v>69</v>
      </c>
      <c r="F1907" s="2" t="s">
        <v>3672</v>
      </c>
      <c r="G1907" s="3">
        <v>0.73</v>
      </c>
      <c r="H1907" s="3" t="str">
        <f>LEFT(Table1[[#This Row],[Ingredients]],1)</f>
        <v>2</v>
      </c>
      <c r="I1907" s="2" t="s">
        <v>143</v>
      </c>
      <c r="J1907" s="2" t="s">
        <v>3673</v>
      </c>
      <c r="K1907" s="2">
        <v>2.5</v>
      </c>
      <c r="L19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08" spans="1:12">
      <c r="A1908" s="2">
        <v>1319</v>
      </c>
      <c r="B1908" s="2" t="s">
        <v>3669</v>
      </c>
      <c r="C1908" s="2" t="s">
        <v>22</v>
      </c>
      <c r="D1908" s="2">
        <v>2014</v>
      </c>
      <c r="E1908" s="2" t="s">
        <v>16</v>
      </c>
      <c r="F1908" s="2" t="s">
        <v>3674</v>
      </c>
      <c r="G1908" s="3">
        <v>0.73</v>
      </c>
      <c r="H1908" s="3" t="str">
        <f>LEFT(Table1[[#This Row],[Ingredients]],1)</f>
        <v>2</v>
      </c>
      <c r="I1908" s="2" t="s">
        <v>143</v>
      </c>
      <c r="J1908" s="2" t="s">
        <v>3675</v>
      </c>
      <c r="K1908" s="2">
        <v>3.25</v>
      </c>
      <c r="L19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09" spans="1:12">
      <c r="A1909" s="2">
        <v>1319</v>
      </c>
      <c r="B1909" s="2" t="s">
        <v>3669</v>
      </c>
      <c r="C1909" s="2" t="s">
        <v>22</v>
      </c>
      <c r="D1909" s="2">
        <v>2014</v>
      </c>
      <c r="E1909" s="2" t="s">
        <v>16</v>
      </c>
      <c r="F1909" s="2" t="s">
        <v>3676</v>
      </c>
      <c r="G1909" s="3">
        <v>0.73</v>
      </c>
      <c r="H1909" s="3" t="str">
        <f>LEFT(Table1[[#This Row],[Ingredients]],1)</f>
        <v>2</v>
      </c>
      <c r="I1909" s="2" t="s">
        <v>143</v>
      </c>
      <c r="J1909" s="2" t="s">
        <v>3677</v>
      </c>
      <c r="K1909" s="2">
        <v>3.5</v>
      </c>
      <c r="L19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10" spans="1:12">
      <c r="A1910" s="2">
        <v>1506</v>
      </c>
      <c r="B1910" s="2" t="s">
        <v>3669</v>
      </c>
      <c r="C1910" s="2" t="s">
        <v>22</v>
      </c>
      <c r="D1910" s="2">
        <v>2015</v>
      </c>
      <c r="E1910" s="2" t="s">
        <v>38</v>
      </c>
      <c r="F1910" s="2" t="s">
        <v>3678</v>
      </c>
      <c r="G1910" s="3">
        <v>0.62</v>
      </c>
      <c r="H1910" s="3" t="str">
        <f>LEFT(Table1[[#This Row],[Ingredients]],1)</f>
        <v>3</v>
      </c>
      <c r="I1910" s="2" t="s">
        <v>63</v>
      </c>
      <c r="J1910" s="2" t="s">
        <v>3679</v>
      </c>
      <c r="K1910" s="2">
        <v>2.5</v>
      </c>
      <c r="L19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11" spans="1:12">
      <c r="A1911" s="2">
        <v>1506</v>
      </c>
      <c r="B1911" s="2" t="s">
        <v>3669</v>
      </c>
      <c r="C1911" s="2" t="s">
        <v>22</v>
      </c>
      <c r="D1911" s="2">
        <v>2015</v>
      </c>
      <c r="E1911" s="2" t="s">
        <v>38</v>
      </c>
      <c r="F1911" s="2" t="s">
        <v>1563</v>
      </c>
      <c r="G1911" s="3">
        <v>0.8</v>
      </c>
      <c r="H1911" s="3" t="str">
        <f>LEFT(Table1[[#This Row],[Ingredients]],1)</f>
        <v>2</v>
      </c>
      <c r="I1911" s="2" t="s">
        <v>143</v>
      </c>
      <c r="J1911" s="2" t="s">
        <v>3680</v>
      </c>
      <c r="K1911" s="2">
        <v>2.75</v>
      </c>
      <c r="L19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12" spans="1:12">
      <c r="A1912" s="2">
        <v>1510</v>
      </c>
      <c r="B1912" s="2" t="s">
        <v>3669</v>
      </c>
      <c r="C1912" s="2" t="s">
        <v>22</v>
      </c>
      <c r="D1912" s="2">
        <v>2015</v>
      </c>
      <c r="E1912" s="2" t="s">
        <v>38</v>
      </c>
      <c r="F1912" s="2" t="s">
        <v>329</v>
      </c>
      <c r="G1912" s="3">
        <v>0.8</v>
      </c>
      <c r="H1912" s="3" t="str">
        <f>LEFT(Table1[[#This Row],[Ingredients]],1)</f>
        <v>3</v>
      </c>
      <c r="I1912" s="2" t="s">
        <v>63</v>
      </c>
      <c r="J1912" s="2" t="s">
        <v>3681</v>
      </c>
      <c r="K1912" s="2">
        <v>2.75</v>
      </c>
      <c r="L19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13" spans="1:12">
      <c r="A1913" s="2">
        <v>1510</v>
      </c>
      <c r="B1913" s="2" t="s">
        <v>3669</v>
      </c>
      <c r="C1913" s="2" t="s">
        <v>22</v>
      </c>
      <c r="D1913" s="2">
        <v>2015</v>
      </c>
      <c r="E1913" s="2" t="s">
        <v>38</v>
      </c>
      <c r="F1913" s="2" t="s">
        <v>3682</v>
      </c>
      <c r="G1913" s="3">
        <v>0.8</v>
      </c>
      <c r="H1913" s="3" t="str">
        <f>LEFT(Table1[[#This Row],[Ingredients]],1)</f>
        <v>3</v>
      </c>
      <c r="I1913" s="2" t="s">
        <v>63</v>
      </c>
      <c r="J1913" s="2" t="s">
        <v>3683</v>
      </c>
      <c r="K1913" s="2">
        <v>2.75</v>
      </c>
      <c r="L19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14" spans="1:12">
      <c r="A1914" s="2">
        <v>1510</v>
      </c>
      <c r="B1914" s="2" t="s">
        <v>3669</v>
      </c>
      <c r="C1914" s="2" t="s">
        <v>22</v>
      </c>
      <c r="D1914" s="2">
        <v>2015</v>
      </c>
      <c r="E1914" s="2" t="s">
        <v>38</v>
      </c>
      <c r="F1914" s="2" t="s">
        <v>346</v>
      </c>
      <c r="G1914" s="3">
        <v>0.8</v>
      </c>
      <c r="H1914" s="3" t="str">
        <f>LEFT(Table1[[#This Row],[Ingredients]],1)</f>
        <v>2</v>
      </c>
      <c r="I1914" s="2" t="s">
        <v>143</v>
      </c>
      <c r="J1914" s="2" t="s">
        <v>3684</v>
      </c>
      <c r="K1914" s="2">
        <v>3.25</v>
      </c>
      <c r="L19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15" spans="1:12">
      <c r="A1915" s="2">
        <v>2530</v>
      </c>
      <c r="B1915" s="2" t="s">
        <v>3685</v>
      </c>
      <c r="C1915" s="2" t="s">
        <v>22</v>
      </c>
      <c r="D1915" s="2">
        <v>2020</v>
      </c>
      <c r="E1915" s="2" t="s">
        <v>42</v>
      </c>
      <c r="F1915" s="2" t="s">
        <v>3686</v>
      </c>
      <c r="G1915" s="3">
        <v>0.7</v>
      </c>
      <c r="H1915" s="3" t="str">
        <f>LEFT(Table1[[#This Row],[Ingredients]],1)</f>
        <v>3</v>
      </c>
      <c r="I1915" s="2" t="s">
        <v>63</v>
      </c>
      <c r="J1915" s="2" t="s">
        <v>3687</v>
      </c>
      <c r="K1915" s="2">
        <v>3</v>
      </c>
      <c r="L19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16" spans="1:12">
      <c r="A1916" s="2">
        <v>2530</v>
      </c>
      <c r="B1916" s="2" t="s">
        <v>3685</v>
      </c>
      <c r="C1916" s="2" t="s">
        <v>22</v>
      </c>
      <c r="D1916" s="2">
        <v>2020</v>
      </c>
      <c r="E1916" s="2" t="s">
        <v>35</v>
      </c>
      <c r="F1916" s="2" t="s">
        <v>3688</v>
      </c>
      <c r="G1916" s="3">
        <v>0.7</v>
      </c>
      <c r="H1916" s="3" t="str">
        <f>LEFT(Table1[[#This Row],[Ingredients]],1)</f>
        <v>3</v>
      </c>
      <c r="I1916" s="2" t="s">
        <v>63</v>
      </c>
      <c r="J1916" s="2" t="s">
        <v>3689</v>
      </c>
      <c r="K1916" s="2">
        <v>3</v>
      </c>
      <c r="L19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17" spans="1:12">
      <c r="A1917" s="2">
        <v>2530</v>
      </c>
      <c r="B1917" s="2" t="s">
        <v>3685</v>
      </c>
      <c r="C1917" s="2" t="s">
        <v>22</v>
      </c>
      <c r="D1917" s="2">
        <v>2020</v>
      </c>
      <c r="E1917" s="2" t="s">
        <v>39</v>
      </c>
      <c r="F1917" s="2" t="s">
        <v>39</v>
      </c>
      <c r="G1917" s="3">
        <v>0.7</v>
      </c>
      <c r="H1917" s="3" t="str">
        <f>LEFT(Table1[[#This Row],[Ingredients]],1)</f>
        <v>3</v>
      </c>
      <c r="I1917" s="2" t="s">
        <v>63</v>
      </c>
      <c r="J1917" s="2" t="s">
        <v>3690</v>
      </c>
      <c r="K1917" s="2">
        <v>3.25</v>
      </c>
      <c r="L19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18" spans="1:12">
      <c r="A1918" s="2">
        <v>829</v>
      </c>
      <c r="B1918" s="2" t="s">
        <v>3691</v>
      </c>
      <c r="C1918" s="2" t="s">
        <v>22</v>
      </c>
      <c r="D1918" s="2">
        <v>2012</v>
      </c>
      <c r="E1918" s="2" t="s">
        <v>35</v>
      </c>
      <c r="F1918" s="2" t="s">
        <v>3692</v>
      </c>
      <c r="G1918" s="3">
        <v>0.76</v>
      </c>
      <c r="H1918" s="3" t="str">
        <f>LEFT(Table1[[#This Row],[Ingredients]],1)</f>
        <v>3</v>
      </c>
      <c r="I1918" s="2" t="s">
        <v>63</v>
      </c>
      <c r="J1918" s="2" t="s">
        <v>3693</v>
      </c>
      <c r="K1918" s="2">
        <v>2.5</v>
      </c>
      <c r="L19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19" spans="1:12">
      <c r="A1919" s="2">
        <v>829</v>
      </c>
      <c r="B1919" s="2" t="s">
        <v>3691</v>
      </c>
      <c r="C1919" s="2" t="s">
        <v>22</v>
      </c>
      <c r="D1919" s="2">
        <v>2012</v>
      </c>
      <c r="E1919" s="2" t="s">
        <v>34</v>
      </c>
      <c r="F1919" s="2" t="s">
        <v>3694</v>
      </c>
      <c r="G1919" s="3">
        <v>0.82</v>
      </c>
      <c r="H1919" s="3" t="str">
        <f>LEFT(Table1[[#This Row],[Ingredients]],1)</f>
        <v>3</v>
      </c>
      <c r="I1919" s="2" t="s">
        <v>63</v>
      </c>
      <c r="J1919" s="2" t="s">
        <v>3695</v>
      </c>
      <c r="K1919" s="2">
        <v>2.75</v>
      </c>
      <c r="L19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20" spans="1:12">
      <c r="A1920" s="2">
        <v>2582</v>
      </c>
      <c r="B1920" s="2" t="s">
        <v>3696</v>
      </c>
      <c r="C1920" s="2" t="s">
        <v>22</v>
      </c>
      <c r="D1920" s="2">
        <v>2021</v>
      </c>
      <c r="E1920" s="2" t="s">
        <v>371</v>
      </c>
      <c r="F1920" s="2" t="s">
        <v>371</v>
      </c>
      <c r="G1920" s="3">
        <v>0.71</v>
      </c>
      <c r="H1920" s="3" t="str">
        <f>LEFT(Table1[[#This Row],[Ingredients]],1)</f>
        <v>3</v>
      </c>
      <c r="I1920" s="2" t="s">
        <v>63</v>
      </c>
      <c r="J1920" s="2" t="s">
        <v>3697</v>
      </c>
      <c r="K1920" s="2">
        <v>2.75</v>
      </c>
      <c r="L19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21" spans="1:12">
      <c r="A1921" s="2">
        <v>2582</v>
      </c>
      <c r="B1921" s="2" t="s">
        <v>3696</v>
      </c>
      <c r="C1921" s="2" t="s">
        <v>22</v>
      </c>
      <c r="D1921" s="2">
        <v>2021</v>
      </c>
      <c r="E1921" s="2" t="s">
        <v>310</v>
      </c>
      <c r="F1921" s="2" t="s">
        <v>310</v>
      </c>
      <c r="G1921" s="3">
        <v>0.76</v>
      </c>
      <c r="H1921" s="3" t="str">
        <f>LEFT(Table1[[#This Row],[Ingredients]],1)</f>
        <v>3</v>
      </c>
      <c r="I1921" s="2" t="s">
        <v>63</v>
      </c>
      <c r="J1921" s="2" t="s">
        <v>3698</v>
      </c>
      <c r="K1921" s="2">
        <v>3</v>
      </c>
      <c r="L19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22" spans="1:12">
      <c r="A1922" s="2">
        <v>2586</v>
      </c>
      <c r="B1922" s="2" t="s">
        <v>3696</v>
      </c>
      <c r="C1922" s="2" t="s">
        <v>22</v>
      </c>
      <c r="D1922" s="2">
        <v>2021</v>
      </c>
      <c r="E1922" s="2" t="s">
        <v>251</v>
      </c>
      <c r="F1922" s="2" t="s">
        <v>251</v>
      </c>
      <c r="G1922" s="3">
        <v>0.66</v>
      </c>
      <c r="H1922" s="3" t="str">
        <f>LEFT(Table1[[#This Row],[Ingredients]],1)</f>
        <v>3</v>
      </c>
      <c r="I1922" s="2" t="s">
        <v>63</v>
      </c>
      <c r="J1922" s="2" t="s">
        <v>3699</v>
      </c>
      <c r="K1922" s="2">
        <v>3</v>
      </c>
      <c r="L19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23" spans="1:12">
      <c r="A1923" s="2">
        <v>607</v>
      </c>
      <c r="B1923" s="2" t="s">
        <v>3700</v>
      </c>
      <c r="C1923" s="2" t="s">
        <v>22</v>
      </c>
      <c r="D1923" s="2">
        <v>2010</v>
      </c>
      <c r="E1923" s="2" t="s">
        <v>351</v>
      </c>
      <c r="F1923" s="2" t="s">
        <v>3701</v>
      </c>
      <c r="G1923" s="3">
        <v>0.82</v>
      </c>
      <c r="H1923" s="3" t="str">
        <f>LEFT(Table1[[#This Row],[Ingredients]],1)</f>
        <v>2</v>
      </c>
      <c r="I1923" s="2" t="s">
        <v>143</v>
      </c>
      <c r="J1923" s="2" t="s">
        <v>3702</v>
      </c>
      <c r="K1923" s="2">
        <v>3.75</v>
      </c>
      <c r="L19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924" spans="1:12">
      <c r="A1924" s="2">
        <v>647</v>
      </c>
      <c r="B1924" s="2" t="s">
        <v>3700</v>
      </c>
      <c r="C1924" s="2" t="s">
        <v>22</v>
      </c>
      <c r="D1924" s="2">
        <v>2011</v>
      </c>
      <c r="E1924" s="2" t="s">
        <v>351</v>
      </c>
      <c r="F1924" s="2" t="s">
        <v>3703</v>
      </c>
      <c r="G1924" s="3">
        <v>0.7</v>
      </c>
      <c r="H1924" s="3" t="str">
        <f>LEFT(Table1[[#This Row],[Ingredients]],1)</f>
        <v>2</v>
      </c>
      <c r="I1924" s="2" t="s">
        <v>143</v>
      </c>
      <c r="J1924" s="2" t="s">
        <v>3704</v>
      </c>
      <c r="K1924" s="2">
        <v>3.5</v>
      </c>
      <c r="L19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25" spans="1:12">
      <c r="A1925" s="2">
        <v>654</v>
      </c>
      <c r="B1925" s="2" t="s">
        <v>3700</v>
      </c>
      <c r="C1925" s="2" t="s">
        <v>22</v>
      </c>
      <c r="D1925" s="2">
        <v>2011</v>
      </c>
      <c r="E1925" s="2" t="s">
        <v>351</v>
      </c>
      <c r="F1925" s="2" t="s">
        <v>3705</v>
      </c>
      <c r="G1925" s="3">
        <v>0.7</v>
      </c>
      <c r="H1925" s="3" t="str">
        <f>LEFT(Table1[[#This Row],[Ingredients]],1)</f>
        <v>2</v>
      </c>
      <c r="I1925" s="2" t="s">
        <v>143</v>
      </c>
      <c r="J1925" s="2" t="s">
        <v>3706</v>
      </c>
      <c r="K1925" s="2">
        <v>3</v>
      </c>
      <c r="L19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26" spans="1:12">
      <c r="A1926" s="2">
        <v>789</v>
      </c>
      <c r="B1926" s="2" t="s">
        <v>3700</v>
      </c>
      <c r="C1926" s="2" t="s">
        <v>22</v>
      </c>
      <c r="D1926" s="2">
        <v>2011</v>
      </c>
      <c r="E1926" s="2" t="s">
        <v>34</v>
      </c>
      <c r="F1926" s="2" t="s">
        <v>3707</v>
      </c>
      <c r="G1926" s="3">
        <v>0.7</v>
      </c>
      <c r="H1926" s="3" t="str">
        <f>LEFT(Table1[[#This Row],[Ingredients]],1)</f>
        <v>2</v>
      </c>
      <c r="I1926" s="2" t="s">
        <v>143</v>
      </c>
      <c r="J1926" s="2" t="s">
        <v>3708</v>
      </c>
      <c r="K1926" s="2">
        <v>2.75</v>
      </c>
      <c r="L19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27" spans="1:12">
      <c r="A1927" s="2">
        <v>789</v>
      </c>
      <c r="B1927" s="2" t="s">
        <v>3700</v>
      </c>
      <c r="C1927" s="2" t="s">
        <v>22</v>
      </c>
      <c r="D1927" s="2">
        <v>2011</v>
      </c>
      <c r="E1927" s="2" t="s">
        <v>41</v>
      </c>
      <c r="F1927" s="2" t="s">
        <v>458</v>
      </c>
      <c r="G1927" s="3">
        <v>0.7</v>
      </c>
      <c r="H1927" s="3" t="str">
        <f>LEFT(Table1[[#This Row],[Ingredients]],1)</f>
        <v>2</v>
      </c>
      <c r="I1927" s="2" t="s">
        <v>143</v>
      </c>
      <c r="J1927" s="2" t="s">
        <v>3709</v>
      </c>
      <c r="K1927" s="2">
        <v>3.5</v>
      </c>
      <c r="L19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28" spans="1:12">
      <c r="A1928" s="2">
        <v>1387</v>
      </c>
      <c r="B1928" s="2" t="s">
        <v>3700</v>
      </c>
      <c r="C1928" s="2" t="s">
        <v>22</v>
      </c>
      <c r="D1928" s="2">
        <v>2014</v>
      </c>
      <c r="E1928" s="2" t="s">
        <v>33</v>
      </c>
      <c r="F1928" s="2" t="s">
        <v>3710</v>
      </c>
      <c r="G1928" s="3">
        <v>0.7</v>
      </c>
      <c r="H1928" s="3" t="str">
        <f>LEFT(Table1[[#This Row],[Ingredients]],1)</f>
        <v>2</v>
      </c>
      <c r="I1928" s="2" t="s">
        <v>143</v>
      </c>
      <c r="J1928" s="2" t="s">
        <v>3711</v>
      </c>
      <c r="K1928" s="2">
        <v>3.75</v>
      </c>
      <c r="L19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929" spans="1:12">
      <c r="A1929" s="2">
        <v>1820</v>
      </c>
      <c r="B1929" s="2" t="s">
        <v>3700</v>
      </c>
      <c r="C1929" s="2" t="s">
        <v>22</v>
      </c>
      <c r="D1929" s="2">
        <v>2016</v>
      </c>
      <c r="E1929" s="2" t="s">
        <v>35</v>
      </c>
      <c r="F1929" s="2" t="s">
        <v>3712</v>
      </c>
      <c r="G1929" s="3">
        <v>0.7</v>
      </c>
      <c r="H1929" s="3" t="str">
        <f>LEFT(Table1[[#This Row],[Ingredients]],1)</f>
        <v>2</v>
      </c>
      <c r="I1929" s="2" t="s">
        <v>143</v>
      </c>
      <c r="J1929" s="2" t="s">
        <v>3713</v>
      </c>
      <c r="K1929" s="2">
        <v>3.75</v>
      </c>
      <c r="L19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930" spans="1:12">
      <c r="A1930" s="2">
        <v>2076</v>
      </c>
      <c r="B1930" s="2" t="s">
        <v>3700</v>
      </c>
      <c r="C1930" s="2" t="s">
        <v>22</v>
      </c>
      <c r="D1930" s="2">
        <v>2018</v>
      </c>
      <c r="E1930" s="2" t="s">
        <v>40</v>
      </c>
      <c r="F1930" s="2" t="s">
        <v>376</v>
      </c>
      <c r="G1930" s="3">
        <v>0.7</v>
      </c>
      <c r="H1930" s="3" t="str">
        <f>LEFT(Table1[[#This Row],[Ingredients]],1)</f>
        <v>2</v>
      </c>
      <c r="I1930" s="2" t="s">
        <v>143</v>
      </c>
      <c r="J1930" s="2" t="s">
        <v>3714</v>
      </c>
      <c r="K1930" s="2">
        <v>4</v>
      </c>
      <c r="L19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931" spans="1:12">
      <c r="A1931" s="2">
        <v>2538</v>
      </c>
      <c r="B1931" s="2" t="s">
        <v>3700</v>
      </c>
      <c r="C1931" s="2" t="s">
        <v>22</v>
      </c>
      <c r="D1931" s="2">
        <v>2021</v>
      </c>
      <c r="E1931" s="2" t="s">
        <v>77</v>
      </c>
      <c r="F1931" s="2" t="s">
        <v>3715</v>
      </c>
      <c r="G1931" s="3">
        <v>0.75</v>
      </c>
      <c r="H1931" s="3" t="str">
        <f>LEFT(Table1[[#This Row],[Ingredients]],1)</f>
        <v>2</v>
      </c>
      <c r="I1931" s="2" t="s">
        <v>143</v>
      </c>
      <c r="J1931" s="2" t="s">
        <v>3716</v>
      </c>
      <c r="K1931" s="2">
        <v>3.75</v>
      </c>
      <c r="L19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932" spans="1:12">
      <c r="A1932" s="2">
        <v>2622</v>
      </c>
      <c r="B1932" s="2" t="s">
        <v>3700</v>
      </c>
      <c r="C1932" s="2" t="s">
        <v>22</v>
      </c>
      <c r="D1932" s="2">
        <v>2021</v>
      </c>
      <c r="E1932" s="2" t="s">
        <v>34</v>
      </c>
      <c r="F1932" s="2" t="s">
        <v>3717</v>
      </c>
      <c r="G1932" s="3">
        <v>0.7</v>
      </c>
      <c r="H1932" s="3" t="str">
        <f>LEFT(Table1[[#This Row],[Ingredients]],1)</f>
        <v>2</v>
      </c>
      <c r="I1932" s="2" t="s">
        <v>143</v>
      </c>
      <c r="J1932" s="2" t="s">
        <v>3718</v>
      </c>
      <c r="K1932" s="2">
        <v>3.75</v>
      </c>
      <c r="L19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933" spans="1:12">
      <c r="A1933" s="2">
        <v>32</v>
      </c>
      <c r="B1933" s="2" t="s">
        <v>3719</v>
      </c>
      <c r="C1933" s="2" t="s">
        <v>17</v>
      </c>
      <c r="D1933" s="2">
        <v>2006</v>
      </c>
      <c r="E1933" s="2" t="s">
        <v>279</v>
      </c>
      <c r="F1933" s="2" t="s">
        <v>698</v>
      </c>
      <c r="G1933" s="3">
        <v>0.75</v>
      </c>
      <c r="H1933" s="3" t="str">
        <f>LEFT(Table1[[#This Row],[Ingredients]],1)</f>
        <v>4</v>
      </c>
      <c r="I1933" s="2" t="s">
        <v>81</v>
      </c>
      <c r="J1933" s="2" t="s">
        <v>3720</v>
      </c>
      <c r="K1933" s="2">
        <v>3.75</v>
      </c>
      <c r="L19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934" spans="1:12">
      <c r="A1934" s="2">
        <v>40</v>
      </c>
      <c r="B1934" s="2" t="s">
        <v>3719</v>
      </c>
      <c r="C1934" s="2" t="s">
        <v>17</v>
      </c>
      <c r="D1934" s="2">
        <v>2006</v>
      </c>
      <c r="E1934" s="2" t="s">
        <v>160</v>
      </c>
      <c r="F1934" s="2" t="s">
        <v>160</v>
      </c>
      <c r="G1934" s="3">
        <v>0.75</v>
      </c>
      <c r="H1934" s="3" t="str">
        <f>LEFT(Table1[[#This Row],[Ingredients]],1)</f>
        <v>4</v>
      </c>
      <c r="I1934" s="2" t="s">
        <v>81</v>
      </c>
      <c r="J1934" s="2" t="s">
        <v>3721</v>
      </c>
      <c r="K1934" s="2">
        <v>3</v>
      </c>
      <c r="L19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35" spans="1:12">
      <c r="A1935" s="2">
        <v>93</v>
      </c>
      <c r="B1935" s="2" t="s">
        <v>3719</v>
      </c>
      <c r="C1935" s="2" t="s">
        <v>17</v>
      </c>
      <c r="D1935" s="2">
        <v>2006</v>
      </c>
      <c r="E1935" s="2" t="s">
        <v>16</v>
      </c>
      <c r="F1935" s="2" t="s">
        <v>3722</v>
      </c>
      <c r="G1935" s="3">
        <v>0.8</v>
      </c>
      <c r="H1935" s="3" t="str">
        <f>LEFT(Table1[[#This Row],[Ingredients]],1)</f>
        <v>4</v>
      </c>
      <c r="I1935" s="2" t="s">
        <v>81</v>
      </c>
      <c r="J1935" s="2" t="s">
        <v>3723</v>
      </c>
      <c r="K1935" s="2">
        <v>3.75</v>
      </c>
      <c r="L19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936" spans="1:12">
      <c r="A1936" s="2">
        <v>99</v>
      </c>
      <c r="B1936" s="2" t="s">
        <v>3719</v>
      </c>
      <c r="C1936" s="2" t="s">
        <v>17</v>
      </c>
      <c r="D1936" s="2">
        <v>2006</v>
      </c>
      <c r="E1936" s="2" t="s">
        <v>107</v>
      </c>
      <c r="F1936" s="2" t="s">
        <v>107</v>
      </c>
      <c r="G1936" s="3">
        <v>0.75</v>
      </c>
      <c r="H1936" s="3" t="str">
        <f>LEFT(Table1[[#This Row],[Ingredients]],1)</f>
        <v>4</v>
      </c>
      <c r="I1936" s="2" t="s">
        <v>81</v>
      </c>
      <c r="J1936" s="2" t="s">
        <v>3724</v>
      </c>
      <c r="K1936" s="2">
        <v>3</v>
      </c>
      <c r="L19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37" spans="1:12">
      <c r="A1937" s="2">
        <v>99</v>
      </c>
      <c r="B1937" s="2" t="s">
        <v>3719</v>
      </c>
      <c r="C1937" s="2" t="s">
        <v>17</v>
      </c>
      <c r="D1937" s="2">
        <v>2006</v>
      </c>
      <c r="E1937" s="2" t="s">
        <v>37</v>
      </c>
      <c r="F1937" s="2" t="s">
        <v>3725</v>
      </c>
      <c r="G1937" s="3">
        <v>0.75</v>
      </c>
      <c r="H1937" s="3" t="str">
        <f>LEFT(Table1[[#This Row],[Ingredients]],1)</f>
        <v>4</v>
      </c>
      <c r="I1937" s="2" t="s">
        <v>81</v>
      </c>
      <c r="J1937" s="2" t="s">
        <v>3726</v>
      </c>
      <c r="K1937" s="2">
        <v>3</v>
      </c>
      <c r="L19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38" spans="1:12">
      <c r="A1938" s="2">
        <v>99</v>
      </c>
      <c r="B1938" s="2" t="s">
        <v>3719</v>
      </c>
      <c r="C1938" s="2" t="s">
        <v>17</v>
      </c>
      <c r="D1938" s="2">
        <v>2006</v>
      </c>
      <c r="E1938" s="2" t="s">
        <v>37</v>
      </c>
      <c r="F1938" s="2" t="s">
        <v>3727</v>
      </c>
      <c r="G1938" s="3">
        <v>0.75</v>
      </c>
      <c r="H1938" s="3" t="str">
        <f>LEFT(Table1[[#This Row],[Ingredients]],1)</f>
        <v>4</v>
      </c>
      <c r="I1938" s="2" t="s">
        <v>81</v>
      </c>
      <c r="J1938" s="2" t="s">
        <v>3728</v>
      </c>
      <c r="K1938" s="2">
        <v>3.5</v>
      </c>
      <c r="L19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39" spans="1:12">
      <c r="A1939" s="2">
        <v>105</v>
      </c>
      <c r="B1939" s="2" t="s">
        <v>3719</v>
      </c>
      <c r="C1939" s="2" t="s">
        <v>17</v>
      </c>
      <c r="D1939" s="2">
        <v>2006</v>
      </c>
      <c r="E1939" s="2" t="s">
        <v>41</v>
      </c>
      <c r="F1939" s="2" t="s">
        <v>3729</v>
      </c>
      <c r="G1939" s="3">
        <v>0.75</v>
      </c>
      <c r="H1939" s="3" t="str">
        <f>LEFT(Table1[[#This Row],[Ingredients]],1)</f>
        <v>4</v>
      </c>
      <c r="I1939" s="2" t="s">
        <v>81</v>
      </c>
      <c r="J1939" s="2" t="s">
        <v>3730</v>
      </c>
      <c r="K1939" s="2">
        <v>3</v>
      </c>
      <c r="L19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40" spans="1:12">
      <c r="A1940" s="2">
        <v>162</v>
      </c>
      <c r="B1940" s="2" t="s">
        <v>3719</v>
      </c>
      <c r="C1940" s="2" t="s">
        <v>17</v>
      </c>
      <c r="D1940" s="2">
        <v>2007</v>
      </c>
      <c r="E1940" s="2" t="s">
        <v>124</v>
      </c>
      <c r="F1940" s="2" t="s">
        <v>3731</v>
      </c>
      <c r="G1940" s="3">
        <v>0.75</v>
      </c>
      <c r="H1940" s="3" t="str">
        <f>LEFT(Table1[[#This Row],[Ingredients]],1)</f>
        <v>4</v>
      </c>
      <c r="I1940" s="2" t="s">
        <v>81</v>
      </c>
      <c r="J1940" s="2" t="s">
        <v>3732</v>
      </c>
      <c r="K1940" s="2">
        <v>4</v>
      </c>
      <c r="L19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941" spans="1:12">
      <c r="A1941" s="2">
        <v>202</v>
      </c>
      <c r="B1941" s="2" t="s">
        <v>3719</v>
      </c>
      <c r="C1941" s="2" t="s">
        <v>17</v>
      </c>
      <c r="D1941" s="2">
        <v>2008</v>
      </c>
      <c r="E1941" s="2" t="s">
        <v>36</v>
      </c>
      <c r="F1941" s="2" t="s">
        <v>3733</v>
      </c>
      <c r="G1941" s="3">
        <v>1</v>
      </c>
      <c r="H1941" s="3" t="str">
        <f>LEFT(Table1[[#This Row],[Ingredients]],1)</f>
        <v>2</v>
      </c>
      <c r="I1941" s="2" t="s">
        <v>3734</v>
      </c>
      <c r="J1941" s="2" t="s">
        <v>3735</v>
      </c>
      <c r="K1941" s="2">
        <v>3</v>
      </c>
      <c r="L19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42" spans="1:12">
      <c r="A1942" s="2">
        <v>280</v>
      </c>
      <c r="B1942" s="2" t="s">
        <v>3719</v>
      </c>
      <c r="C1942" s="2" t="s">
        <v>17</v>
      </c>
      <c r="D1942" s="2">
        <v>2008</v>
      </c>
      <c r="E1942" s="2" t="s">
        <v>35</v>
      </c>
      <c r="F1942" s="2" t="s">
        <v>3736</v>
      </c>
      <c r="G1942" s="3">
        <v>0.75</v>
      </c>
      <c r="H1942" s="3" t="str">
        <f>LEFT(Table1[[#This Row],[Ingredients]],1)</f>
        <v>4</v>
      </c>
      <c r="I1942" s="2" t="s">
        <v>81</v>
      </c>
      <c r="J1942" s="2" t="s">
        <v>3737</v>
      </c>
      <c r="K1942" s="2">
        <v>2</v>
      </c>
      <c r="L19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43" spans="1:12">
      <c r="A1943" s="2">
        <v>280</v>
      </c>
      <c r="B1943" s="2" t="s">
        <v>3719</v>
      </c>
      <c r="C1943" s="2" t="s">
        <v>17</v>
      </c>
      <c r="D1943" s="2">
        <v>2008</v>
      </c>
      <c r="E1943" s="2" t="s">
        <v>41</v>
      </c>
      <c r="F1943" s="2" t="s">
        <v>3738</v>
      </c>
      <c r="G1943" s="3">
        <v>0.75</v>
      </c>
      <c r="H1943" s="3" t="str">
        <f>LEFT(Table1[[#This Row],[Ingredients]],1)</f>
        <v>4</v>
      </c>
      <c r="I1943" s="2" t="s">
        <v>81</v>
      </c>
      <c r="J1943" s="2" t="s">
        <v>3739</v>
      </c>
      <c r="K1943" s="2">
        <v>3.5</v>
      </c>
      <c r="L19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44" spans="1:12">
      <c r="A1944" s="2">
        <v>451</v>
      </c>
      <c r="B1944" s="2" t="s">
        <v>3719</v>
      </c>
      <c r="C1944" s="2" t="s">
        <v>17</v>
      </c>
      <c r="D1944" s="2">
        <v>2009</v>
      </c>
      <c r="E1944" s="2" t="s">
        <v>33</v>
      </c>
      <c r="F1944" s="2" t="s">
        <v>234</v>
      </c>
      <c r="G1944" s="3">
        <v>0.75</v>
      </c>
      <c r="H1944" s="3" t="str">
        <f>LEFT(Table1[[#This Row],[Ingredients]],1)</f>
        <v>4</v>
      </c>
      <c r="I1944" s="2" t="s">
        <v>81</v>
      </c>
      <c r="J1944" s="2" t="s">
        <v>3740</v>
      </c>
      <c r="K1944" s="2">
        <v>2</v>
      </c>
      <c r="L19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45" spans="1:12">
      <c r="A1945" s="2">
        <v>486</v>
      </c>
      <c r="B1945" s="2" t="s">
        <v>3719</v>
      </c>
      <c r="C1945" s="2" t="s">
        <v>17</v>
      </c>
      <c r="D1945" s="2">
        <v>2010</v>
      </c>
      <c r="E1945" s="2" t="s">
        <v>33</v>
      </c>
      <c r="F1945" s="2" t="s">
        <v>98</v>
      </c>
      <c r="G1945" s="3">
        <v>0.75</v>
      </c>
      <c r="H1945" s="3" t="str">
        <f>LEFT(Table1[[#This Row],[Ingredients]],1)</f>
        <v>4</v>
      </c>
      <c r="I1945" s="2" t="s">
        <v>81</v>
      </c>
      <c r="J1945" s="2" t="s">
        <v>3741</v>
      </c>
      <c r="K1945" s="2">
        <v>3.5</v>
      </c>
      <c r="L19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46" spans="1:12">
      <c r="A1946" s="2">
        <v>717</v>
      </c>
      <c r="B1946" s="2" t="s">
        <v>3719</v>
      </c>
      <c r="C1946" s="2" t="s">
        <v>17</v>
      </c>
      <c r="D1946" s="2">
        <v>2011</v>
      </c>
      <c r="E1946" s="2" t="s">
        <v>33</v>
      </c>
      <c r="F1946" s="2" t="s">
        <v>3742</v>
      </c>
      <c r="G1946" s="3">
        <v>0.75</v>
      </c>
      <c r="H1946" s="3" t="str">
        <f>LEFT(Table1[[#This Row],[Ingredients]],1)</f>
        <v>4</v>
      </c>
      <c r="I1946" s="2" t="s">
        <v>81</v>
      </c>
      <c r="J1946" s="2" t="s">
        <v>3743</v>
      </c>
      <c r="K1946" s="2">
        <v>3.25</v>
      </c>
      <c r="L19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47" spans="1:12">
      <c r="A1947" s="2">
        <v>1446</v>
      </c>
      <c r="B1947" s="2" t="s">
        <v>3719</v>
      </c>
      <c r="C1947" s="2" t="s">
        <v>17</v>
      </c>
      <c r="D1947" s="2">
        <v>2015</v>
      </c>
      <c r="E1947" s="2" t="s">
        <v>34</v>
      </c>
      <c r="F1947" s="2" t="s">
        <v>34</v>
      </c>
      <c r="G1947" s="3">
        <v>0.75</v>
      </c>
      <c r="H1947" s="3" t="str">
        <f>LEFT(Table1[[#This Row],[Ingredients]],1)</f>
        <v>3</v>
      </c>
      <c r="I1947" s="2" t="s">
        <v>63</v>
      </c>
      <c r="J1947" s="2" t="s">
        <v>3744</v>
      </c>
      <c r="K1947" s="2">
        <v>3.25</v>
      </c>
      <c r="L19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48" spans="1:12">
      <c r="A1948" s="2">
        <v>2406</v>
      </c>
      <c r="B1948" s="2" t="s">
        <v>3719</v>
      </c>
      <c r="C1948" s="2" t="s">
        <v>17</v>
      </c>
      <c r="D1948" s="2">
        <v>2019</v>
      </c>
      <c r="E1948" s="2" t="s">
        <v>96</v>
      </c>
      <c r="F1948" s="2" t="s">
        <v>3745</v>
      </c>
      <c r="G1948" s="3">
        <v>0.75</v>
      </c>
      <c r="H1948" s="3" t="str">
        <f>LEFT(Table1[[#This Row],[Ingredients]],1)</f>
        <v>4</v>
      </c>
      <c r="I1948" s="2" t="s">
        <v>81</v>
      </c>
      <c r="J1948" s="2" t="s">
        <v>3746</v>
      </c>
      <c r="K1948" s="2">
        <v>3</v>
      </c>
      <c r="L19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49" spans="1:12">
      <c r="A1949" s="2">
        <v>2410</v>
      </c>
      <c r="B1949" s="2" t="s">
        <v>3719</v>
      </c>
      <c r="C1949" s="2" t="s">
        <v>17</v>
      </c>
      <c r="D1949" s="2">
        <v>2019</v>
      </c>
      <c r="E1949" s="2" t="s">
        <v>134</v>
      </c>
      <c r="F1949" s="2" t="s">
        <v>396</v>
      </c>
      <c r="G1949" s="3">
        <v>0.75</v>
      </c>
      <c r="H1949" s="3" t="str">
        <f>LEFT(Table1[[#This Row],[Ingredients]],1)</f>
        <v>4</v>
      </c>
      <c r="I1949" s="2" t="s">
        <v>81</v>
      </c>
      <c r="J1949" s="2" t="s">
        <v>3747</v>
      </c>
      <c r="K1949" s="2">
        <v>3</v>
      </c>
      <c r="L19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50" spans="1:12">
      <c r="A1950" s="2">
        <v>2410</v>
      </c>
      <c r="B1950" s="2" t="s">
        <v>3719</v>
      </c>
      <c r="C1950" s="2" t="s">
        <v>17</v>
      </c>
      <c r="D1950" s="2">
        <v>2019</v>
      </c>
      <c r="E1950" s="2" t="s">
        <v>33</v>
      </c>
      <c r="F1950" s="2" t="s">
        <v>3748</v>
      </c>
      <c r="G1950" s="3">
        <v>0.75</v>
      </c>
      <c r="H1950" s="3" t="str">
        <f>LEFT(Table1[[#This Row],[Ingredients]],1)</f>
        <v>4</v>
      </c>
      <c r="I1950" s="2" t="s">
        <v>81</v>
      </c>
      <c r="J1950" s="2" t="s">
        <v>3749</v>
      </c>
      <c r="K1950" s="2">
        <v>3</v>
      </c>
      <c r="L19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51" spans="1:12">
      <c r="A1951" s="2">
        <v>2410</v>
      </c>
      <c r="B1951" s="2" t="s">
        <v>3719</v>
      </c>
      <c r="C1951" s="2" t="s">
        <v>17</v>
      </c>
      <c r="D1951" s="2">
        <v>2019</v>
      </c>
      <c r="E1951" s="2" t="s">
        <v>189</v>
      </c>
      <c r="F1951" s="2" t="s">
        <v>189</v>
      </c>
      <c r="G1951" s="3">
        <v>0.75</v>
      </c>
      <c r="H1951" s="3" t="str">
        <f>LEFT(Table1[[#This Row],[Ingredients]],1)</f>
        <v>4</v>
      </c>
      <c r="I1951" s="2" t="s">
        <v>81</v>
      </c>
      <c r="J1951" s="2" t="s">
        <v>3750</v>
      </c>
      <c r="K1951" s="2">
        <v>3.25</v>
      </c>
      <c r="L19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52" spans="1:12">
      <c r="A1952" s="2">
        <v>2410</v>
      </c>
      <c r="B1952" s="2" t="s">
        <v>3719</v>
      </c>
      <c r="C1952" s="2" t="s">
        <v>17</v>
      </c>
      <c r="D1952" s="2">
        <v>2019</v>
      </c>
      <c r="E1952" s="2" t="s">
        <v>1235</v>
      </c>
      <c r="F1952" s="2" t="s">
        <v>1235</v>
      </c>
      <c r="G1952" s="3">
        <v>0.75</v>
      </c>
      <c r="H1952" s="3" t="str">
        <f>LEFT(Table1[[#This Row],[Ingredients]],1)</f>
        <v>4</v>
      </c>
      <c r="I1952" s="2" t="s">
        <v>81</v>
      </c>
      <c r="J1952" s="2" t="s">
        <v>3751</v>
      </c>
      <c r="K1952" s="2">
        <v>3.5</v>
      </c>
      <c r="L19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53" spans="1:12">
      <c r="A1953" s="2">
        <v>2414</v>
      </c>
      <c r="B1953" s="2" t="s">
        <v>3719</v>
      </c>
      <c r="C1953" s="2" t="s">
        <v>17</v>
      </c>
      <c r="D1953" s="2">
        <v>2019</v>
      </c>
      <c r="E1953" s="2" t="s">
        <v>36</v>
      </c>
      <c r="F1953" s="2" t="s">
        <v>3752</v>
      </c>
      <c r="G1953" s="3">
        <v>0.75</v>
      </c>
      <c r="H1953" s="3" t="str">
        <f>LEFT(Table1[[#This Row],[Ingredients]],1)</f>
        <v>4</v>
      </c>
      <c r="I1953" s="2" t="s">
        <v>81</v>
      </c>
      <c r="J1953" s="2" t="s">
        <v>3753</v>
      </c>
      <c r="K1953" s="2">
        <v>3</v>
      </c>
      <c r="L19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54" spans="1:12">
      <c r="A1954" s="2">
        <v>2414</v>
      </c>
      <c r="B1954" s="2" t="s">
        <v>3719</v>
      </c>
      <c r="C1954" s="2" t="s">
        <v>17</v>
      </c>
      <c r="D1954" s="2">
        <v>2019</v>
      </c>
      <c r="E1954" s="2" t="s">
        <v>251</v>
      </c>
      <c r="F1954" s="2" t="s">
        <v>251</v>
      </c>
      <c r="G1954" s="3">
        <v>0.75</v>
      </c>
      <c r="H1954" s="3" t="str">
        <f>LEFT(Table1[[#This Row],[Ingredients]],1)</f>
        <v>4</v>
      </c>
      <c r="I1954" s="2" t="s">
        <v>81</v>
      </c>
      <c r="J1954" s="2" t="s">
        <v>3754</v>
      </c>
      <c r="K1954" s="2">
        <v>3.25</v>
      </c>
      <c r="L19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55" spans="1:12">
      <c r="A1955" s="2">
        <v>2414</v>
      </c>
      <c r="B1955" s="2" t="s">
        <v>3719</v>
      </c>
      <c r="C1955" s="2" t="s">
        <v>17</v>
      </c>
      <c r="D1955" s="2">
        <v>2019</v>
      </c>
      <c r="E1955" s="2" t="s">
        <v>39</v>
      </c>
      <c r="F1955" s="2" t="s">
        <v>3755</v>
      </c>
      <c r="G1955" s="3">
        <v>0.75</v>
      </c>
      <c r="H1955" s="3" t="str">
        <f>LEFT(Table1[[#This Row],[Ingredients]],1)</f>
        <v>4</v>
      </c>
      <c r="I1955" s="2" t="s">
        <v>81</v>
      </c>
      <c r="J1955" s="2" t="s">
        <v>48</v>
      </c>
      <c r="K1955" s="2">
        <v>3.5</v>
      </c>
      <c r="L19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56" spans="1:12">
      <c r="A1956" s="2">
        <v>2418</v>
      </c>
      <c r="B1956" s="2" t="s">
        <v>3719</v>
      </c>
      <c r="C1956" s="2" t="s">
        <v>17</v>
      </c>
      <c r="D1956" s="2">
        <v>2019</v>
      </c>
      <c r="E1956" s="2" t="s">
        <v>40</v>
      </c>
      <c r="F1956" s="2" t="s">
        <v>91</v>
      </c>
      <c r="G1956" s="3">
        <v>0.75</v>
      </c>
      <c r="H1956" s="3" t="str">
        <f>LEFT(Table1[[#This Row],[Ingredients]],1)</f>
        <v>4</v>
      </c>
      <c r="I1956" s="2" t="s">
        <v>81</v>
      </c>
      <c r="J1956" s="2" t="s">
        <v>3756</v>
      </c>
      <c r="K1956" s="2">
        <v>3</v>
      </c>
      <c r="L19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57" spans="1:12">
      <c r="A1957" s="2">
        <v>2418</v>
      </c>
      <c r="B1957" s="2" t="s">
        <v>3719</v>
      </c>
      <c r="C1957" s="2" t="s">
        <v>17</v>
      </c>
      <c r="D1957" s="2">
        <v>2019</v>
      </c>
      <c r="E1957" s="2" t="s">
        <v>16</v>
      </c>
      <c r="F1957" s="2" t="s">
        <v>89</v>
      </c>
      <c r="G1957" s="3">
        <v>0.75</v>
      </c>
      <c r="H1957" s="3" t="str">
        <f>LEFT(Table1[[#This Row],[Ingredients]],1)</f>
        <v>4</v>
      </c>
      <c r="I1957" s="2" t="s">
        <v>81</v>
      </c>
      <c r="J1957" s="2" t="s">
        <v>3757</v>
      </c>
      <c r="K1957" s="2">
        <v>3.5</v>
      </c>
      <c r="L19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58" spans="1:12">
      <c r="A1958" s="2">
        <v>2118</v>
      </c>
      <c r="B1958" s="2" t="s">
        <v>3758</v>
      </c>
      <c r="C1958" s="2" t="s">
        <v>22</v>
      </c>
      <c r="D1958" s="2">
        <v>2018</v>
      </c>
      <c r="E1958" s="2" t="s">
        <v>39</v>
      </c>
      <c r="F1958" s="2" t="s">
        <v>3759</v>
      </c>
      <c r="G1958" s="3">
        <v>0.75</v>
      </c>
      <c r="H1958" s="3" t="str">
        <f>LEFT(Table1[[#This Row],[Ingredients]],1)</f>
        <v>2</v>
      </c>
      <c r="I1958" s="2" t="s">
        <v>799</v>
      </c>
      <c r="J1958" s="2" t="s">
        <v>3760</v>
      </c>
      <c r="K1958" s="2">
        <v>3.25</v>
      </c>
      <c r="L19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59" spans="1:12">
      <c r="A1959" s="2">
        <v>2118</v>
      </c>
      <c r="B1959" s="2" t="s">
        <v>3758</v>
      </c>
      <c r="C1959" s="2" t="s">
        <v>22</v>
      </c>
      <c r="D1959" s="2">
        <v>2018</v>
      </c>
      <c r="E1959" s="2" t="s">
        <v>34</v>
      </c>
      <c r="F1959" s="2" t="s">
        <v>3761</v>
      </c>
      <c r="G1959" s="3">
        <v>0.75</v>
      </c>
      <c r="H1959" s="3" t="str">
        <f>LEFT(Table1[[#This Row],[Ingredients]],1)</f>
        <v>2</v>
      </c>
      <c r="I1959" s="2" t="s">
        <v>799</v>
      </c>
      <c r="J1959" s="2" t="s">
        <v>3762</v>
      </c>
      <c r="K1959" s="2">
        <v>3.25</v>
      </c>
      <c r="L19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60" spans="1:12">
      <c r="A1960" s="2">
        <v>2318</v>
      </c>
      <c r="B1960" s="2" t="s">
        <v>3763</v>
      </c>
      <c r="C1960" s="2" t="s">
        <v>794</v>
      </c>
      <c r="D1960" s="2">
        <v>2019</v>
      </c>
      <c r="E1960" s="2" t="s">
        <v>193</v>
      </c>
      <c r="F1960" s="2" t="s">
        <v>193</v>
      </c>
      <c r="G1960" s="3">
        <v>0.7</v>
      </c>
      <c r="H1960" s="3" t="str">
        <f>LEFT(Table1[[#This Row],[Ingredients]],1)</f>
        <v>2</v>
      </c>
      <c r="I1960" s="2" t="s">
        <v>143</v>
      </c>
      <c r="J1960" s="2" t="s">
        <v>3764</v>
      </c>
      <c r="K1960" s="2">
        <v>2.75</v>
      </c>
      <c r="L19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61" spans="1:12">
      <c r="A1961" s="2">
        <v>1223</v>
      </c>
      <c r="B1961" s="2" t="s">
        <v>3765</v>
      </c>
      <c r="C1961" s="2" t="s">
        <v>21</v>
      </c>
      <c r="D1961" s="2">
        <v>2014</v>
      </c>
      <c r="E1961" s="2" t="s">
        <v>33</v>
      </c>
      <c r="F1961" s="2" t="s">
        <v>3766</v>
      </c>
      <c r="G1961" s="3">
        <v>0.75</v>
      </c>
      <c r="H1961" s="3" t="str">
        <f>LEFT(Table1[[#This Row],[Ingredients]],1)</f>
        <v>3</v>
      </c>
      <c r="I1961" s="2" t="s">
        <v>63</v>
      </c>
      <c r="J1961" s="2" t="s">
        <v>3767</v>
      </c>
      <c r="K1961" s="2">
        <v>2.75</v>
      </c>
      <c r="L19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62" spans="1:12">
      <c r="A1962" s="2">
        <v>1223</v>
      </c>
      <c r="B1962" s="2" t="s">
        <v>3765</v>
      </c>
      <c r="C1962" s="2" t="s">
        <v>21</v>
      </c>
      <c r="D1962" s="2">
        <v>2014</v>
      </c>
      <c r="E1962" s="2" t="s">
        <v>16</v>
      </c>
      <c r="F1962" s="2" t="s">
        <v>3768</v>
      </c>
      <c r="G1962" s="3">
        <v>0.75</v>
      </c>
      <c r="H1962" s="3" t="str">
        <f>LEFT(Table1[[#This Row],[Ingredients]],1)</f>
        <v>3</v>
      </c>
      <c r="I1962" s="2" t="s">
        <v>63</v>
      </c>
      <c r="J1962" s="2" t="s">
        <v>3769</v>
      </c>
      <c r="K1962" s="2">
        <v>3</v>
      </c>
      <c r="L19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63" spans="1:12">
      <c r="A1963" s="2">
        <v>1223</v>
      </c>
      <c r="B1963" s="2" t="s">
        <v>3765</v>
      </c>
      <c r="C1963" s="2" t="s">
        <v>21</v>
      </c>
      <c r="D1963" s="2">
        <v>2014</v>
      </c>
      <c r="E1963" s="2" t="s">
        <v>36</v>
      </c>
      <c r="F1963" s="2" t="s">
        <v>3770</v>
      </c>
      <c r="G1963" s="3">
        <v>0.72</v>
      </c>
      <c r="H1963" s="3" t="str">
        <f>LEFT(Table1[[#This Row],[Ingredients]],1)</f>
        <v>3</v>
      </c>
      <c r="I1963" s="2" t="s">
        <v>63</v>
      </c>
      <c r="J1963" s="2" t="s">
        <v>3771</v>
      </c>
      <c r="K1963" s="2">
        <v>3.25</v>
      </c>
      <c r="L19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64" spans="1:12">
      <c r="A1964" s="2">
        <v>1227</v>
      </c>
      <c r="B1964" s="2" t="s">
        <v>3765</v>
      </c>
      <c r="C1964" s="2" t="s">
        <v>21</v>
      </c>
      <c r="D1964" s="2">
        <v>2014</v>
      </c>
      <c r="E1964" s="2" t="s">
        <v>16</v>
      </c>
      <c r="F1964" s="2" t="s">
        <v>3768</v>
      </c>
      <c r="G1964" s="3">
        <v>0.85</v>
      </c>
      <c r="H1964" s="3" t="str">
        <f>LEFT(Table1[[#This Row],[Ingredients]],1)</f>
        <v>3</v>
      </c>
      <c r="I1964" s="2" t="s">
        <v>63</v>
      </c>
      <c r="J1964" s="2" t="s">
        <v>3772</v>
      </c>
      <c r="K1964" s="2">
        <v>2.75</v>
      </c>
      <c r="L19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65" spans="1:12">
      <c r="A1965" s="2">
        <v>1502</v>
      </c>
      <c r="B1965" s="2" t="s">
        <v>3765</v>
      </c>
      <c r="C1965" s="2" t="s">
        <v>21</v>
      </c>
      <c r="D1965" s="2">
        <v>2015</v>
      </c>
      <c r="E1965" s="2" t="s">
        <v>281</v>
      </c>
      <c r="F1965" s="2" t="s">
        <v>3773</v>
      </c>
      <c r="G1965" s="3">
        <v>0.7</v>
      </c>
      <c r="H1965" s="3" t="str">
        <f>LEFT(Table1[[#This Row],[Ingredients]],1)</f>
        <v>3</v>
      </c>
      <c r="I1965" s="2" t="s">
        <v>63</v>
      </c>
      <c r="J1965" s="2" t="s">
        <v>3774</v>
      </c>
      <c r="K1965" s="2">
        <v>3.5</v>
      </c>
      <c r="L19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66" spans="1:12">
      <c r="A1966" s="2">
        <v>1530</v>
      </c>
      <c r="B1966" s="2" t="s">
        <v>3765</v>
      </c>
      <c r="C1966" s="2" t="s">
        <v>21</v>
      </c>
      <c r="D1966" s="2">
        <v>2015</v>
      </c>
      <c r="E1966" s="2" t="s">
        <v>36</v>
      </c>
      <c r="F1966" s="2" t="s">
        <v>3775</v>
      </c>
      <c r="G1966" s="3">
        <v>0.74</v>
      </c>
      <c r="H1966" s="3" t="str">
        <f>LEFT(Table1[[#This Row],[Ingredients]],1)</f>
        <v>3</v>
      </c>
      <c r="I1966" s="2" t="s">
        <v>63</v>
      </c>
      <c r="J1966" s="2" t="s">
        <v>3776</v>
      </c>
      <c r="K1966" s="2">
        <v>3.5</v>
      </c>
      <c r="L19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67" spans="1:12">
      <c r="A1967" s="2">
        <v>1688</v>
      </c>
      <c r="B1967" s="2" t="s">
        <v>3765</v>
      </c>
      <c r="C1967" s="2" t="s">
        <v>21</v>
      </c>
      <c r="D1967" s="2">
        <v>2015</v>
      </c>
      <c r="E1967" s="2" t="s">
        <v>348</v>
      </c>
      <c r="F1967" s="2" t="s">
        <v>348</v>
      </c>
      <c r="G1967" s="3">
        <v>0.8</v>
      </c>
      <c r="H1967" s="3" t="str">
        <f>LEFT(Table1[[#This Row],[Ingredients]],1)</f>
        <v>3</v>
      </c>
      <c r="I1967" s="2" t="s">
        <v>63</v>
      </c>
      <c r="J1967" s="2" t="s">
        <v>3777</v>
      </c>
      <c r="K1967" s="2">
        <v>2.75</v>
      </c>
      <c r="L19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68" spans="1:12">
      <c r="A1968" s="2">
        <v>1872</v>
      </c>
      <c r="B1968" s="2" t="s">
        <v>3765</v>
      </c>
      <c r="C1968" s="2" t="s">
        <v>21</v>
      </c>
      <c r="D1968" s="2">
        <v>2016</v>
      </c>
      <c r="E1968" s="2" t="s">
        <v>16</v>
      </c>
      <c r="F1968" s="2" t="s">
        <v>3778</v>
      </c>
      <c r="G1968" s="3">
        <v>0.77</v>
      </c>
      <c r="H1968" s="3" t="str">
        <f>LEFT(Table1[[#This Row],[Ingredients]],1)</f>
        <v>3</v>
      </c>
      <c r="I1968" s="2" t="s">
        <v>63</v>
      </c>
      <c r="J1968" s="2" t="s">
        <v>3779</v>
      </c>
      <c r="K1968" s="2">
        <v>3.5</v>
      </c>
      <c r="L19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69" spans="1:12">
      <c r="A1969" s="2">
        <v>1956</v>
      </c>
      <c r="B1969" s="2" t="s">
        <v>3765</v>
      </c>
      <c r="C1969" s="2" t="s">
        <v>21</v>
      </c>
      <c r="D1969" s="2">
        <v>2017</v>
      </c>
      <c r="E1969" s="2" t="s">
        <v>279</v>
      </c>
      <c r="F1969" s="2" t="s">
        <v>3780</v>
      </c>
      <c r="G1969" s="3">
        <v>0.75</v>
      </c>
      <c r="H1969" s="3" t="str">
        <f>LEFT(Table1[[#This Row],[Ingredients]],1)</f>
        <v>2</v>
      </c>
      <c r="I1969" s="2" t="s">
        <v>143</v>
      </c>
      <c r="J1969" s="2" t="s">
        <v>3781</v>
      </c>
      <c r="K1969" s="2">
        <v>3.75</v>
      </c>
      <c r="L19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970" spans="1:12">
      <c r="A1970" s="2">
        <v>2166</v>
      </c>
      <c r="B1970" s="2" t="s">
        <v>3765</v>
      </c>
      <c r="C1970" s="2" t="s">
        <v>21</v>
      </c>
      <c r="D1970" s="2">
        <v>2018</v>
      </c>
      <c r="E1970" s="2" t="s">
        <v>441</v>
      </c>
      <c r="F1970" s="2" t="s">
        <v>3782</v>
      </c>
      <c r="G1970" s="3">
        <v>0.72</v>
      </c>
      <c r="H1970" s="3" t="str">
        <f>LEFT(Table1[[#This Row],[Ingredients]],1)</f>
        <v>3</v>
      </c>
      <c r="I1970" s="2" t="s">
        <v>63</v>
      </c>
      <c r="J1970" s="2" t="s">
        <v>3783</v>
      </c>
      <c r="K1970" s="2">
        <v>3.25</v>
      </c>
      <c r="L19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71" spans="1:12">
      <c r="A1971" s="2">
        <v>931</v>
      </c>
      <c r="B1971" s="2" t="s">
        <v>3784</v>
      </c>
      <c r="C1971" s="2" t="s">
        <v>19</v>
      </c>
      <c r="D1971" s="2">
        <v>2012</v>
      </c>
      <c r="E1971" s="2" t="s">
        <v>33</v>
      </c>
      <c r="F1971" s="2" t="s">
        <v>33</v>
      </c>
      <c r="G1971" s="3">
        <v>0.73</v>
      </c>
      <c r="H1971" s="3" t="str">
        <f>LEFT(Table1[[#This Row],[Ingredients]],1)</f>
        <v>4</v>
      </c>
      <c r="I1971" s="2" t="s">
        <v>81</v>
      </c>
      <c r="J1971" s="2" t="s">
        <v>3785</v>
      </c>
      <c r="K1971" s="2">
        <v>2.75</v>
      </c>
      <c r="L19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72" spans="1:12">
      <c r="A1972" s="2">
        <v>1984</v>
      </c>
      <c r="B1972" s="2" t="s">
        <v>3784</v>
      </c>
      <c r="C1972" s="2" t="s">
        <v>19</v>
      </c>
      <c r="D1972" s="2">
        <v>2017</v>
      </c>
      <c r="E1972" s="2" t="s">
        <v>193</v>
      </c>
      <c r="F1972" s="2" t="s">
        <v>193</v>
      </c>
      <c r="G1972" s="3">
        <v>0.75</v>
      </c>
      <c r="H1972" s="3" t="str">
        <f>LEFT(Table1[[#This Row],[Ingredients]],1)</f>
        <v>4</v>
      </c>
      <c r="I1972" s="2" t="s">
        <v>81</v>
      </c>
      <c r="J1972" s="2" t="s">
        <v>3786</v>
      </c>
      <c r="K1972" s="2">
        <v>3.5</v>
      </c>
      <c r="L19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73" spans="1:12">
      <c r="A1973" s="2">
        <v>1988</v>
      </c>
      <c r="B1973" s="2" t="s">
        <v>3784</v>
      </c>
      <c r="C1973" s="2" t="s">
        <v>19</v>
      </c>
      <c r="D1973" s="2">
        <v>2017</v>
      </c>
      <c r="E1973" s="2" t="s">
        <v>16</v>
      </c>
      <c r="F1973" s="2" t="s">
        <v>16</v>
      </c>
      <c r="G1973" s="3">
        <v>0.73</v>
      </c>
      <c r="H1973" s="3" t="str">
        <f>LEFT(Table1[[#This Row],[Ingredients]],1)</f>
        <v>4</v>
      </c>
      <c r="I1973" s="2" t="s">
        <v>81</v>
      </c>
      <c r="J1973" s="2" t="s">
        <v>3787</v>
      </c>
      <c r="K1973" s="2">
        <v>3.25</v>
      </c>
      <c r="L19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74" spans="1:12">
      <c r="A1974" s="2">
        <v>1988</v>
      </c>
      <c r="B1974" s="2" t="s">
        <v>3784</v>
      </c>
      <c r="C1974" s="2" t="s">
        <v>19</v>
      </c>
      <c r="D1974" s="2">
        <v>2017</v>
      </c>
      <c r="E1974" s="2" t="s">
        <v>96</v>
      </c>
      <c r="F1974" s="2" t="s">
        <v>96</v>
      </c>
      <c r="G1974" s="3">
        <v>0.75</v>
      </c>
      <c r="H1974" s="3" t="str">
        <f>LEFT(Table1[[#This Row],[Ingredients]],1)</f>
        <v>4</v>
      </c>
      <c r="I1974" s="2" t="s">
        <v>81</v>
      </c>
      <c r="J1974" s="2" t="s">
        <v>3788</v>
      </c>
      <c r="K1974" s="2">
        <v>3.25</v>
      </c>
      <c r="L19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75" spans="1:12">
      <c r="A1975" s="2">
        <v>1988</v>
      </c>
      <c r="B1975" s="2" t="s">
        <v>3784</v>
      </c>
      <c r="C1975" s="2" t="s">
        <v>19</v>
      </c>
      <c r="D1975" s="2">
        <v>2017</v>
      </c>
      <c r="E1975" s="2" t="s">
        <v>431</v>
      </c>
      <c r="F1975" s="2" t="s">
        <v>431</v>
      </c>
      <c r="G1975" s="3">
        <v>0.66</v>
      </c>
      <c r="H1975" s="3" t="str">
        <f>LEFT(Table1[[#This Row],[Ingredients]],1)</f>
        <v>4</v>
      </c>
      <c r="I1975" s="2" t="s">
        <v>81</v>
      </c>
      <c r="J1975" s="2" t="s">
        <v>3789</v>
      </c>
      <c r="K1975" s="2">
        <v>3.5</v>
      </c>
      <c r="L19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76" spans="1:12">
      <c r="A1976" s="2">
        <v>1988</v>
      </c>
      <c r="B1976" s="2" t="s">
        <v>3784</v>
      </c>
      <c r="C1976" s="2" t="s">
        <v>19</v>
      </c>
      <c r="D1976" s="2">
        <v>2017</v>
      </c>
      <c r="E1976" s="2" t="s">
        <v>35</v>
      </c>
      <c r="F1976" s="2" t="s">
        <v>2879</v>
      </c>
      <c r="G1976" s="3">
        <v>0.65</v>
      </c>
      <c r="H1976" s="3" t="str">
        <f>LEFT(Table1[[#This Row],[Ingredients]],1)</f>
        <v>4</v>
      </c>
      <c r="I1976" s="2" t="s">
        <v>81</v>
      </c>
      <c r="J1976" s="2" t="s">
        <v>3790</v>
      </c>
      <c r="K1976" s="2">
        <v>3.75</v>
      </c>
      <c r="L19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977" spans="1:12">
      <c r="A1977" s="2">
        <v>935</v>
      </c>
      <c r="B1977" s="2" t="s">
        <v>3791</v>
      </c>
      <c r="C1977" s="2" t="s">
        <v>41</v>
      </c>
      <c r="D1977" s="2">
        <v>2012</v>
      </c>
      <c r="E1977" s="2" t="s">
        <v>41</v>
      </c>
      <c r="F1977" s="2" t="s">
        <v>41</v>
      </c>
      <c r="G1977" s="3">
        <v>0.6</v>
      </c>
      <c r="H1977" s="3" t="str">
        <f>LEFT(Table1[[#This Row],[Ingredients]],1)</f>
        <v>3</v>
      </c>
      <c r="I1977" s="2" t="s">
        <v>63</v>
      </c>
      <c r="J1977" s="2" t="s">
        <v>3792</v>
      </c>
      <c r="K1977" s="2">
        <v>3</v>
      </c>
      <c r="L19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78" spans="1:12">
      <c r="A1978" s="2">
        <v>935</v>
      </c>
      <c r="B1978" s="2" t="s">
        <v>3791</v>
      </c>
      <c r="C1978" s="2" t="s">
        <v>41</v>
      </c>
      <c r="D1978" s="2">
        <v>2012</v>
      </c>
      <c r="E1978" s="2" t="s">
        <v>41</v>
      </c>
      <c r="F1978" s="2" t="s">
        <v>41</v>
      </c>
      <c r="G1978" s="3">
        <v>0.65</v>
      </c>
      <c r="H1978" s="3" t="str">
        <f>LEFT(Table1[[#This Row],[Ingredients]],1)</f>
        <v>3</v>
      </c>
      <c r="I1978" s="2" t="s">
        <v>63</v>
      </c>
      <c r="J1978" s="2" t="s">
        <v>3793</v>
      </c>
      <c r="K1978" s="2">
        <v>3.25</v>
      </c>
      <c r="L19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79" spans="1:12">
      <c r="A1979" s="2">
        <v>1057</v>
      </c>
      <c r="B1979" s="2" t="s">
        <v>3791</v>
      </c>
      <c r="C1979" s="2" t="s">
        <v>41</v>
      </c>
      <c r="D1979" s="2">
        <v>2013</v>
      </c>
      <c r="E1979" s="2" t="s">
        <v>41</v>
      </c>
      <c r="F1979" s="2" t="s">
        <v>41</v>
      </c>
      <c r="G1979" s="3">
        <v>0.75</v>
      </c>
      <c r="H1979" s="3" t="str">
        <f>LEFT(Table1[[#This Row],[Ingredients]],1)</f>
        <v>3</v>
      </c>
      <c r="I1979" s="2" t="s">
        <v>63</v>
      </c>
      <c r="J1979" s="2" t="s">
        <v>3794</v>
      </c>
      <c r="K1979" s="2">
        <v>3.25</v>
      </c>
      <c r="L19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80" spans="1:12">
      <c r="A1980" s="2">
        <v>1057</v>
      </c>
      <c r="B1980" s="2" t="s">
        <v>3791</v>
      </c>
      <c r="C1980" s="2" t="s">
        <v>41</v>
      </c>
      <c r="D1980" s="2">
        <v>2013</v>
      </c>
      <c r="E1980" s="2" t="s">
        <v>41</v>
      </c>
      <c r="F1980" s="2" t="s">
        <v>41</v>
      </c>
      <c r="G1980" s="3">
        <v>0.85</v>
      </c>
      <c r="H1980" s="3" t="str">
        <f>LEFT(Table1[[#This Row],[Ingredients]],1)</f>
        <v>3</v>
      </c>
      <c r="I1980" s="2" t="s">
        <v>63</v>
      </c>
      <c r="J1980" s="2" t="s">
        <v>3795</v>
      </c>
      <c r="K1980" s="2">
        <v>3.5</v>
      </c>
      <c r="L19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81" spans="1:12">
      <c r="A1981" s="2">
        <v>1069</v>
      </c>
      <c r="B1981" s="2" t="s">
        <v>3791</v>
      </c>
      <c r="C1981" s="2" t="s">
        <v>41</v>
      </c>
      <c r="D1981" s="2">
        <v>2013</v>
      </c>
      <c r="E1981" s="2" t="s">
        <v>41</v>
      </c>
      <c r="F1981" s="2" t="s">
        <v>41</v>
      </c>
      <c r="G1981" s="3">
        <v>0.55</v>
      </c>
      <c r="H1981" s="3" t="str">
        <f>LEFT(Table1[[#This Row],[Ingredients]],1)</f>
        <v>3</v>
      </c>
      <c r="I1981" s="2" t="s">
        <v>63</v>
      </c>
      <c r="J1981" s="2" t="s">
        <v>3796</v>
      </c>
      <c r="K1981" s="2">
        <v>2.75</v>
      </c>
      <c r="L19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82" spans="1:12">
      <c r="A1982" s="2">
        <v>1069</v>
      </c>
      <c r="B1982" s="2" t="s">
        <v>3791</v>
      </c>
      <c r="C1982" s="2" t="s">
        <v>41</v>
      </c>
      <c r="D1982" s="2">
        <v>2013</v>
      </c>
      <c r="E1982" s="2" t="s">
        <v>41</v>
      </c>
      <c r="F1982" s="2" t="s">
        <v>41</v>
      </c>
      <c r="G1982" s="3">
        <v>0.8</v>
      </c>
      <c r="H1982" s="3" t="str">
        <f>LEFT(Table1[[#This Row],[Ingredients]],1)</f>
        <v>3</v>
      </c>
      <c r="I1982" s="2" t="s">
        <v>63</v>
      </c>
      <c r="J1982" s="2" t="s">
        <v>3797</v>
      </c>
      <c r="K1982" s="2">
        <v>3.25</v>
      </c>
      <c r="L19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83" spans="1:12">
      <c r="A1983" s="2">
        <v>2238</v>
      </c>
      <c r="B1983" s="2" t="s">
        <v>3798</v>
      </c>
      <c r="C1983" s="2" t="s">
        <v>15</v>
      </c>
      <c r="D1983" s="2">
        <v>2018</v>
      </c>
      <c r="E1983" s="2" t="s">
        <v>34</v>
      </c>
      <c r="F1983" s="2" t="s">
        <v>3799</v>
      </c>
      <c r="G1983" s="3">
        <v>0.7</v>
      </c>
      <c r="H1983" s="3" t="str">
        <f>LEFT(Table1[[#This Row],[Ingredients]],1)</f>
        <v>3</v>
      </c>
      <c r="I1983" s="2" t="s">
        <v>63</v>
      </c>
      <c r="J1983" s="2" t="s">
        <v>3800</v>
      </c>
      <c r="K1983" s="2">
        <v>3</v>
      </c>
      <c r="L19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84" spans="1:12">
      <c r="A1984" s="2">
        <v>2426</v>
      </c>
      <c r="B1984" s="2" t="s">
        <v>3798</v>
      </c>
      <c r="C1984" s="2" t="s">
        <v>15</v>
      </c>
      <c r="D1984" s="2">
        <v>2019</v>
      </c>
      <c r="E1984" s="2" t="s">
        <v>34</v>
      </c>
      <c r="F1984" s="2" t="s">
        <v>3801</v>
      </c>
      <c r="G1984" s="3">
        <v>0.7</v>
      </c>
      <c r="H1984" s="3" t="str">
        <f>LEFT(Table1[[#This Row],[Ingredients]],1)</f>
        <v>3</v>
      </c>
      <c r="I1984" s="2" t="s">
        <v>63</v>
      </c>
      <c r="J1984" s="2" t="s">
        <v>3802</v>
      </c>
      <c r="K1984" s="2">
        <v>3.75</v>
      </c>
      <c r="L19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985" spans="1:12">
      <c r="A1985" s="2">
        <v>2470</v>
      </c>
      <c r="B1985" s="2" t="s">
        <v>3798</v>
      </c>
      <c r="C1985" s="2" t="s">
        <v>15</v>
      </c>
      <c r="D1985" s="2">
        <v>2020</v>
      </c>
      <c r="E1985" s="2" t="s">
        <v>34</v>
      </c>
      <c r="F1985" s="2" t="s">
        <v>3803</v>
      </c>
      <c r="G1985" s="3">
        <v>0.7</v>
      </c>
      <c r="H1985" s="3" t="str">
        <f>LEFT(Table1[[#This Row],[Ingredients]],1)</f>
        <v>3</v>
      </c>
      <c r="I1985" s="2" t="s">
        <v>63</v>
      </c>
      <c r="J1985" s="2" t="s">
        <v>3804</v>
      </c>
      <c r="K1985" s="2">
        <v>3.5</v>
      </c>
      <c r="L19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86" spans="1:12">
      <c r="A1986" s="2">
        <v>2506</v>
      </c>
      <c r="B1986" s="2" t="s">
        <v>3798</v>
      </c>
      <c r="C1986" s="2" t="s">
        <v>15</v>
      </c>
      <c r="D1986" s="2">
        <v>2020</v>
      </c>
      <c r="E1986" s="2" t="s">
        <v>34</v>
      </c>
      <c r="F1986" s="2" t="s">
        <v>3805</v>
      </c>
      <c r="G1986" s="3">
        <v>0.7</v>
      </c>
      <c r="H1986" s="3" t="str">
        <f>LEFT(Table1[[#This Row],[Ingredients]],1)</f>
        <v>3</v>
      </c>
      <c r="I1986" s="2" t="s">
        <v>63</v>
      </c>
      <c r="J1986" s="2" t="s">
        <v>3806</v>
      </c>
      <c r="K1986" s="2">
        <v>4</v>
      </c>
      <c r="L19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1987" spans="1:12">
      <c r="A1987" s="2">
        <v>2594</v>
      </c>
      <c r="B1987" s="2" t="s">
        <v>3798</v>
      </c>
      <c r="C1987" s="2" t="s">
        <v>15</v>
      </c>
      <c r="D1987" s="2">
        <v>2021</v>
      </c>
      <c r="E1987" s="2" t="s">
        <v>34</v>
      </c>
      <c r="F1987" s="2" t="s">
        <v>3807</v>
      </c>
      <c r="G1987" s="3">
        <v>0.7</v>
      </c>
      <c r="H1987" s="3" t="str">
        <f>LEFT(Table1[[#This Row],[Ingredients]],1)</f>
        <v>3</v>
      </c>
      <c r="I1987" s="2" t="s">
        <v>63</v>
      </c>
      <c r="J1987" s="2" t="s">
        <v>3808</v>
      </c>
      <c r="K1987" s="2">
        <v>3.75</v>
      </c>
      <c r="L19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1988" spans="1:12">
      <c r="A1988" s="2">
        <v>1796</v>
      </c>
      <c r="B1988" s="2" t="s">
        <v>3809</v>
      </c>
      <c r="C1988" s="2" t="s">
        <v>131</v>
      </c>
      <c r="D1988" s="2">
        <v>2016</v>
      </c>
      <c r="E1988" s="2" t="s">
        <v>131</v>
      </c>
      <c r="F1988" s="2" t="s">
        <v>3810</v>
      </c>
      <c r="G1988" s="3">
        <v>0.7</v>
      </c>
      <c r="H1988" s="3" t="str">
        <f>LEFT(Table1[[#This Row],[Ingredients]],1)</f>
        <v>3</v>
      </c>
      <c r="I1988" s="2" t="s">
        <v>63</v>
      </c>
      <c r="J1988" s="2" t="s">
        <v>3811</v>
      </c>
      <c r="K1988" s="2">
        <v>2.75</v>
      </c>
      <c r="L19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89" spans="1:12">
      <c r="A1989" s="2">
        <v>1800</v>
      </c>
      <c r="B1989" s="2" t="s">
        <v>3809</v>
      </c>
      <c r="C1989" s="2" t="s">
        <v>131</v>
      </c>
      <c r="D1989" s="2">
        <v>2016</v>
      </c>
      <c r="E1989" s="2" t="s">
        <v>131</v>
      </c>
      <c r="F1989" s="2" t="s">
        <v>3812</v>
      </c>
      <c r="G1989" s="3">
        <v>0.74</v>
      </c>
      <c r="H1989" s="3" t="str">
        <f>LEFT(Table1[[#This Row],[Ingredients]],1)</f>
        <v>3</v>
      </c>
      <c r="I1989" s="2" t="s">
        <v>63</v>
      </c>
      <c r="J1989" s="2" t="s">
        <v>3813</v>
      </c>
      <c r="K1989" s="2">
        <v>3</v>
      </c>
      <c r="L19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90" spans="1:12">
      <c r="A1990" s="2">
        <v>785</v>
      </c>
      <c r="B1990" s="2" t="s">
        <v>3814</v>
      </c>
      <c r="C1990" s="2" t="s">
        <v>22</v>
      </c>
      <c r="D1990" s="2">
        <v>2011</v>
      </c>
      <c r="E1990" s="2" t="s">
        <v>35</v>
      </c>
      <c r="F1990" s="2" t="s">
        <v>621</v>
      </c>
      <c r="G1990" s="3">
        <v>0.85</v>
      </c>
      <c r="H1990" s="3" t="str">
        <f>LEFT(Table1[[#This Row],[Ingredients]],1)</f>
        <v>3</v>
      </c>
      <c r="I1990" s="2" t="s">
        <v>63</v>
      </c>
      <c r="J1990" s="2" t="s">
        <v>3815</v>
      </c>
      <c r="K1990" s="2">
        <v>3.5</v>
      </c>
      <c r="L19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91" spans="1:12">
      <c r="A1991" s="2">
        <v>959</v>
      </c>
      <c r="B1991" s="2" t="s">
        <v>3814</v>
      </c>
      <c r="C1991" s="2" t="s">
        <v>22</v>
      </c>
      <c r="D1991" s="2">
        <v>2012</v>
      </c>
      <c r="E1991" s="2" t="s">
        <v>36</v>
      </c>
      <c r="F1991" s="2" t="s">
        <v>36</v>
      </c>
      <c r="G1991" s="3">
        <v>0.75</v>
      </c>
      <c r="H1991" s="3" t="str">
        <f>LEFT(Table1[[#This Row],[Ingredients]],1)</f>
        <v>3</v>
      </c>
      <c r="I1991" s="2" t="s">
        <v>63</v>
      </c>
      <c r="J1991" s="2" t="s">
        <v>3816</v>
      </c>
      <c r="K1991" s="2">
        <v>3.25</v>
      </c>
      <c r="L19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92" spans="1:12">
      <c r="A1992" s="2">
        <v>1708</v>
      </c>
      <c r="B1992" s="2" t="s">
        <v>3814</v>
      </c>
      <c r="C1992" s="2" t="s">
        <v>22</v>
      </c>
      <c r="D1992" s="2">
        <v>2015</v>
      </c>
      <c r="E1992" s="2" t="s">
        <v>392</v>
      </c>
      <c r="F1992" s="2" t="s">
        <v>3421</v>
      </c>
      <c r="G1992" s="3">
        <v>0.75</v>
      </c>
      <c r="H1992" s="3" t="str">
        <f>LEFT(Table1[[#This Row],[Ingredients]],1)</f>
        <v>3</v>
      </c>
      <c r="I1992" s="2" t="s">
        <v>63</v>
      </c>
      <c r="J1992" s="2" t="s">
        <v>3817</v>
      </c>
      <c r="K1992" s="2">
        <v>2.75</v>
      </c>
      <c r="L19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93" spans="1:12">
      <c r="A1993" s="2">
        <v>1788</v>
      </c>
      <c r="B1993" s="2" t="s">
        <v>3814</v>
      </c>
      <c r="C1993" s="2" t="s">
        <v>22</v>
      </c>
      <c r="D1993" s="2">
        <v>2016</v>
      </c>
      <c r="E1993" s="2" t="s">
        <v>34</v>
      </c>
      <c r="F1993" s="2" t="s">
        <v>3818</v>
      </c>
      <c r="G1993" s="3">
        <v>0.7</v>
      </c>
      <c r="H1993" s="3" t="str">
        <f>LEFT(Table1[[#This Row],[Ingredients]],1)</f>
        <v>3</v>
      </c>
      <c r="I1993" s="2" t="s">
        <v>63</v>
      </c>
      <c r="J1993" s="2" t="s">
        <v>3819</v>
      </c>
      <c r="K1993" s="2">
        <v>3</v>
      </c>
      <c r="L19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94" spans="1:12">
      <c r="A1994" s="2">
        <v>2032</v>
      </c>
      <c r="B1994" s="2" t="s">
        <v>3814</v>
      </c>
      <c r="C1994" s="2" t="s">
        <v>22</v>
      </c>
      <c r="D1994" s="2">
        <v>2017</v>
      </c>
      <c r="E1994" s="2" t="s">
        <v>371</v>
      </c>
      <c r="F1994" s="2" t="s">
        <v>3820</v>
      </c>
      <c r="G1994" s="3">
        <v>0.7</v>
      </c>
      <c r="H1994" s="3" t="str">
        <f>LEFT(Table1[[#This Row],[Ingredients]],1)</f>
        <v>3</v>
      </c>
      <c r="I1994" s="2" t="s">
        <v>63</v>
      </c>
      <c r="J1994" s="2" t="s">
        <v>3821</v>
      </c>
      <c r="K1994" s="2">
        <v>3.25</v>
      </c>
      <c r="L19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95" spans="1:12">
      <c r="A1995" s="2">
        <v>2032</v>
      </c>
      <c r="B1995" s="2" t="s">
        <v>3814</v>
      </c>
      <c r="C1995" s="2" t="s">
        <v>22</v>
      </c>
      <c r="D1995" s="2">
        <v>2017</v>
      </c>
      <c r="E1995" s="2" t="s">
        <v>371</v>
      </c>
      <c r="F1995" s="2" t="s">
        <v>3822</v>
      </c>
      <c r="G1995" s="3">
        <v>0.7</v>
      </c>
      <c r="H1995" s="3" t="str">
        <f>LEFT(Table1[[#This Row],[Ingredients]],1)</f>
        <v>3</v>
      </c>
      <c r="I1995" s="2" t="s">
        <v>63</v>
      </c>
      <c r="J1995" s="2" t="s">
        <v>3246</v>
      </c>
      <c r="K1995" s="2">
        <v>3.5</v>
      </c>
      <c r="L19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96" spans="1:12">
      <c r="A1996" s="2">
        <v>470</v>
      </c>
      <c r="B1996" s="2" t="s">
        <v>3823</v>
      </c>
      <c r="C1996" s="2" t="s">
        <v>310</v>
      </c>
      <c r="D1996" s="2">
        <v>2010</v>
      </c>
      <c r="E1996" s="2" t="s">
        <v>310</v>
      </c>
      <c r="F1996" s="2" t="s">
        <v>3824</v>
      </c>
      <c r="G1996" s="3">
        <v>0.7</v>
      </c>
      <c r="H1996" s="3" t="str">
        <f>LEFT(Table1[[#This Row],[Ingredients]],1)</f>
        <v>5</v>
      </c>
      <c r="I1996" s="2" t="s">
        <v>185</v>
      </c>
      <c r="J1996" s="2" t="s">
        <v>3825</v>
      </c>
      <c r="K1996" s="2">
        <v>2.75</v>
      </c>
      <c r="L19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97" spans="1:12">
      <c r="A1997" s="2">
        <v>565</v>
      </c>
      <c r="B1997" s="2" t="s">
        <v>3826</v>
      </c>
      <c r="C1997" s="2" t="s">
        <v>16</v>
      </c>
      <c r="D1997" s="2">
        <v>2010</v>
      </c>
      <c r="E1997" s="2" t="s">
        <v>16</v>
      </c>
      <c r="F1997" s="2" t="s">
        <v>16</v>
      </c>
      <c r="G1997" s="3">
        <v>0.75</v>
      </c>
      <c r="H1997" s="3" t="str">
        <f>LEFT(Table1[[#This Row],[Ingredients]],1)</f>
        <v/>
      </c>
      <c r="I1997" s="2"/>
      <c r="J1997" s="2" t="s">
        <v>3827</v>
      </c>
      <c r="K1997" s="2">
        <v>3</v>
      </c>
      <c r="L19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1998" spans="1:12">
      <c r="A1998" s="2">
        <v>1558</v>
      </c>
      <c r="B1998" s="2" t="s">
        <v>3828</v>
      </c>
      <c r="C1998" s="2" t="s">
        <v>22</v>
      </c>
      <c r="D1998" s="2">
        <v>2015</v>
      </c>
      <c r="E1998" s="2" t="s">
        <v>34</v>
      </c>
      <c r="F1998" s="2" t="s">
        <v>3829</v>
      </c>
      <c r="G1998" s="3">
        <v>0.7</v>
      </c>
      <c r="H1998" s="3" t="str">
        <f>LEFT(Table1[[#This Row],[Ingredients]],1)</f>
        <v>2</v>
      </c>
      <c r="I1998" s="2" t="s">
        <v>143</v>
      </c>
      <c r="J1998" s="2" t="s">
        <v>3830</v>
      </c>
      <c r="K1998" s="2">
        <v>2.5</v>
      </c>
      <c r="L19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1999" spans="1:12">
      <c r="A1999" s="2">
        <v>1562</v>
      </c>
      <c r="B1999" s="2" t="s">
        <v>3828</v>
      </c>
      <c r="C1999" s="2" t="s">
        <v>22</v>
      </c>
      <c r="D1999" s="2">
        <v>2015</v>
      </c>
      <c r="E1999" s="2" t="s">
        <v>34</v>
      </c>
      <c r="F1999" s="2" t="s">
        <v>3831</v>
      </c>
      <c r="G1999" s="3">
        <v>0.8</v>
      </c>
      <c r="H1999" s="3" t="str">
        <f>LEFT(Table1[[#This Row],[Ingredients]],1)</f>
        <v>2</v>
      </c>
      <c r="I1999" s="2" t="s">
        <v>143</v>
      </c>
      <c r="J1999" s="2" t="s">
        <v>3832</v>
      </c>
      <c r="K1999" s="2">
        <v>3.25</v>
      </c>
      <c r="L19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00" spans="1:12">
      <c r="A2000" s="2">
        <v>1562</v>
      </c>
      <c r="B2000" s="2" t="s">
        <v>3828</v>
      </c>
      <c r="C2000" s="2" t="s">
        <v>22</v>
      </c>
      <c r="D2000" s="2">
        <v>2015</v>
      </c>
      <c r="E2000" s="2" t="s">
        <v>34</v>
      </c>
      <c r="F2000" s="2" t="s">
        <v>3833</v>
      </c>
      <c r="G2000" s="3">
        <v>0.73</v>
      </c>
      <c r="H2000" s="3" t="str">
        <f>LEFT(Table1[[#This Row],[Ingredients]],1)</f>
        <v>2</v>
      </c>
      <c r="I2000" s="2" t="s">
        <v>143</v>
      </c>
      <c r="J2000" s="2" t="s">
        <v>3834</v>
      </c>
      <c r="K2000" s="2">
        <v>3.5</v>
      </c>
      <c r="L20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01" spans="1:12">
      <c r="A2001" s="2">
        <v>2668</v>
      </c>
      <c r="B2001" s="2" t="s">
        <v>3828</v>
      </c>
      <c r="C2001" s="2" t="s">
        <v>22</v>
      </c>
      <c r="D2001" s="2">
        <v>2021</v>
      </c>
      <c r="E2001" s="2" t="s">
        <v>131</v>
      </c>
      <c r="F2001" s="2" t="s">
        <v>3835</v>
      </c>
      <c r="G2001" s="3">
        <v>0.7</v>
      </c>
      <c r="H2001" s="3" t="str">
        <f>LEFT(Table1[[#This Row],[Ingredients]],1)</f>
        <v>2</v>
      </c>
      <c r="I2001" s="2" t="s">
        <v>143</v>
      </c>
      <c r="J2001" s="2" t="s">
        <v>3836</v>
      </c>
      <c r="K2001" s="2">
        <v>3.25</v>
      </c>
      <c r="L20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02" spans="1:12">
      <c r="A2002" s="2">
        <v>1872</v>
      </c>
      <c r="B2002" s="2" t="s">
        <v>3837</v>
      </c>
      <c r="C2002" s="2" t="s">
        <v>17</v>
      </c>
      <c r="D2002" s="2">
        <v>2016</v>
      </c>
      <c r="E2002" s="2" t="s">
        <v>34</v>
      </c>
      <c r="F2002" s="2" t="s">
        <v>100</v>
      </c>
      <c r="G2002" s="3">
        <v>0.75</v>
      </c>
      <c r="H2002" s="3" t="str">
        <f>LEFT(Table1[[#This Row],[Ingredients]],1)</f>
        <v>3</v>
      </c>
      <c r="I2002" s="2" t="s">
        <v>63</v>
      </c>
      <c r="J2002" s="2" t="s">
        <v>3838</v>
      </c>
      <c r="K2002" s="2">
        <v>3.25</v>
      </c>
      <c r="L20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03" spans="1:12">
      <c r="A2003" s="2">
        <v>2158</v>
      </c>
      <c r="B2003" s="2" t="s">
        <v>3839</v>
      </c>
      <c r="C2003" s="2" t="s">
        <v>22</v>
      </c>
      <c r="D2003" s="2">
        <v>2018</v>
      </c>
      <c r="E2003" s="2" t="s">
        <v>39</v>
      </c>
      <c r="F2003" s="2" t="s">
        <v>3840</v>
      </c>
      <c r="G2003" s="3">
        <v>0.72</v>
      </c>
      <c r="H2003" s="3" t="str">
        <f>LEFT(Table1[[#This Row],[Ingredients]],1)</f>
        <v>3</v>
      </c>
      <c r="I2003" s="2" t="s">
        <v>63</v>
      </c>
      <c r="J2003" s="2" t="s">
        <v>3841</v>
      </c>
      <c r="K2003" s="2">
        <v>3.75</v>
      </c>
      <c r="L20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04" spans="1:12">
      <c r="A2004" s="2">
        <v>2158</v>
      </c>
      <c r="B2004" s="2" t="s">
        <v>3839</v>
      </c>
      <c r="C2004" s="2" t="s">
        <v>22</v>
      </c>
      <c r="D2004" s="2">
        <v>2018</v>
      </c>
      <c r="E2004" s="2" t="s">
        <v>34</v>
      </c>
      <c r="F2004" s="2" t="s">
        <v>3842</v>
      </c>
      <c r="G2004" s="3">
        <v>0.72</v>
      </c>
      <c r="H2004" s="3" t="str">
        <f>LEFT(Table1[[#This Row],[Ingredients]],1)</f>
        <v>3</v>
      </c>
      <c r="I2004" s="2" t="s">
        <v>63</v>
      </c>
      <c r="J2004" s="2" t="s">
        <v>3843</v>
      </c>
      <c r="K2004" s="2">
        <v>3.75</v>
      </c>
      <c r="L20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05" spans="1:12">
      <c r="A2005" s="2">
        <v>2166</v>
      </c>
      <c r="B2005" s="2" t="s">
        <v>3839</v>
      </c>
      <c r="C2005" s="2" t="s">
        <v>22</v>
      </c>
      <c r="D2005" s="2">
        <v>2018</v>
      </c>
      <c r="E2005" s="2" t="s">
        <v>16</v>
      </c>
      <c r="F2005" s="2" t="s">
        <v>333</v>
      </c>
      <c r="G2005" s="3">
        <v>0.72</v>
      </c>
      <c r="H2005" s="3" t="str">
        <f>LEFT(Table1[[#This Row],[Ingredients]],1)</f>
        <v>3</v>
      </c>
      <c r="I2005" s="2" t="s">
        <v>63</v>
      </c>
      <c r="J2005" s="2" t="s">
        <v>3844</v>
      </c>
      <c r="K2005" s="2">
        <v>3.5</v>
      </c>
      <c r="L20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06" spans="1:12">
      <c r="A2006" s="2">
        <v>2330</v>
      </c>
      <c r="B2006" s="2" t="s">
        <v>3839</v>
      </c>
      <c r="C2006" s="2" t="s">
        <v>22</v>
      </c>
      <c r="D2006" s="2">
        <v>2019</v>
      </c>
      <c r="E2006" s="2" t="s">
        <v>35</v>
      </c>
      <c r="F2006" s="2" t="s">
        <v>3845</v>
      </c>
      <c r="G2006" s="3">
        <v>0.72</v>
      </c>
      <c r="H2006" s="3" t="str">
        <f>LEFT(Table1[[#This Row],[Ingredients]],1)</f>
        <v>3</v>
      </c>
      <c r="I2006" s="2" t="s">
        <v>63</v>
      </c>
      <c r="J2006" s="2" t="s">
        <v>3846</v>
      </c>
      <c r="K2006" s="2">
        <v>3.5</v>
      </c>
      <c r="L20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07" spans="1:12">
      <c r="A2007" s="2">
        <v>2334</v>
      </c>
      <c r="B2007" s="2" t="s">
        <v>3839</v>
      </c>
      <c r="C2007" s="2" t="s">
        <v>22</v>
      </c>
      <c r="D2007" s="2">
        <v>2019</v>
      </c>
      <c r="E2007" s="2" t="s">
        <v>38</v>
      </c>
      <c r="F2007" s="2" t="s">
        <v>1941</v>
      </c>
      <c r="G2007" s="3">
        <v>0.72</v>
      </c>
      <c r="H2007" s="3" t="str">
        <f>LEFT(Table1[[#This Row],[Ingredients]],1)</f>
        <v>3</v>
      </c>
      <c r="I2007" s="2" t="s">
        <v>63</v>
      </c>
      <c r="J2007" s="2" t="s">
        <v>3847</v>
      </c>
      <c r="K2007" s="2">
        <v>3.5</v>
      </c>
      <c r="L20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08" spans="1:12">
      <c r="A2008" s="2">
        <v>2618</v>
      </c>
      <c r="B2008" s="2" t="s">
        <v>3839</v>
      </c>
      <c r="C2008" s="2" t="s">
        <v>22</v>
      </c>
      <c r="D2008" s="2">
        <v>2021</v>
      </c>
      <c r="E2008" s="2" t="s">
        <v>251</v>
      </c>
      <c r="F2008" s="2" t="s">
        <v>3848</v>
      </c>
      <c r="G2008" s="3">
        <v>0.72</v>
      </c>
      <c r="H2008" s="3" t="str">
        <f>LEFT(Table1[[#This Row],[Ingredients]],1)</f>
        <v>3</v>
      </c>
      <c r="I2008" s="2" t="s">
        <v>63</v>
      </c>
      <c r="J2008" s="2" t="s">
        <v>3849</v>
      </c>
      <c r="K2008" s="2">
        <v>3.5</v>
      </c>
      <c r="L20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09" spans="1:12">
      <c r="A2009" s="2">
        <v>867</v>
      </c>
      <c r="B2009" s="2" t="s">
        <v>3850</v>
      </c>
      <c r="C2009" s="2" t="s">
        <v>2944</v>
      </c>
      <c r="D2009" s="2">
        <v>2012</v>
      </c>
      <c r="E2009" s="2" t="s">
        <v>34</v>
      </c>
      <c r="F2009" s="2" t="s">
        <v>3539</v>
      </c>
      <c r="G2009" s="3">
        <v>0.7</v>
      </c>
      <c r="H2009" s="3" t="str">
        <f>LEFT(Table1[[#This Row],[Ingredients]],1)</f>
        <v/>
      </c>
      <c r="I2009" s="2"/>
      <c r="J2009" s="2" t="s">
        <v>3851</v>
      </c>
      <c r="K2009" s="2">
        <v>2.5</v>
      </c>
      <c r="L20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10" spans="1:12">
      <c r="A2010" s="2">
        <v>147</v>
      </c>
      <c r="B2010" s="2" t="s">
        <v>3852</v>
      </c>
      <c r="C2010" s="2" t="s">
        <v>16</v>
      </c>
      <c r="D2010" s="2">
        <v>2007</v>
      </c>
      <c r="E2010" s="2" t="s">
        <v>16</v>
      </c>
      <c r="F2010" s="2" t="s">
        <v>752</v>
      </c>
      <c r="G2010" s="3">
        <v>0.75</v>
      </c>
      <c r="H2010" s="3" t="str">
        <f>LEFT(Table1[[#This Row],[Ingredients]],1)</f>
        <v>4</v>
      </c>
      <c r="I2010" s="2" t="s">
        <v>81</v>
      </c>
      <c r="J2010" s="2" t="s">
        <v>3853</v>
      </c>
      <c r="K2010" s="2">
        <v>3</v>
      </c>
      <c r="L20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11" spans="1:12">
      <c r="A2011" s="2">
        <v>147</v>
      </c>
      <c r="B2011" s="2" t="s">
        <v>3852</v>
      </c>
      <c r="C2011" s="2" t="s">
        <v>16</v>
      </c>
      <c r="D2011" s="2">
        <v>2007</v>
      </c>
      <c r="E2011" s="2" t="s">
        <v>16</v>
      </c>
      <c r="F2011" s="2" t="s">
        <v>3854</v>
      </c>
      <c r="G2011" s="3">
        <v>0.67</v>
      </c>
      <c r="H2011" s="3" t="str">
        <f>LEFT(Table1[[#This Row],[Ingredients]],1)</f>
        <v>4</v>
      </c>
      <c r="I2011" s="2" t="s">
        <v>81</v>
      </c>
      <c r="J2011" s="2" t="s">
        <v>3855</v>
      </c>
      <c r="K2011" s="2">
        <v>3.5</v>
      </c>
      <c r="L20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12" spans="1:12">
      <c r="A2012" s="2">
        <v>170</v>
      </c>
      <c r="B2012" s="2" t="s">
        <v>3852</v>
      </c>
      <c r="C2012" s="2" t="s">
        <v>16</v>
      </c>
      <c r="D2012" s="2">
        <v>2007</v>
      </c>
      <c r="E2012" s="2" t="s">
        <v>16</v>
      </c>
      <c r="F2012" s="2" t="s">
        <v>957</v>
      </c>
      <c r="G2012" s="3">
        <v>0.75</v>
      </c>
      <c r="H2012" s="3" t="str">
        <f>LEFT(Table1[[#This Row],[Ingredients]],1)</f>
        <v>4</v>
      </c>
      <c r="I2012" s="2" t="s">
        <v>81</v>
      </c>
      <c r="J2012" s="2" t="s">
        <v>3856</v>
      </c>
      <c r="K2012" s="2">
        <v>3.75</v>
      </c>
      <c r="L20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13" spans="1:12">
      <c r="A2013" s="2">
        <v>439</v>
      </c>
      <c r="B2013" s="2" t="s">
        <v>3852</v>
      </c>
      <c r="C2013" s="2" t="s">
        <v>16</v>
      </c>
      <c r="D2013" s="2">
        <v>2009</v>
      </c>
      <c r="E2013" s="2" t="s">
        <v>16</v>
      </c>
      <c r="F2013" s="2" t="s">
        <v>3857</v>
      </c>
      <c r="G2013" s="3">
        <v>0.75</v>
      </c>
      <c r="H2013" s="3" t="str">
        <f>LEFT(Table1[[#This Row],[Ingredients]],1)</f>
        <v>4</v>
      </c>
      <c r="I2013" s="2" t="s">
        <v>81</v>
      </c>
      <c r="J2013" s="2" t="s">
        <v>3858</v>
      </c>
      <c r="K2013" s="2">
        <v>2.5</v>
      </c>
      <c r="L20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14" spans="1:12">
      <c r="A2014" s="2">
        <v>494</v>
      </c>
      <c r="B2014" s="2" t="s">
        <v>3852</v>
      </c>
      <c r="C2014" s="2" t="s">
        <v>16</v>
      </c>
      <c r="D2014" s="2">
        <v>2010</v>
      </c>
      <c r="E2014" s="2" t="s">
        <v>16</v>
      </c>
      <c r="F2014" s="2" t="s">
        <v>730</v>
      </c>
      <c r="G2014" s="3">
        <v>0.75</v>
      </c>
      <c r="H2014" s="3" t="str">
        <f>LEFT(Table1[[#This Row],[Ingredients]],1)</f>
        <v>4</v>
      </c>
      <c r="I2014" s="2" t="s">
        <v>81</v>
      </c>
      <c r="J2014" s="2" t="s">
        <v>3859</v>
      </c>
      <c r="K2014" s="2">
        <v>3.25</v>
      </c>
      <c r="L20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15" spans="1:12">
      <c r="A2015" s="2">
        <v>745</v>
      </c>
      <c r="B2015" s="2" t="s">
        <v>3860</v>
      </c>
      <c r="C2015" s="2" t="s">
        <v>22</v>
      </c>
      <c r="D2015" s="2">
        <v>2011</v>
      </c>
      <c r="E2015" s="2" t="s">
        <v>351</v>
      </c>
      <c r="F2015" s="2" t="s">
        <v>351</v>
      </c>
      <c r="G2015" s="3">
        <v>0.75</v>
      </c>
      <c r="H2015" s="3" t="str">
        <f>LEFT(Table1[[#This Row],[Ingredients]],1)</f>
        <v>2</v>
      </c>
      <c r="I2015" s="2" t="s">
        <v>143</v>
      </c>
      <c r="J2015" s="2" t="s">
        <v>3861</v>
      </c>
      <c r="K2015" s="2">
        <v>3.5</v>
      </c>
      <c r="L20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16" spans="1:12">
      <c r="A2016" s="2">
        <v>891</v>
      </c>
      <c r="B2016" s="2" t="s">
        <v>3860</v>
      </c>
      <c r="C2016" s="2" t="s">
        <v>22</v>
      </c>
      <c r="D2016" s="2">
        <v>2012</v>
      </c>
      <c r="E2016" s="2" t="s">
        <v>36</v>
      </c>
      <c r="F2016" s="2" t="s">
        <v>3862</v>
      </c>
      <c r="G2016" s="3">
        <v>0.75</v>
      </c>
      <c r="H2016" s="3" t="str">
        <f>LEFT(Table1[[#This Row],[Ingredients]],1)</f>
        <v>2</v>
      </c>
      <c r="I2016" s="2" t="s">
        <v>143</v>
      </c>
      <c r="J2016" s="2" t="s">
        <v>3863</v>
      </c>
      <c r="K2016" s="2">
        <v>4</v>
      </c>
      <c r="L20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017" spans="1:12">
      <c r="A2017" s="2">
        <v>967</v>
      </c>
      <c r="B2017" s="2" t="s">
        <v>3860</v>
      </c>
      <c r="C2017" s="2" t="s">
        <v>22</v>
      </c>
      <c r="D2017" s="2">
        <v>2012</v>
      </c>
      <c r="E2017" s="2" t="s">
        <v>16</v>
      </c>
      <c r="F2017" s="2" t="s">
        <v>3864</v>
      </c>
      <c r="G2017" s="3">
        <v>0.75</v>
      </c>
      <c r="H2017" s="3" t="str">
        <f>LEFT(Table1[[#This Row],[Ingredients]],1)</f>
        <v>2</v>
      </c>
      <c r="I2017" s="2" t="s">
        <v>143</v>
      </c>
      <c r="J2017" s="2" t="s">
        <v>3865</v>
      </c>
      <c r="K2017" s="2">
        <v>3.25</v>
      </c>
      <c r="L20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18" spans="1:12">
      <c r="A2018" s="2">
        <v>979</v>
      </c>
      <c r="B2018" s="2" t="s">
        <v>3860</v>
      </c>
      <c r="C2018" s="2" t="s">
        <v>22</v>
      </c>
      <c r="D2018" s="2">
        <v>2012</v>
      </c>
      <c r="E2018" s="2" t="s">
        <v>189</v>
      </c>
      <c r="F2018" s="2" t="s">
        <v>3866</v>
      </c>
      <c r="G2018" s="3">
        <v>0.75</v>
      </c>
      <c r="H2018" s="3" t="str">
        <f>LEFT(Table1[[#This Row],[Ingredients]],1)</f>
        <v>2</v>
      </c>
      <c r="I2018" s="2" t="s">
        <v>143</v>
      </c>
      <c r="J2018" s="2" t="s">
        <v>3867</v>
      </c>
      <c r="K2018" s="2">
        <v>3.5</v>
      </c>
      <c r="L20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19" spans="1:12">
      <c r="A2019" s="2">
        <v>1089</v>
      </c>
      <c r="B2019" s="2" t="s">
        <v>3860</v>
      </c>
      <c r="C2019" s="2" t="s">
        <v>22</v>
      </c>
      <c r="D2019" s="2">
        <v>2013</v>
      </c>
      <c r="E2019" s="2" t="s">
        <v>268</v>
      </c>
      <c r="F2019" s="2" t="s">
        <v>3868</v>
      </c>
      <c r="G2019" s="3">
        <v>0.75</v>
      </c>
      <c r="H2019" s="3" t="str">
        <f>LEFT(Table1[[#This Row],[Ingredients]],1)</f>
        <v>2</v>
      </c>
      <c r="I2019" s="2" t="s">
        <v>143</v>
      </c>
      <c r="J2019" s="2" t="s">
        <v>3869</v>
      </c>
      <c r="K2019" s="2">
        <v>3.75</v>
      </c>
      <c r="L20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20" spans="1:12">
      <c r="A2020" s="2">
        <v>1181</v>
      </c>
      <c r="B2020" s="2" t="s">
        <v>3860</v>
      </c>
      <c r="C2020" s="2" t="s">
        <v>22</v>
      </c>
      <c r="D2020" s="2">
        <v>2013</v>
      </c>
      <c r="E2020" s="2" t="s">
        <v>34</v>
      </c>
      <c r="F2020" s="2" t="s">
        <v>3870</v>
      </c>
      <c r="G2020" s="3">
        <v>0.75</v>
      </c>
      <c r="H2020" s="3" t="str">
        <f>LEFT(Table1[[#This Row],[Ingredients]],1)</f>
        <v>2</v>
      </c>
      <c r="I2020" s="2" t="s">
        <v>143</v>
      </c>
      <c r="J2020" s="2" t="s">
        <v>3871</v>
      </c>
      <c r="K2020" s="2">
        <v>3</v>
      </c>
      <c r="L20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21" spans="1:12">
      <c r="A2021" s="2">
        <v>1466</v>
      </c>
      <c r="B2021" s="2" t="s">
        <v>3860</v>
      </c>
      <c r="C2021" s="2" t="s">
        <v>22</v>
      </c>
      <c r="D2021" s="2">
        <v>2015</v>
      </c>
      <c r="E2021" s="2" t="s">
        <v>16</v>
      </c>
      <c r="F2021" s="2" t="s">
        <v>3872</v>
      </c>
      <c r="G2021" s="3">
        <v>0.85</v>
      </c>
      <c r="H2021" s="3" t="str">
        <f>LEFT(Table1[[#This Row],[Ingredients]],1)</f>
        <v>2</v>
      </c>
      <c r="I2021" s="2" t="s">
        <v>143</v>
      </c>
      <c r="J2021" s="2" t="s">
        <v>3873</v>
      </c>
      <c r="K2021" s="2">
        <v>3.5</v>
      </c>
      <c r="L20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22" spans="1:12">
      <c r="A2022" s="2">
        <v>1466</v>
      </c>
      <c r="B2022" s="2" t="s">
        <v>3860</v>
      </c>
      <c r="C2022" s="2" t="s">
        <v>22</v>
      </c>
      <c r="D2022" s="2">
        <v>2015</v>
      </c>
      <c r="E2022" s="2" t="s">
        <v>37</v>
      </c>
      <c r="F2022" s="2" t="s">
        <v>3874</v>
      </c>
      <c r="G2022" s="3">
        <v>0.7</v>
      </c>
      <c r="H2022" s="3" t="str">
        <f>LEFT(Table1[[#This Row],[Ingredients]],1)</f>
        <v>2</v>
      </c>
      <c r="I2022" s="2" t="s">
        <v>143</v>
      </c>
      <c r="J2022" s="2" t="s">
        <v>3875</v>
      </c>
      <c r="K2022" s="2">
        <v>3.5</v>
      </c>
      <c r="L20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23" spans="1:12">
      <c r="A2023" s="2">
        <v>1860</v>
      </c>
      <c r="B2023" s="2" t="s">
        <v>3860</v>
      </c>
      <c r="C2023" s="2" t="s">
        <v>22</v>
      </c>
      <c r="D2023" s="2">
        <v>2016</v>
      </c>
      <c r="E2023" s="2" t="s">
        <v>16</v>
      </c>
      <c r="F2023" s="2" t="s">
        <v>3876</v>
      </c>
      <c r="G2023" s="3">
        <v>0.75</v>
      </c>
      <c r="H2023" s="3" t="str">
        <f>LEFT(Table1[[#This Row],[Ingredients]],1)</f>
        <v>2</v>
      </c>
      <c r="I2023" s="2" t="s">
        <v>143</v>
      </c>
      <c r="J2023" s="2" t="s">
        <v>3877</v>
      </c>
      <c r="K2023" s="2">
        <v>3.75</v>
      </c>
      <c r="L20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24" spans="1:12">
      <c r="A2024" s="2">
        <v>2008</v>
      </c>
      <c r="B2024" s="2" t="s">
        <v>3860</v>
      </c>
      <c r="C2024" s="2" t="s">
        <v>22</v>
      </c>
      <c r="D2024" s="2">
        <v>2017</v>
      </c>
      <c r="E2024" s="2" t="s">
        <v>131</v>
      </c>
      <c r="F2024" s="2" t="s">
        <v>427</v>
      </c>
      <c r="G2024" s="3">
        <v>0.75</v>
      </c>
      <c r="H2024" s="3" t="str">
        <f>LEFT(Table1[[#This Row],[Ingredients]],1)</f>
        <v>3</v>
      </c>
      <c r="I2024" s="2" t="s">
        <v>63</v>
      </c>
      <c r="J2024" s="2" t="s">
        <v>3878</v>
      </c>
      <c r="K2024" s="2">
        <v>3.75</v>
      </c>
      <c r="L20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25" spans="1:12">
      <c r="A2025" s="2">
        <v>2282</v>
      </c>
      <c r="B2025" s="2" t="s">
        <v>3860</v>
      </c>
      <c r="C2025" s="2" t="s">
        <v>22</v>
      </c>
      <c r="D2025" s="2">
        <v>2019</v>
      </c>
      <c r="E2025" s="2" t="s">
        <v>38</v>
      </c>
      <c r="F2025" s="2" t="s">
        <v>3879</v>
      </c>
      <c r="G2025" s="3">
        <v>0.7</v>
      </c>
      <c r="H2025" s="3" t="str">
        <f>LEFT(Table1[[#This Row],[Ingredients]],1)</f>
        <v>2</v>
      </c>
      <c r="I2025" s="2" t="s">
        <v>143</v>
      </c>
      <c r="J2025" s="2" t="s">
        <v>3880</v>
      </c>
      <c r="K2025" s="2">
        <v>3.5</v>
      </c>
      <c r="L20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26" spans="1:12">
      <c r="A2026" s="2">
        <v>2418</v>
      </c>
      <c r="B2026" s="2" t="s">
        <v>3860</v>
      </c>
      <c r="C2026" s="2" t="s">
        <v>22</v>
      </c>
      <c r="D2026" s="2">
        <v>2019</v>
      </c>
      <c r="E2026" s="2" t="s">
        <v>189</v>
      </c>
      <c r="F2026" s="2" t="s">
        <v>3881</v>
      </c>
      <c r="G2026" s="3">
        <v>0.8</v>
      </c>
      <c r="H2026" s="3" t="str">
        <f>LEFT(Table1[[#This Row],[Ingredients]],1)</f>
        <v>2</v>
      </c>
      <c r="I2026" s="2" t="s">
        <v>143</v>
      </c>
      <c r="J2026" s="2" t="s">
        <v>3882</v>
      </c>
      <c r="K2026" s="2">
        <v>3.5</v>
      </c>
      <c r="L20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27" spans="1:12">
      <c r="A2027" s="2">
        <v>2514</v>
      </c>
      <c r="B2027" s="2" t="s">
        <v>3860</v>
      </c>
      <c r="C2027" s="2" t="s">
        <v>22</v>
      </c>
      <c r="D2027" s="2">
        <v>2020</v>
      </c>
      <c r="E2027" s="2" t="s">
        <v>36</v>
      </c>
      <c r="F2027" s="2" t="s">
        <v>3883</v>
      </c>
      <c r="G2027" s="3">
        <v>0.75</v>
      </c>
      <c r="H2027" s="3" t="str">
        <f>LEFT(Table1[[#This Row],[Ingredients]],1)</f>
        <v>3</v>
      </c>
      <c r="I2027" s="2" t="s">
        <v>63</v>
      </c>
      <c r="J2027" s="2" t="s">
        <v>3884</v>
      </c>
      <c r="K2027" s="2">
        <v>3.5</v>
      </c>
      <c r="L20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28" spans="1:12">
      <c r="A2028" s="2">
        <v>2080</v>
      </c>
      <c r="B2028" s="2" t="s">
        <v>3885</v>
      </c>
      <c r="C2028" s="2" t="s">
        <v>22</v>
      </c>
      <c r="D2028" s="2">
        <v>2018</v>
      </c>
      <c r="E2028" s="2" t="s">
        <v>39</v>
      </c>
      <c r="F2028" s="2" t="s">
        <v>3886</v>
      </c>
      <c r="G2028" s="3">
        <v>0.72</v>
      </c>
      <c r="H2028" s="3" t="str">
        <f>LEFT(Table1[[#This Row],[Ingredients]],1)</f>
        <v>3</v>
      </c>
      <c r="I2028" s="2" t="s">
        <v>63</v>
      </c>
      <c r="J2028" s="2" t="s">
        <v>3887</v>
      </c>
      <c r="K2028" s="2">
        <v>3</v>
      </c>
      <c r="L20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29" spans="1:12">
      <c r="A2029" s="2">
        <v>2354</v>
      </c>
      <c r="B2029" s="2" t="s">
        <v>3885</v>
      </c>
      <c r="C2029" s="2" t="s">
        <v>22</v>
      </c>
      <c r="D2029" s="2">
        <v>2019</v>
      </c>
      <c r="E2029" s="2" t="s">
        <v>69</v>
      </c>
      <c r="F2029" s="2" t="s">
        <v>1532</v>
      </c>
      <c r="G2029" s="3">
        <v>0.7</v>
      </c>
      <c r="H2029" s="3" t="str">
        <f>LEFT(Table1[[#This Row],[Ingredients]],1)</f>
        <v>3</v>
      </c>
      <c r="I2029" s="2" t="s">
        <v>63</v>
      </c>
      <c r="J2029" s="2" t="s">
        <v>3888</v>
      </c>
      <c r="K2029" s="2">
        <v>2.5</v>
      </c>
      <c r="L20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30" spans="1:12">
      <c r="A2030" s="2">
        <v>2354</v>
      </c>
      <c r="B2030" s="2" t="s">
        <v>3885</v>
      </c>
      <c r="C2030" s="2" t="s">
        <v>22</v>
      </c>
      <c r="D2030" s="2">
        <v>2019</v>
      </c>
      <c r="E2030" s="2" t="s">
        <v>34</v>
      </c>
      <c r="F2030" s="2" t="s">
        <v>369</v>
      </c>
      <c r="G2030" s="3">
        <v>0.7</v>
      </c>
      <c r="H2030" s="3" t="str">
        <f>LEFT(Table1[[#This Row],[Ingredients]],1)</f>
        <v>3</v>
      </c>
      <c r="I2030" s="2" t="s">
        <v>63</v>
      </c>
      <c r="J2030" s="2" t="s">
        <v>3889</v>
      </c>
      <c r="K2030" s="2">
        <v>2.5</v>
      </c>
      <c r="L20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31" spans="1:12">
      <c r="A2031" s="2">
        <v>1844</v>
      </c>
      <c r="B2031" s="2" t="s">
        <v>3890</v>
      </c>
      <c r="C2031" s="2" t="s">
        <v>794</v>
      </c>
      <c r="D2031" s="2">
        <v>2016</v>
      </c>
      <c r="E2031" s="2" t="s">
        <v>351</v>
      </c>
      <c r="F2031" s="2" t="s">
        <v>3891</v>
      </c>
      <c r="G2031" s="3">
        <v>0.7</v>
      </c>
      <c r="H2031" s="3" t="str">
        <f>LEFT(Table1[[#This Row],[Ingredients]],1)</f>
        <v>2</v>
      </c>
      <c r="I2031" s="2" t="s">
        <v>143</v>
      </c>
      <c r="J2031" s="2" t="s">
        <v>2088</v>
      </c>
      <c r="K2031" s="2">
        <v>3.25</v>
      </c>
      <c r="L20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32" spans="1:12">
      <c r="A2032" s="2">
        <v>1844</v>
      </c>
      <c r="B2032" s="2" t="s">
        <v>3890</v>
      </c>
      <c r="C2032" s="2" t="s">
        <v>794</v>
      </c>
      <c r="D2032" s="2">
        <v>2016</v>
      </c>
      <c r="E2032" s="2" t="s">
        <v>351</v>
      </c>
      <c r="F2032" s="2" t="s">
        <v>3892</v>
      </c>
      <c r="G2032" s="3">
        <v>0.7</v>
      </c>
      <c r="H2032" s="3" t="str">
        <f>LEFT(Table1[[#This Row],[Ingredients]],1)</f>
        <v>2</v>
      </c>
      <c r="I2032" s="2" t="s">
        <v>143</v>
      </c>
      <c r="J2032" s="2" t="s">
        <v>3893</v>
      </c>
      <c r="K2032" s="2">
        <v>3.25</v>
      </c>
      <c r="L20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33" spans="1:12">
      <c r="A2033" s="2">
        <v>1844</v>
      </c>
      <c r="B2033" s="2" t="s">
        <v>3890</v>
      </c>
      <c r="C2033" s="2" t="s">
        <v>794</v>
      </c>
      <c r="D2033" s="2">
        <v>2016</v>
      </c>
      <c r="E2033" s="2" t="s">
        <v>351</v>
      </c>
      <c r="F2033" s="2" t="s">
        <v>3894</v>
      </c>
      <c r="G2033" s="3">
        <v>0.7</v>
      </c>
      <c r="H2033" s="3" t="str">
        <f>LEFT(Table1[[#This Row],[Ingredients]],1)</f>
        <v>2</v>
      </c>
      <c r="I2033" s="2" t="s">
        <v>143</v>
      </c>
      <c r="J2033" s="2" t="s">
        <v>3895</v>
      </c>
      <c r="K2033" s="2">
        <v>3.25</v>
      </c>
      <c r="L20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34" spans="1:12">
      <c r="A2034" s="2">
        <v>1061</v>
      </c>
      <c r="B2034" s="2" t="s">
        <v>3896</v>
      </c>
      <c r="C2034" s="2" t="s">
        <v>36</v>
      </c>
      <c r="D2034" s="2">
        <v>2013</v>
      </c>
      <c r="E2034" s="2" t="s">
        <v>36</v>
      </c>
      <c r="F2034" s="2" t="s">
        <v>36</v>
      </c>
      <c r="G2034" s="3">
        <v>0.75</v>
      </c>
      <c r="H2034" s="3" t="str">
        <f>LEFT(Table1[[#This Row],[Ingredients]],1)</f>
        <v>5</v>
      </c>
      <c r="I2034" s="2" t="s">
        <v>185</v>
      </c>
      <c r="J2034" s="2" t="s">
        <v>3897</v>
      </c>
      <c r="K2034" s="2">
        <v>3.25</v>
      </c>
      <c r="L20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35" spans="1:12">
      <c r="A2035" s="2">
        <v>1061</v>
      </c>
      <c r="B2035" s="2" t="s">
        <v>3896</v>
      </c>
      <c r="C2035" s="2" t="s">
        <v>36</v>
      </c>
      <c r="D2035" s="2">
        <v>2013</v>
      </c>
      <c r="E2035" s="2" t="s">
        <v>36</v>
      </c>
      <c r="F2035" s="2" t="s">
        <v>3898</v>
      </c>
      <c r="G2035" s="3">
        <v>0.68</v>
      </c>
      <c r="H2035" s="3" t="str">
        <f>LEFT(Table1[[#This Row],[Ingredients]],1)</f>
        <v>4</v>
      </c>
      <c r="I2035" s="2" t="s">
        <v>81</v>
      </c>
      <c r="J2035" s="2" t="s">
        <v>3899</v>
      </c>
      <c r="K2035" s="2">
        <v>3.25</v>
      </c>
      <c r="L20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36" spans="1:12">
      <c r="A2036" s="2">
        <v>923</v>
      </c>
      <c r="B2036" s="2" t="s">
        <v>3900</v>
      </c>
      <c r="C2036" s="2" t="s">
        <v>21</v>
      </c>
      <c r="D2036" s="2">
        <v>2012</v>
      </c>
      <c r="E2036" s="2" t="s">
        <v>281</v>
      </c>
      <c r="F2036" s="2" t="s">
        <v>3901</v>
      </c>
      <c r="G2036" s="3">
        <v>0.66</v>
      </c>
      <c r="H2036" s="3" t="str">
        <f>LEFT(Table1[[#This Row],[Ingredients]],1)</f>
        <v/>
      </c>
      <c r="I2036" s="2"/>
      <c r="J2036" s="2" t="s">
        <v>3902</v>
      </c>
      <c r="K2036" s="2">
        <v>3.5</v>
      </c>
      <c r="L20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37" spans="1:12">
      <c r="A2037" s="2">
        <v>213</v>
      </c>
      <c r="B2037" s="2" t="s">
        <v>3903</v>
      </c>
      <c r="C2037" s="2" t="s">
        <v>22</v>
      </c>
      <c r="D2037" s="2">
        <v>2008</v>
      </c>
      <c r="E2037" s="2" t="s">
        <v>35</v>
      </c>
      <c r="F2037" s="2" t="s">
        <v>3904</v>
      </c>
      <c r="G2037" s="3">
        <v>0.7</v>
      </c>
      <c r="H2037" s="3" t="str">
        <f>LEFT(Table1[[#This Row],[Ingredients]],1)</f>
        <v>2</v>
      </c>
      <c r="I2037" s="2" t="s">
        <v>143</v>
      </c>
      <c r="J2037" s="2" t="s">
        <v>3905</v>
      </c>
      <c r="K2037" s="2">
        <v>2.75</v>
      </c>
      <c r="L20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38" spans="1:12">
      <c r="A2038" s="2">
        <v>213</v>
      </c>
      <c r="B2038" s="2" t="s">
        <v>3903</v>
      </c>
      <c r="C2038" s="2" t="s">
        <v>22</v>
      </c>
      <c r="D2038" s="2">
        <v>2008</v>
      </c>
      <c r="E2038" s="2" t="s">
        <v>279</v>
      </c>
      <c r="F2038" s="2" t="s">
        <v>279</v>
      </c>
      <c r="G2038" s="3">
        <v>0.7</v>
      </c>
      <c r="H2038" s="3" t="str">
        <f>LEFT(Table1[[#This Row],[Ingredients]],1)</f>
        <v>2</v>
      </c>
      <c r="I2038" s="2" t="s">
        <v>143</v>
      </c>
      <c r="J2038" s="2" t="s">
        <v>3906</v>
      </c>
      <c r="K2038" s="2">
        <v>2.75</v>
      </c>
      <c r="L20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39" spans="1:12">
      <c r="A2039" s="2">
        <v>213</v>
      </c>
      <c r="B2039" s="2" t="s">
        <v>3903</v>
      </c>
      <c r="C2039" s="2" t="s">
        <v>22</v>
      </c>
      <c r="D2039" s="2">
        <v>2008</v>
      </c>
      <c r="E2039" s="2" t="s">
        <v>36</v>
      </c>
      <c r="F2039" s="2" t="s">
        <v>3907</v>
      </c>
      <c r="G2039" s="3">
        <v>0.7</v>
      </c>
      <c r="H2039" s="3" t="str">
        <f>LEFT(Table1[[#This Row],[Ingredients]],1)</f>
        <v>2</v>
      </c>
      <c r="I2039" s="2" t="s">
        <v>143</v>
      </c>
      <c r="J2039" s="2" t="s">
        <v>3908</v>
      </c>
      <c r="K2039" s="2">
        <v>3</v>
      </c>
      <c r="L20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40" spans="1:12">
      <c r="A2040" s="2">
        <v>213</v>
      </c>
      <c r="B2040" s="2" t="s">
        <v>3903</v>
      </c>
      <c r="C2040" s="2" t="s">
        <v>22</v>
      </c>
      <c r="D2040" s="2">
        <v>2008</v>
      </c>
      <c r="E2040" s="2" t="s">
        <v>189</v>
      </c>
      <c r="F2040" s="2" t="s">
        <v>189</v>
      </c>
      <c r="G2040" s="3">
        <v>0.7</v>
      </c>
      <c r="H2040" s="3" t="str">
        <f>LEFT(Table1[[#This Row],[Ingredients]],1)</f>
        <v>2</v>
      </c>
      <c r="I2040" s="2" t="s">
        <v>143</v>
      </c>
      <c r="J2040" s="2" t="s">
        <v>3909</v>
      </c>
      <c r="K2040" s="2">
        <v>3</v>
      </c>
      <c r="L20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41" spans="1:12">
      <c r="A2041" s="2">
        <v>327</v>
      </c>
      <c r="B2041" s="2" t="s">
        <v>3903</v>
      </c>
      <c r="C2041" s="2" t="s">
        <v>22</v>
      </c>
      <c r="D2041" s="2">
        <v>2009</v>
      </c>
      <c r="E2041" s="2" t="s">
        <v>33</v>
      </c>
      <c r="F2041" s="2" t="s">
        <v>845</v>
      </c>
      <c r="G2041" s="3">
        <v>0.7</v>
      </c>
      <c r="H2041" s="3" t="str">
        <f>LEFT(Table1[[#This Row],[Ingredients]],1)</f>
        <v>2</v>
      </c>
      <c r="I2041" s="2" t="s">
        <v>143</v>
      </c>
      <c r="J2041" s="2" t="s">
        <v>3910</v>
      </c>
      <c r="K2041" s="2">
        <v>3.5</v>
      </c>
      <c r="L20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42" spans="1:12">
      <c r="A2042" s="2">
        <v>565</v>
      </c>
      <c r="B2042" s="2" t="s">
        <v>3903</v>
      </c>
      <c r="C2042" s="2" t="s">
        <v>22</v>
      </c>
      <c r="D2042" s="2">
        <v>2010</v>
      </c>
      <c r="E2042" s="2" t="s">
        <v>34</v>
      </c>
      <c r="F2042" s="2" t="s">
        <v>100</v>
      </c>
      <c r="G2042" s="3">
        <v>0.75</v>
      </c>
      <c r="H2042" s="3" t="str">
        <f>LEFT(Table1[[#This Row],[Ingredients]],1)</f>
        <v>2</v>
      </c>
      <c r="I2042" s="2" t="s">
        <v>143</v>
      </c>
      <c r="J2042" s="2" t="s">
        <v>3911</v>
      </c>
      <c r="K2042" s="2">
        <v>3.75</v>
      </c>
      <c r="L20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43" spans="1:12">
      <c r="A2043" s="2">
        <v>793</v>
      </c>
      <c r="B2043" s="2" t="s">
        <v>3903</v>
      </c>
      <c r="C2043" s="2" t="s">
        <v>22</v>
      </c>
      <c r="D2043" s="2">
        <v>2011</v>
      </c>
      <c r="E2043" s="2" t="s">
        <v>42</v>
      </c>
      <c r="F2043" s="2" t="s">
        <v>3912</v>
      </c>
      <c r="G2043" s="3">
        <v>0.75</v>
      </c>
      <c r="H2043" s="3" t="str">
        <f>LEFT(Table1[[#This Row],[Ingredients]],1)</f>
        <v>2</v>
      </c>
      <c r="I2043" s="2" t="s">
        <v>143</v>
      </c>
      <c r="J2043" s="2" t="s">
        <v>3913</v>
      </c>
      <c r="K2043" s="2">
        <v>3</v>
      </c>
      <c r="L20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44" spans="1:12">
      <c r="A2044" s="2">
        <v>979</v>
      </c>
      <c r="B2044" s="2" t="s">
        <v>3903</v>
      </c>
      <c r="C2044" s="2" t="s">
        <v>22</v>
      </c>
      <c r="D2044" s="2">
        <v>2012</v>
      </c>
      <c r="E2044" s="2" t="s">
        <v>16</v>
      </c>
      <c r="F2044" s="2" t="s">
        <v>1874</v>
      </c>
      <c r="G2044" s="3">
        <v>0.75</v>
      </c>
      <c r="H2044" s="3" t="str">
        <f>LEFT(Table1[[#This Row],[Ingredients]],1)</f>
        <v>2</v>
      </c>
      <c r="I2044" s="2" t="s">
        <v>143</v>
      </c>
      <c r="J2044" s="2" t="s">
        <v>3914</v>
      </c>
      <c r="K2044" s="2">
        <v>3.75</v>
      </c>
      <c r="L20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45" spans="1:12">
      <c r="A2045" s="2">
        <v>1038</v>
      </c>
      <c r="B2045" s="2" t="s">
        <v>3903</v>
      </c>
      <c r="C2045" s="2" t="s">
        <v>22</v>
      </c>
      <c r="D2045" s="2">
        <v>2013</v>
      </c>
      <c r="E2045" s="2" t="s">
        <v>36</v>
      </c>
      <c r="F2045" s="2" t="s">
        <v>3915</v>
      </c>
      <c r="G2045" s="3">
        <v>0.7</v>
      </c>
      <c r="H2045" s="3" t="str">
        <f>LEFT(Table1[[#This Row],[Ingredients]],1)</f>
        <v>2</v>
      </c>
      <c r="I2045" s="2" t="s">
        <v>143</v>
      </c>
      <c r="J2045" s="2" t="s">
        <v>3916</v>
      </c>
      <c r="K2045" s="2">
        <v>3.5</v>
      </c>
      <c r="L20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46" spans="1:12">
      <c r="A2046" s="2">
        <v>1081</v>
      </c>
      <c r="B2046" s="2" t="s">
        <v>3903</v>
      </c>
      <c r="C2046" s="2" t="s">
        <v>22</v>
      </c>
      <c r="D2046" s="2">
        <v>2013</v>
      </c>
      <c r="E2046" s="2" t="s">
        <v>35</v>
      </c>
      <c r="F2046" s="2" t="s">
        <v>3917</v>
      </c>
      <c r="G2046" s="3">
        <v>0.7</v>
      </c>
      <c r="H2046" s="3" t="str">
        <f>LEFT(Table1[[#This Row],[Ingredients]],1)</f>
        <v>2</v>
      </c>
      <c r="I2046" s="2" t="s">
        <v>143</v>
      </c>
      <c r="J2046" s="2" t="s">
        <v>3918</v>
      </c>
      <c r="K2046" s="2">
        <v>3.5</v>
      </c>
      <c r="L20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47" spans="1:12">
      <c r="A2047" s="2">
        <v>1081</v>
      </c>
      <c r="B2047" s="2" t="s">
        <v>3903</v>
      </c>
      <c r="C2047" s="2" t="s">
        <v>22</v>
      </c>
      <c r="D2047" s="2">
        <v>2013</v>
      </c>
      <c r="E2047" s="2" t="s">
        <v>42</v>
      </c>
      <c r="F2047" s="2" t="s">
        <v>3919</v>
      </c>
      <c r="G2047" s="3">
        <v>0.75</v>
      </c>
      <c r="H2047" s="3" t="str">
        <f>LEFT(Table1[[#This Row],[Ingredients]],1)</f>
        <v>2</v>
      </c>
      <c r="I2047" s="2" t="s">
        <v>143</v>
      </c>
      <c r="J2047" s="2" t="s">
        <v>3920</v>
      </c>
      <c r="K2047" s="2">
        <v>4</v>
      </c>
      <c r="L20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048" spans="1:12">
      <c r="A2048" s="2">
        <v>1193</v>
      </c>
      <c r="B2048" s="2" t="s">
        <v>3903</v>
      </c>
      <c r="C2048" s="2" t="s">
        <v>22</v>
      </c>
      <c r="D2048" s="2">
        <v>2013</v>
      </c>
      <c r="E2048" s="2" t="s">
        <v>279</v>
      </c>
      <c r="F2048" s="2" t="s">
        <v>3921</v>
      </c>
      <c r="G2048" s="3">
        <v>0.75</v>
      </c>
      <c r="H2048" s="3" t="str">
        <f>LEFT(Table1[[#This Row],[Ingredients]],1)</f>
        <v>2</v>
      </c>
      <c r="I2048" s="2" t="s">
        <v>143</v>
      </c>
      <c r="J2048" s="2" t="s">
        <v>3922</v>
      </c>
      <c r="K2048" s="2">
        <v>3.75</v>
      </c>
      <c r="L20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49" spans="1:12">
      <c r="A2049" s="2">
        <v>1209</v>
      </c>
      <c r="B2049" s="2" t="s">
        <v>3903</v>
      </c>
      <c r="C2049" s="2" t="s">
        <v>22</v>
      </c>
      <c r="D2049" s="2">
        <v>2014</v>
      </c>
      <c r="E2049" s="2" t="s">
        <v>33</v>
      </c>
      <c r="F2049" s="2" t="s">
        <v>127</v>
      </c>
      <c r="G2049" s="3">
        <v>0.8</v>
      </c>
      <c r="H2049" s="3" t="str">
        <f>LEFT(Table1[[#This Row],[Ingredients]],1)</f>
        <v>2</v>
      </c>
      <c r="I2049" s="2" t="s">
        <v>143</v>
      </c>
      <c r="J2049" s="2" t="s">
        <v>3923</v>
      </c>
      <c r="K2049" s="2">
        <v>3.75</v>
      </c>
      <c r="L20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50" spans="1:12">
      <c r="A2050" s="2">
        <v>1446</v>
      </c>
      <c r="B2050" s="2" t="s">
        <v>3903</v>
      </c>
      <c r="C2050" s="2" t="s">
        <v>22</v>
      </c>
      <c r="D2050" s="2">
        <v>2015</v>
      </c>
      <c r="E2050" s="2" t="s">
        <v>33</v>
      </c>
      <c r="F2050" s="2" t="s">
        <v>3924</v>
      </c>
      <c r="G2050" s="3">
        <v>0.7</v>
      </c>
      <c r="H2050" s="3" t="str">
        <f>LEFT(Table1[[#This Row],[Ingredients]],1)</f>
        <v>2</v>
      </c>
      <c r="I2050" s="2" t="s">
        <v>143</v>
      </c>
      <c r="J2050" s="2" t="s">
        <v>3925</v>
      </c>
      <c r="K2050" s="2">
        <v>3.75</v>
      </c>
      <c r="L20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51" spans="1:12">
      <c r="A2051" s="2">
        <v>1566</v>
      </c>
      <c r="B2051" s="2" t="s">
        <v>3903</v>
      </c>
      <c r="C2051" s="2" t="s">
        <v>22</v>
      </c>
      <c r="D2051" s="2">
        <v>2015</v>
      </c>
      <c r="E2051" s="2" t="s">
        <v>42</v>
      </c>
      <c r="F2051" s="2" t="s">
        <v>3926</v>
      </c>
      <c r="G2051" s="3">
        <v>0.75</v>
      </c>
      <c r="H2051" s="3" t="str">
        <f>LEFT(Table1[[#This Row],[Ingredients]],1)</f>
        <v>2</v>
      </c>
      <c r="I2051" s="2" t="s">
        <v>143</v>
      </c>
      <c r="J2051" s="2" t="s">
        <v>3927</v>
      </c>
      <c r="K2051" s="2">
        <v>3.25</v>
      </c>
      <c r="L20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52" spans="1:12">
      <c r="A2052" s="2">
        <v>1748</v>
      </c>
      <c r="B2052" s="2" t="s">
        <v>3903</v>
      </c>
      <c r="C2052" s="2" t="s">
        <v>22</v>
      </c>
      <c r="D2052" s="2">
        <v>2016</v>
      </c>
      <c r="E2052" s="2" t="s">
        <v>348</v>
      </c>
      <c r="F2052" s="2" t="s">
        <v>3928</v>
      </c>
      <c r="G2052" s="3">
        <v>0.75</v>
      </c>
      <c r="H2052" s="3" t="str">
        <f>LEFT(Table1[[#This Row],[Ingredients]],1)</f>
        <v>2</v>
      </c>
      <c r="I2052" s="2" t="s">
        <v>143</v>
      </c>
      <c r="J2052" s="2" t="s">
        <v>3929</v>
      </c>
      <c r="K2052" s="2">
        <v>3.75</v>
      </c>
      <c r="L20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53" spans="1:12">
      <c r="A2053" s="2">
        <v>713</v>
      </c>
      <c r="B2053" s="2" t="s">
        <v>3930</v>
      </c>
      <c r="C2053" s="2" t="s">
        <v>1096</v>
      </c>
      <c r="D2053" s="2">
        <v>2011</v>
      </c>
      <c r="E2053" s="2" t="s">
        <v>33</v>
      </c>
      <c r="F2053" s="2" t="s">
        <v>623</v>
      </c>
      <c r="G2053" s="3">
        <v>0.73</v>
      </c>
      <c r="H2053" s="3" t="str">
        <f>LEFT(Table1[[#This Row],[Ingredients]],1)</f>
        <v>3</v>
      </c>
      <c r="I2053" s="2" t="s">
        <v>63</v>
      </c>
      <c r="J2053" s="2" t="s">
        <v>3931</v>
      </c>
      <c r="K2053" s="2">
        <v>3.5</v>
      </c>
      <c r="L20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54" spans="1:12">
      <c r="A2054" s="2">
        <v>717</v>
      </c>
      <c r="B2054" s="2" t="s">
        <v>3930</v>
      </c>
      <c r="C2054" s="2" t="s">
        <v>1096</v>
      </c>
      <c r="D2054" s="2">
        <v>2011</v>
      </c>
      <c r="E2054" s="2" t="s">
        <v>33</v>
      </c>
      <c r="F2054" s="2" t="s">
        <v>127</v>
      </c>
      <c r="G2054" s="3">
        <v>0.71</v>
      </c>
      <c r="H2054" s="3" t="str">
        <f>LEFT(Table1[[#This Row],[Ingredients]],1)</f>
        <v>3</v>
      </c>
      <c r="I2054" s="2" t="s">
        <v>63</v>
      </c>
      <c r="J2054" s="2" t="s">
        <v>3932</v>
      </c>
      <c r="K2054" s="2">
        <v>2.5</v>
      </c>
      <c r="L20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55" spans="1:12">
      <c r="A2055" s="2">
        <v>717</v>
      </c>
      <c r="B2055" s="2" t="s">
        <v>3930</v>
      </c>
      <c r="C2055" s="2" t="s">
        <v>1096</v>
      </c>
      <c r="D2055" s="2">
        <v>2011</v>
      </c>
      <c r="E2055" s="2" t="s">
        <v>33</v>
      </c>
      <c r="F2055" s="2" t="s">
        <v>3933</v>
      </c>
      <c r="G2055" s="3">
        <v>0.7</v>
      </c>
      <c r="H2055" s="3" t="str">
        <f>LEFT(Table1[[#This Row],[Ingredients]],1)</f>
        <v>3</v>
      </c>
      <c r="I2055" s="2" t="s">
        <v>63</v>
      </c>
      <c r="J2055" s="2" t="s">
        <v>3934</v>
      </c>
      <c r="K2055" s="2">
        <v>3.5</v>
      </c>
      <c r="L20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56" spans="1:12">
      <c r="A2056" s="2">
        <v>765</v>
      </c>
      <c r="B2056" s="2" t="s">
        <v>3930</v>
      </c>
      <c r="C2056" s="2" t="s">
        <v>1096</v>
      </c>
      <c r="D2056" s="2">
        <v>2011</v>
      </c>
      <c r="E2056" s="2" t="s">
        <v>3935</v>
      </c>
      <c r="F2056" s="2" t="s">
        <v>3935</v>
      </c>
      <c r="G2056" s="3">
        <v>0.77</v>
      </c>
      <c r="H2056" s="3" t="str">
        <f>LEFT(Table1[[#This Row],[Ingredients]],1)</f>
        <v>3</v>
      </c>
      <c r="I2056" s="2" t="s">
        <v>63</v>
      </c>
      <c r="J2056" s="2" t="s">
        <v>3936</v>
      </c>
      <c r="K2056" s="2">
        <v>2.75</v>
      </c>
      <c r="L20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57" spans="1:12">
      <c r="A2057" s="2">
        <v>809</v>
      </c>
      <c r="B2057" s="2" t="s">
        <v>3930</v>
      </c>
      <c r="C2057" s="2" t="s">
        <v>1096</v>
      </c>
      <c r="D2057" s="2">
        <v>2012</v>
      </c>
      <c r="E2057" s="2" t="s">
        <v>33</v>
      </c>
      <c r="F2057" s="2" t="s">
        <v>210</v>
      </c>
      <c r="G2057" s="3">
        <v>0.84</v>
      </c>
      <c r="H2057" s="3" t="str">
        <f>LEFT(Table1[[#This Row],[Ingredients]],1)</f>
        <v>3</v>
      </c>
      <c r="I2057" s="2" t="s">
        <v>63</v>
      </c>
      <c r="J2057" s="2" t="s">
        <v>3937</v>
      </c>
      <c r="K2057" s="2">
        <v>2.5</v>
      </c>
      <c r="L20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58" spans="1:12">
      <c r="A2058" s="2">
        <v>871</v>
      </c>
      <c r="B2058" s="2" t="s">
        <v>3930</v>
      </c>
      <c r="C2058" s="2" t="s">
        <v>1096</v>
      </c>
      <c r="D2058" s="2">
        <v>2012</v>
      </c>
      <c r="E2058" s="2" t="s">
        <v>33</v>
      </c>
      <c r="F2058" s="2" t="s">
        <v>3938</v>
      </c>
      <c r="G2058" s="3">
        <v>0.76</v>
      </c>
      <c r="H2058" s="3" t="str">
        <f>LEFT(Table1[[#This Row],[Ingredients]],1)</f>
        <v>3</v>
      </c>
      <c r="I2058" s="2" t="s">
        <v>63</v>
      </c>
      <c r="J2058" s="2" t="s">
        <v>3939</v>
      </c>
      <c r="K2058" s="2">
        <v>2.25</v>
      </c>
      <c r="L20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59" spans="1:12">
      <c r="A2059" s="2">
        <v>871</v>
      </c>
      <c r="B2059" s="2" t="s">
        <v>3930</v>
      </c>
      <c r="C2059" s="2" t="s">
        <v>1096</v>
      </c>
      <c r="D2059" s="2">
        <v>2012</v>
      </c>
      <c r="E2059" s="2" t="s">
        <v>36</v>
      </c>
      <c r="F2059" s="2" t="s">
        <v>3940</v>
      </c>
      <c r="G2059" s="3">
        <v>0.72</v>
      </c>
      <c r="H2059" s="3" t="str">
        <f>LEFT(Table1[[#This Row],[Ingredients]],1)</f>
        <v>3</v>
      </c>
      <c r="I2059" s="2" t="s">
        <v>63</v>
      </c>
      <c r="J2059" s="2" t="s">
        <v>3941</v>
      </c>
      <c r="K2059" s="2">
        <v>2.5</v>
      </c>
      <c r="L20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60" spans="1:12">
      <c r="A2060" s="2">
        <v>2004</v>
      </c>
      <c r="B2060" s="2" t="s">
        <v>3930</v>
      </c>
      <c r="C2060" s="2" t="s">
        <v>1096</v>
      </c>
      <c r="D2060" s="2">
        <v>2017</v>
      </c>
      <c r="E2060" s="2" t="s">
        <v>33</v>
      </c>
      <c r="F2060" s="2" t="s">
        <v>98</v>
      </c>
      <c r="G2060" s="3">
        <v>0.73</v>
      </c>
      <c r="H2060" s="3" t="str">
        <f>LEFT(Table1[[#This Row],[Ingredients]],1)</f>
        <v>3</v>
      </c>
      <c r="I2060" s="2" t="s">
        <v>63</v>
      </c>
      <c r="J2060" s="2" t="s">
        <v>3942</v>
      </c>
      <c r="K2060" s="2">
        <v>3.75</v>
      </c>
      <c r="L20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61" spans="1:12">
      <c r="A2061" s="2">
        <v>2672</v>
      </c>
      <c r="B2061" s="2" t="s">
        <v>3930</v>
      </c>
      <c r="C2061" s="2" t="s">
        <v>1096</v>
      </c>
      <c r="D2061" s="2">
        <v>2021</v>
      </c>
      <c r="E2061" s="2" t="s">
        <v>34</v>
      </c>
      <c r="F2061" s="2" t="s">
        <v>3943</v>
      </c>
      <c r="G2061" s="3">
        <v>0.72</v>
      </c>
      <c r="H2061" s="3" t="str">
        <f>LEFT(Table1[[#This Row],[Ingredients]],1)</f>
        <v>3</v>
      </c>
      <c r="I2061" s="2" t="s">
        <v>63</v>
      </c>
      <c r="J2061" s="2" t="s">
        <v>3944</v>
      </c>
      <c r="K2061" s="2">
        <v>3.75</v>
      </c>
      <c r="L20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62" spans="1:12">
      <c r="A2062" s="2">
        <v>1964</v>
      </c>
      <c r="B2062" s="2" t="s">
        <v>3945</v>
      </c>
      <c r="C2062" s="2" t="s">
        <v>19</v>
      </c>
      <c r="D2062" s="2">
        <v>2017</v>
      </c>
      <c r="E2062" s="2" t="s">
        <v>348</v>
      </c>
      <c r="F2062" s="2" t="s">
        <v>2070</v>
      </c>
      <c r="G2062" s="3">
        <v>0.72</v>
      </c>
      <c r="H2062" s="3" t="str">
        <f>LEFT(Table1[[#This Row],[Ingredients]],1)</f>
        <v>3</v>
      </c>
      <c r="I2062" s="2" t="s">
        <v>1127</v>
      </c>
      <c r="J2062" s="2" t="s">
        <v>3946</v>
      </c>
      <c r="K2062" s="2">
        <v>2.75</v>
      </c>
      <c r="L20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63" spans="1:12">
      <c r="A2063" s="2">
        <v>2036</v>
      </c>
      <c r="B2063" s="2" t="s">
        <v>3945</v>
      </c>
      <c r="C2063" s="2" t="s">
        <v>19</v>
      </c>
      <c r="D2063" s="2">
        <v>2018</v>
      </c>
      <c r="E2063" s="2" t="s">
        <v>371</v>
      </c>
      <c r="F2063" s="2" t="s">
        <v>3947</v>
      </c>
      <c r="G2063" s="3">
        <v>0.75</v>
      </c>
      <c r="H2063" s="3" t="str">
        <f>LEFT(Table1[[#This Row],[Ingredients]],1)</f>
        <v>3</v>
      </c>
      <c r="I2063" s="2" t="s">
        <v>63</v>
      </c>
      <c r="J2063" s="2" t="s">
        <v>3948</v>
      </c>
      <c r="K2063" s="2">
        <v>3</v>
      </c>
      <c r="L20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64" spans="1:12">
      <c r="A2064" s="2">
        <v>2036</v>
      </c>
      <c r="B2064" s="2" t="s">
        <v>3945</v>
      </c>
      <c r="C2064" s="2" t="s">
        <v>19</v>
      </c>
      <c r="D2064" s="2">
        <v>2018</v>
      </c>
      <c r="E2064" s="2" t="s">
        <v>38</v>
      </c>
      <c r="F2064" s="2" t="s">
        <v>3949</v>
      </c>
      <c r="G2064" s="3">
        <v>0.7</v>
      </c>
      <c r="H2064" s="3" t="str">
        <f>LEFT(Table1[[#This Row],[Ingredients]],1)</f>
        <v>3</v>
      </c>
      <c r="I2064" s="2" t="s">
        <v>63</v>
      </c>
      <c r="J2064" s="2" t="s">
        <v>3950</v>
      </c>
      <c r="K2064" s="2">
        <v>3.5</v>
      </c>
      <c r="L20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65" spans="1:12">
      <c r="A2065" s="2">
        <v>2660</v>
      </c>
      <c r="B2065" s="2" t="s">
        <v>3945</v>
      </c>
      <c r="C2065" s="2" t="s">
        <v>19</v>
      </c>
      <c r="D2065" s="2">
        <v>2021</v>
      </c>
      <c r="E2065" s="2" t="s">
        <v>39</v>
      </c>
      <c r="F2065" s="2" t="s">
        <v>3951</v>
      </c>
      <c r="G2065" s="3">
        <v>0.72</v>
      </c>
      <c r="H2065" s="3" t="str">
        <f>LEFT(Table1[[#This Row],[Ingredients]],1)</f>
        <v>2</v>
      </c>
      <c r="I2065" s="2" t="s">
        <v>143</v>
      </c>
      <c r="J2065" s="2" t="s">
        <v>3952</v>
      </c>
      <c r="K2065" s="2">
        <v>3.5</v>
      </c>
      <c r="L20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66" spans="1:12">
      <c r="A2066" s="2">
        <v>2668</v>
      </c>
      <c r="B2066" s="2" t="s">
        <v>3945</v>
      </c>
      <c r="C2066" s="2" t="s">
        <v>19</v>
      </c>
      <c r="D2066" s="2">
        <v>2021</v>
      </c>
      <c r="E2066" s="2" t="s">
        <v>134</v>
      </c>
      <c r="F2066" s="2" t="s">
        <v>3953</v>
      </c>
      <c r="G2066" s="3">
        <v>0.77</v>
      </c>
      <c r="H2066" s="3" t="str">
        <f>LEFT(Table1[[#This Row],[Ingredients]],1)</f>
        <v>2</v>
      </c>
      <c r="I2066" s="2" t="s">
        <v>143</v>
      </c>
      <c r="J2066" s="2" t="s">
        <v>3954</v>
      </c>
      <c r="K2066" s="2">
        <v>2.75</v>
      </c>
      <c r="L20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67" spans="1:12">
      <c r="A2067" s="2">
        <v>607</v>
      </c>
      <c r="B2067" s="2" t="s">
        <v>3955</v>
      </c>
      <c r="C2067" s="2" t="s">
        <v>19</v>
      </c>
      <c r="D2067" s="2">
        <v>2010</v>
      </c>
      <c r="E2067" s="2" t="s">
        <v>36</v>
      </c>
      <c r="F2067" s="2" t="s">
        <v>3956</v>
      </c>
      <c r="G2067" s="3">
        <v>0.64</v>
      </c>
      <c r="H2067" s="3" t="str">
        <f>LEFT(Table1[[#This Row],[Ingredients]],1)</f>
        <v/>
      </c>
      <c r="I2067" s="2"/>
      <c r="J2067" s="2" t="s">
        <v>3957</v>
      </c>
      <c r="K2067" s="2">
        <v>3.5</v>
      </c>
      <c r="L20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68" spans="1:12">
      <c r="A2068" s="2">
        <v>615</v>
      </c>
      <c r="B2068" s="2" t="s">
        <v>3955</v>
      </c>
      <c r="C2068" s="2" t="s">
        <v>19</v>
      </c>
      <c r="D2068" s="2">
        <v>2010</v>
      </c>
      <c r="E2068" s="2" t="s">
        <v>37</v>
      </c>
      <c r="F2068" s="2" t="s">
        <v>3958</v>
      </c>
      <c r="G2068" s="3">
        <v>1</v>
      </c>
      <c r="H2068" s="3" t="str">
        <f>LEFT(Table1[[#This Row],[Ingredients]],1)</f>
        <v/>
      </c>
      <c r="I2068" s="2"/>
      <c r="J2068" s="2" t="s">
        <v>3959</v>
      </c>
      <c r="K2068" s="2">
        <v>1.5</v>
      </c>
      <c r="L20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2069" spans="1:12">
      <c r="A2069" s="2">
        <v>615</v>
      </c>
      <c r="B2069" s="2" t="s">
        <v>3955</v>
      </c>
      <c r="C2069" s="2" t="s">
        <v>19</v>
      </c>
      <c r="D2069" s="2">
        <v>2010</v>
      </c>
      <c r="E2069" s="2" t="s">
        <v>35</v>
      </c>
      <c r="F2069" s="2" t="s">
        <v>3960</v>
      </c>
      <c r="G2069" s="3">
        <v>0.7</v>
      </c>
      <c r="H2069" s="3" t="str">
        <f>LEFT(Table1[[#This Row],[Ingredients]],1)</f>
        <v/>
      </c>
      <c r="I2069" s="2"/>
      <c r="J2069" s="2" t="s">
        <v>3961</v>
      </c>
      <c r="K2069" s="2">
        <v>3</v>
      </c>
      <c r="L20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70" spans="1:12">
      <c r="A2070" s="2">
        <v>615</v>
      </c>
      <c r="B2070" s="2" t="s">
        <v>3955</v>
      </c>
      <c r="C2070" s="2" t="s">
        <v>19</v>
      </c>
      <c r="D2070" s="2">
        <v>2010</v>
      </c>
      <c r="E2070" s="2" t="s">
        <v>37</v>
      </c>
      <c r="F2070" s="2" t="s">
        <v>3962</v>
      </c>
      <c r="G2070" s="3">
        <v>0.72</v>
      </c>
      <c r="H2070" s="3" t="str">
        <f>LEFT(Table1[[#This Row],[Ingredients]],1)</f>
        <v/>
      </c>
      <c r="I2070" s="2"/>
      <c r="J2070" s="2" t="s">
        <v>3963</v>
      </c>
      <c r="K2070" s="2">
        <v>3.5</v>
      </c>
      <c r="L20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71" spans="1:12">
      <c r="A2071" s="2">
        <v>615</v>
      </c>
      <c r="B2071" s="2" t="s">
        <v>3955</v>
      </c>
      <c r="C2071" s="2" t="s">
        <v>19</v>
      </c>
      <c r="D2071" s="2">
        <v>2010</v>
      </c>
      <c r="E2071" s="2" t="s">
        <v>37</v>
      </c>
      <c r="F2071" s="2" t="s">
        <v>3964</v>
      </c>
      <c r="G2071" s="3">
        <v>0.72</v>
      </c>
      <c r="H2071" s="3" t="str">
        <f>LEFT(Table1[[#This Row],[Ingredients]],1)</f>
        <v/>
      </c>
      <c r="I2071" s="2"/>
      <c r="J2071" s="2" t="s">
        <v>3965</v>
      </c>
      <c r="K2071" s="2">
        <v>3.5</v>
      </c>
      <c r="L20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72" spans="1:12">
      <c r="A2072" s="2">
        <v>813</v>
      </c>
      <c r="B2072" s="2" t="s">
        <v>3966</v>
      </c>
      <c r="C2072" s="2" t="s">
        <v>22</v>
      </c>
      <c r="D2072" s="2">
        <v>2012</v>
      </c>
      <c r="E2072" s="2" t="s">
        <v>37</v>
      </c>
      <c r="F2072" s="2" t="s">
        <v>3967</v>
      </c>
      <c r="G2072" s="3">
        <v>0.83</v>
      </c>
      <c r="H2072" s="3" t="str">
        <f>LEFT(Table1[[#This Row],[Ingredients]],1)</f>
        <v>4</v>
      </c>
      <c r="I2072" s="2" t="s">
        <v>3968</v>
      </c>
      <c r="J2072" s="2" t="s">
        <v>3969</v>
      </c>
      <c r="K2072" s="2">
        <v>2.75</v>
      </c>
      <c r="L20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73" spans="1:12">
      <c r="A2073" s="2">
        <v>813</v>
      </c>
      <c r="B2073" s="2" t="s">
        <v>3966</v>
      </c>
      <c r="C2073" s="2" t="s">
        <v>22</v>
      </c>
      <c r="D2073" s="2">
        <v>2012</v>
      </c>
      <c r="E2073" s="2" t="s">
        <v>37</v>
      </c>
      <c r="F2073" s="2" t="s">
        <v>3970</v>
      </c>
      <c r="G2073" s="3">
        <v>0.69</v>
      </c>
      <c r="H2073" s="3" t="str">
        <f>LEFT(Table1[[#This Row],[Ingredients]],1)</f>
        <v>4</v>
      </c>
      <c r="I2073" s="2" t="s">
        <v>3968</v>
      </c>
      <c r="J2073" s="2" t="s">
        <v>3971</v>
      </c>
      <c r="K2073" s="2">
        <v>3.25</v>
      </c>
      <c r="L20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74" spans="1:12">
      <c r="A2074" s="2">
        <v>288</v>
      </c>
      <c r="B2074" s="2" t="s">
        <v>3972</v>
      </c>
      <c r="C2074" s="2" t="s">
        <v>1262</v>
      </c>
      <c r="D2074" s="2">
        <v>2008</v>
      </c>
      <c r="E2074" s="2" t="s">
        <v>41</v>
      </c>
      <c r="F2074" s="2" t="s">
        <v>3973</v>
      </c>
      <c r="G2074" s="3">
        <v>0.7</v>
      </c>
      <c r="H2074" s="3" t="str">
        <f>LEFT(Table1[[#This Row],[Ingredients]],1)</f>
        <v>4</v>
      </c>
      <c r="I2074" s="2" t="s">
        <v>81</v>
      </c>
      <c r="J2074" s="2" t="s">
        <v>3974</v>
      </c>
      <c r="K2074" s="2">
        <v>3.5</v>
      </c>
      <c r="L20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75" spans="1:12">
      <c r="A2075" s="2">
        <v>288</v>
      </c>
      <c r="B2075" s="2" t="s">
        <v>3972</v>
      </c>
      <c r="C2075" s="2" t="s">
        <v>1262</v>
      </c>
      <c r="D2075" s="2">
        <v>2008</v>
      </c>
      <c r="E2075" s="2" t="s">
        <v>16</v>
      </c>
      <c r="F2075" s="2" t="s">
        <v>730</v>
      </c>
      <c r="G2075" s="3">
        <v>0.7</v>
      </c>
      <c r="H2075" s="3" t="str">
        <f>LEFT(Table1[[#This Row],[Ingredients]],1)</f>
        <v>4</v>
      </c>
      <c r="I2075" s="2" t="s">
        <v>81</v>
      </c>
      <c r="J2075" s="2" t="s">
        <v>3975</v>
      </c>
      <c r="K2075" s="2">
        <v>3.5</v>
      </c>
      <c r="L20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76" spans="1:12">
      <c r="A2076" s="2">
        <v>288</v>
      </c>
      <c r="B2076" s="2" t="s">
        <v>3972</v>
      </c>
      <c r="C2076" s="2" t="s">
        <v>1262</v>
      </c>
      <c r="D2076" s="2">
        <v>2008</v>
      </c>
      <c r="E2076" s="2" t="s">
        <v>33</v>
      </c>
      <c r="F2076" s="2" t="s">
        <v>623</v>
      </c>
      <c r="G2076" s="3">
        <v>0.7</v>
      </c>
      <c r="H2076" s="3" t="str">
        <f>LEFT(Table1[[#This Row],[Ingredients]],1)</f>
        <v>4</v>
      </c>
      <c r="I2076" s="2" t="s">
        <v>81</v>
      </c>
      <c r="J2076" s="2" t="s">
        <v>3976</v>
      </c>
      <c r="K2076" s="2">
        <v>3.5</v>
      </c>
      <c r="L20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77" spans="1:12">
      <c r="A2077" s="2">
        <v>292</v>
      </c>
      <c r="B2077" s="2" t="s">
        <v>3972</v>
      </c>
      <c r="C2077" s="2" t="s">
        <v>1262</v>
      </c>
      <c r="D2077" s="2">
        <v>2008</v>
      </c>
      <c r="E2077" s="2" t="s">
        <v>16</v>
      </c>
      <c r="F2077" s="2" t="s">
        <v>3977</v>
      </c>
      <c r="G2077" s="3">
        <v>0.7</v>
      </c>
      <c r="H2077" s="3" t="str">
        <f>LEFT(Table1[[#This Row],[Ingredients]],1)</f>
        <v>4</v>
      </c>
      <c r="I2077" s="2" t="s">
        <v>81</v>
      </c>
      <c r="J2077" s="2" t="s">
        <v>3978</v>
      </c>
      <c r="K2077" s="2">
        <v>3.5</v>
      </c>
      <c r="L20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78" spans="1:12">
      <c r="A2078" s="2">
        <v>2004</v>
      </c>
      <c r="B2078" s="2" t="s">
        <v>3979</v>
      </c>
      <c r="C2078" s="2" t="s">
        <v>16</v>
      </c>
      <c r="D2078" s="2">
        <v>2017</v>
      </c>
      <c r="E2078" s="2" t="s">
        <v>16</v>
      </c>
      <c r="F2078" s="2" t="s">
        <v>3980</v>
      </c>
      <c r="G2078" s="3">
        <v>0.7</v>
      </c>
      <c r="H2078" s="3" t="str">
        <f>LEFT(Table1[[#This Row],[Ingredients]],1)</f>
        <v>4</v>
      </c>
      <c r="I2078" s="2" t="s">
        <v>81</v>
      </c>
      <c r="J2078" s="2" t="s">
        <v>3981</v>
      </c>
      <c r="K2078" s="2">
        <v>3.25</v>
      </c>
      <c r="L20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79" spans="1:12">
      <c r="A2079" s="2">
        <v>32</v>
      </c>
      <c r="B2079" s="2" t="s">
        <v>3982</v>
      </c>
      <c r="C2079" s="2" t="s">
        <v>40</v>
      </c>
      <c r="D2079" s="2">
        <v>2006</v>
      </c>
      <c r="E2079" s="2" t="s">
        <v>40</v>
      </c>
      <c r="F2079" s="2" t="s">
        <v>3983</v>
      </c>
      <c r="G2079" s="3">
        <v>0.53</v>
      </c>
      <c r="H2079" s="3" t="str">
        <f>LEFT(Table1[[#This Row],[Ingredients]],1)</f>
        <v>5</v>
      </c>
      <c r="I2079" s="2" t="s">
        <v>185</v>
      </c>
      <c r="J2079" s="2" t="s">
        <v>3984</v>
      </c>
      <c r="K2079" s="2">
        <v>2</v>
      </c>
      <c r="L20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80" spans="1:12">
      <c r="A2080" s="2">
        <v>32</v>
      </c>
      <c r="B2080" s="2" t="s">
        <v>3982</v>
      </c>
      <c r="C2080" s="2" t="s">
        <v>40</v>
      </c>
      <c r="D2080" s="2">
        <v>2006</v>
      </c>
      <c r="E2080" s="2" t="s">
        <v>40</v>
      </c>
      <c r="F2080" s="2" t="s">
        <v>1387</v>
      </c>
      <c r="G2080" s="3">
        <v>0.65</v>
      </c>
      <c r="H2080" s="3" t="str">
        <f>LEFT(Table1[[#This Row],[Ingredients]],1)</f>
        <v>5</v>
      </c>
      <c r="I2080" s="2" t="s">
        <v>185</v>
      </c>
      <c r="J2080" s="2" t="s">
        <v>3985</v>
      </c>
      <c r="K2080" s="2">
        <v>3</v>
      </c>
      <c r="L20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81" spans="1:12">
      <c r="A2081" s="2">
        <v>32</v>
      </c>
      <c r="B2081" s="2" t="s">
        <v>3982</v>
      </c>
      <c r="C2081" s="2" t="s">
        <v>40</v>
      </c>
      <c r="D2081" s="2">
        <v>2006</v>
      </c>
      <c r="E2081" s="2" t="s">
        <v>40</v>
      </c>
      <c r="F2081" s="2" t="s">
        <v>3986</v>
      </c>
      <c r="G2081" s="3">
        <v>0.7</v>
      </c>
      <c r="H2081" s="3" t="str">
        <f>LEFT(Table1[[#This Row],[Ingredients]],1)</f>
        <v>5</v>
      </c>
      <c r="I2081" s="2" t="s">
        <v>185</v>
      </c>
      <c r="J2081" s="2" t="s">
        <v>3987</v>
      </c>
      <c r="K2081" s="2">
        <v>3.75</v>
      </c>
      <c r="L20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82" spans="1:12">
      <c r="A2082" s="2">
        <v>404</v>
      </c>
      <c r="B2082" s="2" t="s">
        <v>3982</v>
      </c>
      <c r="C2082" s="2" t="s">
        <v>40</v>
      </c>
      <c r="D2082" s="2">
        <v>2009</v>
      </c>
      <c r="E2082" s="2" t="s">
        <v>40</v>
      </c>
      <c r="F2082" s="2" t="s">
        <v>3988</v>
      </c>
      <c r="G2082" s="3">
        <v>0.75</v>
      </c>
      <c r="H2082" s="3" t="str">
        <f>LEFT(Table1[[#This Row],[Ingredients]],1)</f>
        <v>3</v>
      </c>
      <c r="I2082" s="2" t="s">
        <v>1572</v>
      </c>
      <c r="J2082" s="2" t="s">
        <v>3989</v>
      </c>
      <c r="K2082" s="2">
        <v>2.75</v>
      </c>
      <c r="L20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83" spans="1:12">
      <c r="A2083" s="2">
        <v>414</v>
      </c>
      <c r="B2083" s="2" t="s">
        <v>3982</v>
      </c>
      <c r="C2083" s="2" t="s">
        <v>40</v>
      </c>
      <c r="D2083" s="2">
        <v>2009</v>
      </c>
      <c r="E2083" s="2" t="s">
        <v>40</v>
      </c>
      <c r="F2083" s="2" t="s">
        <v>3990</v>
      </c>
      <c r="G2083" s="3">
        <v>0.7</v>
      </c>
      <c r="H2083" s="3" t="str">
        <f>LEFT(Table1[[#This Row],[Ingredients]],1)</f>
        <v>5</v>
      </c>
      <c r="I2083" s="2" t="s">
        <v>185</v>
      </c>
      <c r="J2083" s="2" t="s">
        <v>49</v>
      </c>
      <c r="K2083" s="2">
        <v>3</v>
      </c>
      <c r="L20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84" spans="1:12">
      <c r="A2084" s="2">
        <v>761</v>
      </c>
      <c r="B2084" s="2" t="s">
        <v>3991</v>
      </c>
      <c r="C2084" s="2" t="s">
        <v>17</v>
      </c>
      <c r="D2084" s="2">
        <v>2011</v>
      </c>
      <c r="E2084" s="2" t="s">
        <v>124</v>
      </c>
      <c r="F2084" s="2" t="s">
        <v>124</v>
      </c>
      <c r="G2084" s="3">
        <v>0.7</v>
      </c>
      <c r="H2084" s="3" t="str">
        <f>LEFT(Table1[[#This Row],[Ingredients]],1)</f>
        <v>5</v>
      </c>
      <c r="I2084" s="2" t="s">
        <v>185</v>
      </c>
      <c r="J2084" s="2" t="s">
        <v>2212</v>
      </c>
      <c r="K2084" s="2">
        <v>2.75</v>
      </c>
      <c r="L20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85" spans="1:12">
      <c r="A2085" s="2">
        <v>15</v>
      </c>
      <c r="B2085" s="2" t="s">
        <v>3992</v>
      </c>
      <c r="C2085" s="2" t="s">
        <v>22</v>
      </c>
      <c r="D2085" s="2">
        <v>2006</v>
      </c>
      <c r="E2085" s="2" t="s">
        <v>37</v>
      </c>
      <c r="F2085" s="2" t="s">
        <v>3993</v>
      </c>
      <c r="G2085" s="3">
        <v>0.82</v>
      </c>
      <c r="H2085" s="3" t="str">
        <f>LEFT(Table1[[#This Row],[Ingredients]],1)</f>
        <v>5</v>
      </c>
      <c r="I2085" s="2" t="s">
        <v>185</v>
      </c>
      <c r="J2085" s="2" t="s">
        <v>3994</v>
      </c>
      <c r="K2085" s="2">
        <v>2</v>
      </c>
      <c r="L20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86" spans="1:12">
      <c r="A2086" s="2">
        <v>15</v>
      </c>
      <c r="B2086" s="2" t="s">
        <v>3992</v>
      </c>
      <c r="C2086" s="2" t="s">
        <v>22</v>
      </c>
      <c r="D2086" s="2">
        <v>2006</v>
      </c>
      <c r="E2086" s="2" t="s">
        <v>37</v>
      </c>
      <c r="F2086" s="2" t="s">
        <v>3995</v>
      </c>
      <c r="G2086" s="3">
        <v>0.7</v>
      </c>
      <c r="H2086" s="3" t="str">
        <f>LEFT(Table1[[#This Row],[Ingredients]],1)</f>
        <v>5</v>
      </c>
      <c r="I2086" s="2" t="s">
        <v>185</v>
      </c>
      <c r="J2086" s="2" t="s">
        <v>3996</v>
      </c>
      <c r="K2086" s="2">
        <v>3.5</v>
      </c>
      <c r="L20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87" spans="1:12">
      <c r="A2087" s="2">
        <v>40</v>
      </c>
      <c r="B2087" s="2" t="s">
        <v>3992</v>
      </c>
      <c r="C2087" s="2" t="s">
        <v>22</v>
      </c>
      <c r="D2087" s="2">
        <v>2006</v>
      </c>
      <c r="E2087" s="2" t="s">
        <v>37</v>
      </c>
      <c r="F2087" s="2" t="s">
        <v>3997</v>
      </c>
      <c r="G2087" s="3">
        <v>0.68</v>
      </c>
      <c r="H2087" s="3" t="str">
        <f>LEFT(Table1[[#This Row],[Ingredients]],1)</f>
        <v>5</v>
      </c>
      <c r="I2087" s="2" t="s">
        <v>185</v>
      </c>
      <c r="J2087" s="2" t="s">
        <v>3998</v>
      </c>
      <c r="K2087" s="2">
        <v>2</v>
      </c>
      <c r="L20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88" spans="1:12">
      <c r="A2088" s="2">
        <v>56</v>
      </c>
      <c r="B2088" s="2" t="s">
        <v>3992</v>
      </c>
      <c r="C2088" s="2" t="s">
        <v>22</v>
      </c>
      <c r="D2088" s="2">
        <v>2006</v>
      </c>
      <c r="E2088" s="2" t="s">
        <v>279</v>
      </c>
      <c r="F2088" s="2" t="s">
        <v>3999</v>
      </c>
      <c r="G2088" s="3">
        <v>0.7</v>
      </c>
      <c r="H2088" s="3" t="str">
        <f>LEFT(Table1[[#This Row],[Ingredients]],1)</f>
        <v>5</v>
      </c>
      <c r="I2088" s="2" t="s">
        <v>185</v>
      </c>
      <c r="J2088" s="2" t="s">
        <v>4000</v>
      </c>
      <c r="K2088" s="2">
        <v>2</v>
      </c>
      <c r="L20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089" spans="1:12">
      <c r="A2089" s="2">
        <v>56</v>
      </c>
      <c r="B2089" s="2" t="s">
        <v>3992</v>
      </c>
      <c r="C2089" s="2" t="s">
        <v>22</v>
      </c>
      <c r="D2089" s="2">
        <v>2006</v>
      </c>
      <c r="E2089" s="2" t="s">
        <v>37</v>
      </c>
      <c r="F2089" s="2" t="s">
        <v>2205</v>
      </c>
      <c r="G2089" s="3">
        <v>0.62</v>
      </c>
      <c r="H2089" s="3" t="str">
        <f>LEFT(Table1[[#This Row],[Ingredients]],1)</f>
        <v>5</v>
      </c>
      <c r="I2089" s="2" t="s">
        <v>185</v>
      </c>
      <c r="J2089" s="2" t="s">
        <v>4001</v>
      </c>
      <c r="K2089" s="2">
        <v>3</v>
      </c>
      <c r="L20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90" spans="1:12">
      <c r="A2090" s="2">
        <v>117</v>
      </c>
      <c r="B2090" s="2" t="s">
        <v>3992</v>
      </c>
      <c r="C2090" s="2" t="s">
        <v>22</v>
      </c>
      <c r="D2090" s="2">
        <v>2007</v>
      </c>
      <c r="E2090" s="2" t="s">
        <v>37</v>
      </c>
      <c r="F2090" s="2" t="s">
        <v>4002</v>
      </c>
      <c r="G2090" s="3">
        <v>0.72</v>
      </c>
      <c r="H2090" s="3" t="str">
        <f>LEFT(Table1[[#This Row],[Ingredients]],1)</f>
        <v>5</v>
      </c>
      <c r="I2090" s="2" t="s">
        <v>185</v>
      </c>
      <c r="J2090" s="2" t="s">
        <v>4003</v>
      </c>
      <c r="K2090" s="2">
        <v>3</v>
      </c>
      <c r="L20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91" spans="1:12">
      <c r="A2091" s="2">
        <v>135</v>
      </c>
      <c r="B2091" s="2" t="s">
        <v>3992</v>
      </c>
      <c r="C2091" s="2" t="s">
        <v>22</v>
      </c>
      <c r="D2091" s="2">
        <v>2007</v>
      </c>
      <c r="E2091" s="2" t="s">
        <v>37</v>
      </c>
      <c r="F2091" s="2" t="s">
        <v>4004</v>
      </c>
      <c r="G2091" s="3">
        <v>0.62</v>
      </c>
      <c r="H2091" s="3" t="str">
        <f>LEFT(Table1[[#This Row],[Ingredients]],1)</f>
        <v>5</v>
      </c>
      <c r="I2091" s="2" t="s">
        <v>185</v>
      </c>
      <c r="J2091" s="2" t="s">
        <v>4005</v>
      </c>
      <c r="K2091" s="2">
        <v>3</v>
      </c>
      <c r="L20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92" spans="1:12">
      <c r="A2092" s="2">
        <v>135</v>
      </c>
      <c r="B2092" s="2" t="s">
        <v>3992</v>
      </c>
      <c r="C2092" s="2" t="s">
        <v>22</v>
      </c>
      <c r="D2092" s="2">
        <v>2007</v>
      </c>
      <c r="E2092" s="2" t="s">
        <v>33</v>
      </c>
      <c r="F2092" s="2" t="s">
        <v>234</v>
      </c>
      <c r="G2092" s="3">
        <v>0.75</v>
      </c>
      <c r="H2092" s="3" t="str">
        <f>LEFT(Table1[[#This Row],[Ingredients]],1)</f>
        <v>5</v>
      </c>
      <c r="I2092" s="2" t="s">
        <v>185</v>
      </c>
      <c r="J2092" s="2" t="s">
        <v>4006</v>
      </c>
      <c r="K2092" s="2">
        <v>3.75</v>
      </c>
      <c r="L20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93" spans="1:12">
      <c r="A2093" s="2">
        <v>188</v>
      </c>
      <c r="B2093" s="2" t="s">
        <v>3992</v>
      </c>
      <c r="C2093" s="2" t="s">
        <v>22</v>
      </c>
      <c r="D2093" s="2">
        <v>2007</v>
      </c>
      <c r="E2093" s="2" t="s">
        <v>37</v>
      </c>
      <c r="F2093" s="2" t="s">
        <v>4007</v>
      </c>
      <c r="G2093" s="3">
        <v>0.75</v>
      </c>
      <c r="H2093" s="3" t="str">
        <f>LEFT(Table1[[#This Row],[Ingredients]],1)</f>
        <v>5</v>
      </c>
      <c r="I2093" s="2" t="s">
        <v>185</v>
      </c>
      <c r="J2093" s="2" t="s">
        <v>4008</v>
      </c>
      <c r="K2093" s="2">
        <v>3</v>
      </c>
      <c r="L20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94" spans="1:12">
      <c r="A2094" s="2">
        <v>227</v>
      </c>
      <c r="B2094" s="2" t="s">
        <v>3992</v>
      </c>
      <c r="C2094" s="2" t="s">
        <v>22</v>
      </c>
      <c r="D2094" s="2">
        <v>2008</v>
      </c>
      <c r="E2094" s="2" t="s">
        <v>37</v>
      </c>
      <c r="F2094" s="2" t="s">
        <v>4009</v>
      </c>
      <c r="G2094" s="3">
        <v>0.72</v>
      </c>
      <c r="H2094" s="3" t="str">
        <f>LEFT(Table1[[#This Row],[Ingredients]],1)</f>
        <v>5</v>
      </c>
      <c r="I2094" s="2" t="s">
        <v>185</v>
      </c>
      <c r="J2094" s="2" t="s">
        <v>4010</v>
      </c>
      <c r="K2094" s="2">
        <v>3</v>
      </c>
      <c r="L20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95" spans="1:12">
      <c r="A2095" s="2">
        <v>336</v>
      </c>
      <c r="B2095" s="2" t="s">
        <v>3992</v>
      </c>
      <c r="C2095" s="2" t="s">
        <v>22</v>
      </c>
      <c r="D2095" s="2">
        <v>2009</v>
      </c>
      <c r="E2095" s="2" t="s">
        <v>41</v>
      </c>
      <c r="F2095" s="2" t="s">
        <v>4011</v>
      </c>
      <c r="G2095" s="3">
        <v>0.68</v>
      </c>
      <c r="H2095" s="3" t="str">
        <f>LEFT(Table1[[#This Row],[Ingredients]],1)</f>
        <v>5</v>
      </c>
      <c r="I2095" s="2" t="s">
        <v>185</v>
      </c>
      <c r="J2095" s="2" t="s">
        <v>4012</v>
      </c>
      <c r="K2095" s="2">
        <v>3.75</v>
      </c>
      <c r="L20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96" spans="1:12">
      <c r="A2096" s="2">
        <v>336</v>
      </c>
      <c r="B2096" s="2" t="s">
        <v>3992</v>
      </c>
      <c r="C2096" s="2" t="s">
        <v>22</v>
      </c>
      <c r="D2096" s="2">
        <v>2009</v>
      </c>
      <c r="E2096" s="2" t="s">
        <v>251</v>
      </c>
      <c r="F2096" s="2" t="s">
        <v>4013</v>
      </c>
      <c r="G2096" s="3">
        <v>0.65</v>
      </c>
      <c r="H2096" s="3" t="str">
        <f>LEFT(Table1[[#This Row],[Ingredients]],1)</f>
        <v>5</v>
      </c>
      <c r="I2096" s="2" t="s">
        <v>185</v>
      </c>
      <c r="J2096" s="2" t="s">
        <v>4014</v>
      </c>
      <c r="K2096" s="2">
        <v>4</v>
      </c>
      <c r="L20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097" spans="1:12">
      <c r="A2097" s="2">
        <v>445</v>
      </c>
      <c r="B2097" s="2" t="s">
        <v>3992</v>
      </c>
      <c r="C2097" s="2" t="s">
        <v>22</v>
      </c>
      <c r="D2097" s="2">
        <v>2009</v>
      </c>
      <c r="E2097" s="2" t="s">
        <v>193</v>
      </c>
      <c r="F2097" s="2" t="s">
        <v>365</v>
      </c>
      <c r="G2097" s="3">
        <v>0.72</v>
      </c>
      <c r="H2097" s="3" t="str">
        <f>LEFT(Table1[[#This Row],[Ingredients]],1)</f>
        <v>5</v>
      </c>
      <c r="I2097" s="2" t="s">
        <v>185</v>
      </c>
      <c r="J2097" s="2" t="s">
        <v>4015</v>
      </c>
      <c r="K2097" s="2">
        <v>3.75</v>
      </c>
      <c r="L20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098" spans="1:12">
      <c r="A2098" s="2">
        <v>464</v>
      </c>
      <c r="B2098" s="2" t="s">
        <v>3992</v>
      </c>
      <c r="C2098" s="2" t="s">
        <v>22</v>
      </c>
      <c r="D2098" s="2">
        <v>2010</v>
      </c>
      <c r="E2098" s="2" t="s">
        <v>281</v>
      </c>
      <c r="F2098" s="2" t="s">
        <v>4016</v>
      </c>
      <c r="G2098" s="3">
        <v>0.68</v>
      </c>
      <c r="H2098" s="3" t="str">
        <f>LEFT(Table1[[#This Row],[Ingredients]],1)</f>
        <v>5</v>
      </c>
      <c r="I2098" s="2" t="s">
        <v>185</v>
      </c>
      <c r="J2098" s="2" t="s">
        <v>4017</v>
      </c>
      <c r="K2098" s="2">
        <v>3.5</v>
      </c>
      <c r="L20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099" spans="1:12">
      <c r="A2099" s="2">
        <v>464</v>
      </c>
      <c r="B2099" s="2" t="s">
        <v>3992</v>
      </c>
      <c r="C2099" s="2" t="s">
        <v>22</v>
      </c>
      <c r="D2099" s="2">
        <v>2010</v>
      </c>
      <c r="E2099" s="2" t="s">
        <v>36</v>
      </c>
      <c r="F2099" s="2" t="s">
        <v>4018</v>
      </c>
      <c r="G2099" s="3">
        <v>0.65</v>
      </c>
      <c r="H2099" s="3" t="str">
        <f>LEFT(Table1[[#This Row],[Ingredients]],1)</f>
        <v>5</v>
      </c>
      <c r="I2099" s="2" t="s">
        <v>185</v>
      </c>
      <c r="J2099" s="2" t="s">
        <v>4019</v>
      </c>
      <c r="K2099" s="2">
        <v>3.75</v>
      </c>
      <c r="L20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00" spans="1:12">
      <c r="A2100" s="2">
        <v>781</v>
      </c>
      <c r="B2100" s="2" t="s">
        <v>3992</v>
      </c>
      <c r="C2100" s="2" t="s">
        <v>22</v>
      </c>
      <c r="D2100" s="2">
        <v>2011</v>
      </c>
      <c r="E2100" s="2" t="s">
        <v>96</v>
      </c>
      <c r="F2100" s="2" t="s">
        <v>2937</v>
      </c>
      <c r="G2100" s="3">
        <v>0.68</v>
      </c>
      <c r="H2100" s="3" t="str">
        <f>LEFT(Table1[[#This Row],[Ingredients]],1)</f>
        <v>5</v>
      </c>
      <c r="I2100" s="2" t="s">
        <v>185</v>
      </c>
      <c r="J2100" s="2" t="s">
        <v>4020</v>
      </c>
      <c r="K2100" s="2">
        <v>3.75</v>
      </c>
      <c r="L21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01" spans="1:12">
      <c r="A2101" s="2">
        <v>959</v>
      </c>
      <c r="B2101" s="2" t="s">
        <v>3992</v>
      </c>
      <c r="C2101" s="2" t="s">
        <v>22</v>
      </c>
      <c r="D2101" s="2">
        <v>2012</v>
      </c>
      <c r="E2101" s="2" t="s">
        <v>34</v>
      </c>
      <c r="F2101" s="2" t="s">
        <v>4021</v>
      </c>
      <c r="G2101" s="3">
        <v>0.78</v>
      </c>
      <c r="H2101" s="3" t="str">
        <f>LEFT(Table1[[#This Row],[Ingredients]],1)</f>
        <v>4</v>
      </c>
      <c r="I2101" s="2" t="s">
        <v>81</v>
      </c>
      <c r="J2101" s="2" t="s">
        <v>4022</v>
      </c>
      <c r="K2101" s="2">
        <v>4</v>
      </c>
      <c r="L21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102" spans="1:12">
      <c r="A2102" s="2">
        <v>1658</v>
      </c>
      <c r="B2102" s="2" t="s">
        <v>4023</v>
      </c>
      <c r="C2102" s="2" t="s">
        <v>21</v>
      </c>
      <c r="D2102" s="2">
        <v>2015</v>
      </c>
      <c r="E2102" s="2" t="s">
        <v>35</v>
      </c>
      <c r="F2102" s="2" t="s">
        <v>35</v>
      </c>
      <c r="G2102" s="3">
        <v>0.7</v>
      </c>
      <c r="H2102" s="3" t="str">
        <f>LEFT(Table1[[#This Row],[Ingredients]],1)</f>
        <v>2</v>
      </c>
      <c r="I2102" s="2" t="s">
        <v>143</v>
      </c>
      <c r="J2102" s="2" t="s">
        <v>4024</v>
      </c>
      <c r="K2102" s="2">
        <v>2.75</v>
      </c>
      <c r="L21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03" spans="1:12">
      <c r="A2103" s="2">
        <v>1658</v>
      </c>
      <c r="B2103" s="2" t="s">
        <v>4023</v>
      </c>
      <c r="C2103" s="2" t="s">
        <v>21</v>
      </c>
      <c r="D2103" s="2">
        <v>2015</v>
      </c>
      <c r="E2103" s="2" t="s">
        <v>281</v>
      </c>
      <c r="F2103" s="2" t="s">
        <v>281</v>
      </c>
      <c r="G2103" s="3">
        <v>0.7</v>
      </c>
      <c r="H2103" s="3" t="str">
        <f>LEFT(Table1[[#This Row],[Ingredients]],1)</f>
        <v>2</v>
      </c>
      <c r="I2103" s="2" t="s">
        <v>143</v>
      </c>
      <c r="J2103" s="2" t="s">
        <v>4025</v>
      </c>
      <c r="K2103" s="2">
        <v>2.75</v>
      </c>
      <c r="L21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04" spans="1:12">
      <c r="A2104" s="2">
        <v>2104</v>
      </c>
      <c r="B2104" s="2" t="s">
        <v>4026</v>
      </c>
      <c r="C2104" s="2" t="s">
        <v>22</v>
      </c>
      <c r="D2104" s="2">
        <v>2018</v>
      </c>
      <c r="E2104" s="2" t="s">
        <v>348</v>
      </c>
      <c r="F2104" s="2" t="s">
        <v>4027</v>
      </c>
      <c r="G2104" s="3">
        <v>0.7</v>
      </c>
      <c r="H2104" s="3" t="str">
        <f>LEFT(Table1[[#This Row],[Ingredients]],1)</f>
        <v>2</v>
      </c>
      <c r="I2104" s="2" t="s">
        <v>143</v>
      </c>
      <c r="J2104" s="2" t="s">
        <v>4028</v>
      </c>
      <c r="K2104" s="2">
        <v>2.75</v>
      </c>
      <c r="L21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05" spans="1:12">
      <c r="A2105" s="2">
        <v>2104</v>
      </c>
      <c r="B2105" s="2" t="s">
        <v>4026</v>
      </c>
      <c r="C2105" s="2" t="s">
        <v>22</v>
      </c>
      <c r="D2105" s="2">
        <v>2018</v>
      </c>
      <c r="E2105" s="2" t="s">
        <v>39</v>
      </c>
      <c r="F2105" s="2" t="s">
        <v>337</v>
      </c>
      <c r="G2105" s="3">
        <v>0.7</v>
      </c>
      <c r="H2105" s="3" t="str">
        <f>LEFT(Table1[[#This Row],[Ingredients]],1)</f>
        <v>2</v>
      </c>
      <c r="I2105" s="2" t="s">
        <v>143</v>
      </c>
      <c r="J2105" s="2" t="s">
        <v>4029</v>
      </c>
      <c r="K2105" s="2">
        <v>3.25</v>
      </c>
      <c r="L21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06" spans="1:12">
      <c r="A2106" s="2">
        <v>2108</v>
      </c>
      <c r="B2106" s="2" t="s">
        <v>4026</v>
      </c>
      <c r="C2106" s="2" t="s">
        <v>22</v>
      </c>
      <c r="D2106" s="2">
        <v>2018</v>
      </c>
      <c r="E2106" s="2" t="s">
        <v>35</v>
      </c>
      <c r="F2106" s="2" t="s">
        <v>453</v>
      </c>
      <c r="G2106" s="3">
        <v>0.7</v>
      </c>
      <c r="H2106" s="3" t="str">
        <f>LEFT(Table1[[#This Row],[Ingredients]],1)</f>
        <v>2</v>
      </c>
      <c r="I2106" s="2" t="s">
        <v>143</v>
      </c>
      <c r="J2106" s="2" t="s">
        <v>4030</v>
      </c>
      <c r="K2106" s="2">
        <v>3</v>
      </c>
      <c r="L21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07" spans="1:12">
      <c r="A2107" s="2">
        <v>2446</v>
      </c>
      <c r="B2107" s="2" t="s">
        <v>4026</v>
      </c>
      <c r="C2107" s="2" t="s">
        <v>22</v>
      </c>
      <c r="D2107" s="2">
        <v>2019</v>
      </c>
      <c r="E2107" s="2" t="s">
        <v>69</v>
      </c>
      <c r="F2107" s="2" t="s">
        <v>356</v>
      </c>
      <c r="G2107" s="3">
        <v>0.7</v>
      </c>
      <c r="H2107" s="3" t="str">
        <f>LEFT(Table1[[#This Row],[Ingredients]],1)</f>
        <v>2</v>
      </c>
      <c r="I2107" s="2" t="s">
        <v>143</v>
      </c>
      <c r="J2107" s="2" t="s">
        <v>4031</v>
      </c>
      <c r="K2107" s="2">
        <v>2.75</v>
      </c>
      <c r="L21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08" spans="1:12">
      <c r="A2108" s="2">
        <v>2446</v>
      </c>
      <c r="B2108" s="2" t="s">
        <v>4026</v>
      </c>
      <c r="C2108" s="2" t="s">
        <v>22</v>
      </c>
      <c r="D2108" s="2">
        <v>2019</v>
      </c>
      <c r="E2108" s="2" t="s">
        <v>77</v>
      </c>
      <c r="F2108" s="2" t="s">
        <v>4032</v>
      </c>
      <c r="G2108" s="3">
        <v>0.7</v>
      </c>
      <c r="H2108" s="3" t="str">
        <f>LEFT(Table1[[#This Row],[Ingredients]],1)</f>
        <v>2</v>
      </c>
      <c r="I2108" s="2" t="s">
        <v>143</v>
      </c>
      <c r="J2108" s="2" t="s">
        <v>4033</v>
      </c>
      <c r="K2108" s="2">
        <v>3.5</v>
      </c>
      <c r="L21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09" spans="1:12">
      <c r="A2109" s="2">
        <v>2590</v>
      </c>
      <c r="B2109" s="2" t="s">
        <v>4026</v>
      </c>
      <c r="C2109" s="2" t="s">
        <v>22</v>
      </c>
      <c r="D2109" s="2">
        <v>2021</v>
      </c>
      <c r="E2109" s="2" t="s">
        <v>34</v>
      </c>
      <c r="F2109" s="2" t="s">
        <v>369</v>
      </c>
      <c r="G2109" s="3">
        <v>0.7</v>
      </c>
      <c r="H2109" s="3" t="str">
        <f>LEFT(Table1[[#This Row],[Ingredients]],1)</f>
        <v>2</v>
      </c>
      <c r="I2109" s="2" t="s">
        <v>143</v>
      </c>
      <c r="J2109" s="2" t="s">
        <v>4034</v>
      </c>
      <c r="K2109" s="2">
        <v>3.5</v>
      </c>
      <c r="L21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10" spans="1:12">
      <c r="A2110" s="2">
        <v>2594</v>
      </c>
      <c r="B2110" s="2" t="s">
        <v>4026</v>
      </c>
      <c r="C2110" s="2" t="s">
        <v>22</v>
      </c>
      <c r="D2110" s="2">
        <v>2021</v>
      </c>
      <c r="E2110" s="2" t="s">
        <v>193</v>
      </c>
      <c r="F2110" s="2" t="s">
        <v>365</v>
      </c>
      <c r="G2110" s="3">
        <v>0.7</v>
      </c>
      <c r="H2110" s="3" t="str">
        <f>LEFT(Table1[[#This Row],[Ingredients]],1)</f>
        <v>2</v>
      </c>
      <c r="I2110" s="2" t="s">
        <v>143</v>
      </c>
      <c r="J2110" s="2" t="s">
        <v>4035</v>
      </c>
      <c r="K2110" s="2">
        <v>3.5</v>
      </c>
      <c r="L21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11" spans="1:12">
      <c r="A2111" s="2">
        <v>2660</v>
      </c>
      <c r="B2111" s="2" t="s">
        <v>4026</v>
      </c>
      <c r="C2111" s="2" t="s">
        <v>22</v>
      </c>
      <c r="D2111" s="2">
        <v>2021</v>
      </c>
      <c r="E2111" s="2" t="s">
        <v>189</v>
      </c>
      <c r="F2111" s="2" t="s">
        <v>4036</v>
      </c>
      <c r="G2111" s="3">
        <v>0.75</v>
      </c>
      <c r="H2111" s="3" t="str">
        <f>LEFT(Table1[[#This Row],[Ingredients]],1)</f>
        <v>2</v>
      </c>
      <c r="I2111" s="2" t="s">
        <v>143</v>
      </c>
      <c r="J2111" s="2" t="s">
        <v>4037</v>
      </c>
      <c r="K2111" s="2">
        <v>3.25</v>
      </c>
      <c r="L21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12" spans="1:12">
      <c r="A2112" s="2">
        <v>2660</v>
      </c>
      <c r="B2112" s="2" t="s">
        <v>4026</v>
      </c>
      <c r="C2112" s="2" t="s">
        <v>22</v>
      </c>
      <c r="D2112" s="2">
        <v>2021</v>
      </c>
      <c r="E2112" s="2" t="s">
        <v>72</v>
      </c>
      <c r="F2112" s="2" t="s">
        <v>361</v>
      </c>
      <c r="G2112" s="3">
        <v>0.7</v>
      </c>
      <c r="H2112" s="3" t="str">
        <f>LEFT(Table1[[#This Row],[Ingredients]],1)</f>
        <v>2</v>
      </c>
      <c r="I2112" s="2" t="s">
        <v>143</v>
      </c>
      <c r="J2112" s="2" t="s">
        <v>4038</v>
      </c>
      <c r="K2112" s="2">
        <v>3.5</v>
      </c>
      <c r="L21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13" spans="1:12">
      <c r="A2113" s="2">
        <v>2366</v>
      </c>
      <c r="B2113" s="2" t="s">
        <v>4039</v>
      </c>
      <c r="C2113" s="2" t="s">
        <v>22</v>
      </c>
      <c r="D2113" s="2">
        <v>2019</v>
      </c>
      <c r="E2113" s="2" t="s">
        <v>268</v>
      </c>
      <c r="F2113" s="2" t="s">
        <v>268</v>
      </c>
      <c r="G2113" s="3">
        <v>0.7</v>
      </c>
      <c r="H2113" s="3" t="str">
        <f>LEFT(Table1[[#This Row],[Ingredients]],1)</f>
        <v>3</v>
      </c>
      <c r="I2113" s="2" t="s">
        <v>63</v>
      </c>
      <c r="J2113" s="2" t="s">
        <v>4040</v>
      </c>
      <c r="K2113" s="2">
        <v>3.5</v>
      </c>
      <c r="L21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14" spans="1:12">
      <c r="A2114" s="2">
        <v>2370</v>
      </c>
      <c r="B2114" s="2" t="s">
        <v>4039</v>
      </c>
      <c r="C2114" s="2" t="s">
        <v>22</v>
      </c>
      <c r="D2114" s="2">
        <v>2019</v>
      </c>
      <c r="E2114" s="2" t="s">
        <v>310</v>
      </c>
      <c r="F2114" s="2" t="s">
        <v>310</v>
      </c>
      <c r="G2114" s="3">
        <v>0.7</v>
      </c>
      <c r="H2114" s="3" t="str">
        <f>LEFT(Table1[[#This Row],[Ingredients]],1)</f>
        <v>3</v>
      </c>
      <c r="I2114" s="2" t="s">
        <v>63</v>
      </c>
      <c r="J2114" s="2" t="s">
        <v>4041</v>
      </c>
      <c r="K2114" s="2">
        <v>3</v>
      </c>
      <c r="L21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15" spans="1:12">
      <c r="A2115" s="2">
        <v>2370</v>
      </c>
      <c r="B2115" s="2" t="s">
        <v>4039</v>
      </c>
      <c r="C2115" s="2" t="s">
        <v>22</v>
      </c>
      <c r="D2115" s="2">
        <v>2019</v>
      </c>
      <c r="E2115" s="2" t="s">
        <v>40</v>
      </c>
      <c r="F2115" s="2" t="s">
        <v>40</v>
      </c>
      <c r="G2115" s="3">
        <v>0.7</v>
      </c>
      <c r="H2115" s="3" t="str">
        <f>LEFT(Table1[[#This Row],[Ingredients]],1)</f>
        <v>3</v>
      </c>
      <c r="I2115" s="2" t="s">
        <v>63</v>
      </c>
      <c r="J2115" s="2" t="s">
        <v>4042</v>
      </c>
      <c r="K2115" s="2">
        <v>3</v>
      </c>
      <c r="L21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16" spans="1:12">
      <c r="A2116" s="2">
        <v>1335</v>
      </c>
      <c r="B2116" s="2" t="s">
        <v>4043</v>
      </c>
      <c r="C2116" s="2" t="s">
        <v>22</v>
      </c>
      <c r="D2116" s="2">
        <v>2014</v>
      </c>
      <c r="E2116" s="2" t="s">
        <v>16</v>
      </c>
      <c r="F2116" s="2" t="s">
        <v>16</v>
      </c>
      <c r="G2116" s="3">
        <v>0.75</v>
      </c>
      <c r="H2116" s="3" t="str">
        <f>LEFT(Table1[[#This Row],[Ingredients]],1)</f>
        <v>2</v>
      </c>
      <c r="I2116" s="2" t="s">
        <v>143</v>
      </c>
      <c r="J2116" s="2" t="s">
        <v>4044</v>
      </c>
      <c r="K2116" s="2">
        <v>3</v>
      </c>
      <c r="L21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17" spans="1:12">
      <c r="A2117" s="2">
        <v>1335</v>
      </c>
      <c r="B2117" s="2" t="s">
        <v>4043</v>
      </c>
      <c r="C2117" s="2" t="s">
        <v>22</v>
      </c>
      <c r="D2117" s="2">
        <v>2014</v>
      </c>
      <c r="E2117" s="2" t="s">
        <v>268</v>
      </c>
      <c r="F2117" s="2" t="s">
        <v>4045</v>
      </c>
      <c r="G2117" s="3">
        <v>0.72</v>
      </c>
      <c r="H2117" s="3" t="str">
        <f>LEFT(Table1[[#This Row],[Ingredients]],1)</f>
        <v>2</v>
      </c>
      <c r="I2117" s="2" t="s">
        <v>143</v>
      </c>
      <c r="J2117" s="2" t="s">
        <v>4046</v>
      </c>
      <c r="K2117" s="2">
        <v>3.25</v>
      </c>
      <c r="L21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18" spans="1:12">
      <c r="A2118" s="2">
        <v>1450</v>
      </c>
      <c r="B2118" s="2" t="s">
        <v>4043</v>
      </c>
      <c r="C2118" s="2" t="s">
        <v>22</v>
      </c>
      <c r="D2118" s="2">
        <v>2015</v>
      </c>
      <c r="E2118" s="2" t="s">
        <v>279</v>
      </c>
      <c r="F2118" s="2" t="s">
        <v>279</v>
      </c>
      <c r="G2118" s="3">
        <v>0.72</v>
      </c>
      <c r="H2118" s="3" t="str">
        <f>LEFT(Table1[[#This Row],[Ingredients]],1)</f>
        <v>2</v>
      </c>
      <c r="I2118" s="2" t="s">
        <v>143</v>
      </c>
      <c r="J2118" s="2" t="s">
        <v>4047</v>
      </c>
      <c r="K2118" s="2">
        <v>3.25</v>
      </c>
      <c r="L21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19" spans="1:12">
      <c r="A2119" s="2">
        <v>1450</v>
      </c>
      <c r="B2119" s="2" t="s">
        <v>4043</v>
      </c>
      <c r="C2119" s="2" t="s">
        <v>22</v>
      </c>
      <c r="D2119" s="2">
        <v>2015</v>
      </c>
      <c r="E2119" s="2" t="s">
        <v>96</v>
      </c>
      <c r="F2119" s="2" t="s">
        <v>96</v>
      </c>
      <c r="G2119" s="3">
        <v>0.73</v>
      </c>
      <c r="H2119" s="3" t="str">
        <f>LEFT(Table1[[#This Row],[Ingredients]],1)</f>
        <v>2</v>
      </c>
      <c r="I2119" s="2" t="s">
        <v>143</v>
      </c>
      <c r="J2119" s="2" t="s">
        <v>4048</v>
      </c>
      <c r="K2119" s="2">
        <v>3.5</v>
      </c>
      <c r="L21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20" spans="1:12">
      <c r="A2120" s="2">
        <v>1466</v>
      </c>
      <c r="B2120" s="2" t="s">
        <v>4043</v>
      </c>
      <c r="C2120" s="2" t="s">
        <v>22</v>
      </c>
      <c r="D2120" s="2">
        <v>2015</v>
      </c>
      <c r="E2120" s="2" t="s">
        <v>33</v>
      </c>
      <c r="F2120" s="2" t="s">
        <v>234</v>
      </c>
      <c r="G2120" s="3">
        <v>0.77</v>
      </c>
      <c r="H2120" s="3" t="str">
        <f>LEFT(Table1[[#This Row],[Ingredients]],1)</f>
        <v>2</v>
      </c>
      <c r="I2120" s="2" t="s">
        <v>143</v>
      </c>
      <c r="J2120" s="2" t="s">
        <v>4049</v>
      </c>
      <c r="K2120" s="2">
        <v>2.75</v>
      </c>
      <c r="L21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21" spans="1:12">
      <c r="A2121" s="2">
        <v>1466</v>
      </c>
      <c r="B2121" s="2" t="s">
        <v>4043</v>
      </c>
      <c r="C2121" s="2" t="s">
        <v>22</v>
      </c>
      <c r="D2121" s="2">
        <v>2015</v>
      </c>
      <c r="E2121" s="2" t="s">
        <v>35</v>
      </c>
      <c r="F2121" s="2" t="s">
        <v>2623</v>
      </c>
      <c r="G2121" s="3">
        <v>0.74</v>
      </c>
      <c r="H2121" s="3" t="str">
        <f>LEFT(Table1[[#This Row],[Ingredients]],1)</f>
        <v>2</v>
      </c>
      <c r="I2121" s="2" t="s">
        <v>143</v>
      </c>
      <c r="J2121" s="2" t="s">
        <v>4050</v>
      </c>
      <c r="K2121" s="2">
        <v>3.5</v>
      </c>
      <c r="L21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22" spans="1:12">
      <c r="A2122" s="2">
        <v>713</v>
      </c>
      <c r="B2122" s="2" t="s">
        <v>4051</v>
      </c>
      <c r="C2122" s="2" t="s">
        <v>22</v>
      </c>
      <c r="D2122" s="2">
        <v>2011</v>
      </c>
      <c r="E2122" s="2" t="s">
        <v>22</v>
      </c>
      <c r="F2122" s="2" t="s">
        <v>4052</v>
      </c>
      <c r="G2122" s="3">
        <v>0.73</v>
      </c>
      <c r="H2122" s="3" t="str">
        <f>LEFT(Table1[[#This Row],[Ingredients]],1)</f>
        <v>4</v>
      </c>
      <c r="I2122" s="2" t="s">
        <v>171</v>
      </c>
      <c r="J2122" s="2" t="s">
        <v>4053</v>
      </c>
      <c r="K2122" s="2">
        <v>2</v>
      </c>
      <c r="L21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23" spans="1:12">
      <c r="A2123" s="2">
        <v>721</v>
      </c>
      <c r="B2123" s="2" t="s">
        <v>4051</v>
      </c>
      <c r="C2123" s="2" t="s">
        <v>22</v>
      </c>
      <c r="D2123" s="2">
        <v>2011</v>
      </c>
      <c r="E2123" s="2" t="s">
        <v>22</v>
      </c>
      <c r="F2123" s="2" t="s">
        <v>4054</v>
      </c>
      <c r="G2123" s="3">
        <v>0.73</v>
      </c>
      <c r="H2123" s="3" t="str">
        <f>LEFT(Table1[[#This Row],[Ingredients]],1)</f>
        <v>4</v>
      </c>
      <c r="I2123" s="2" t="s">
        <v>171</v>
      </c>
      <c r="J2123" s="2" t="s">
        <v>4055</v>
      </c>
      <c r="K2123" s="2">
        <v>2.5</v>
      </c>
      <c r="L21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24" spans="1:12">
      <c r="A2124" s="2">
        <v>757</v>
      </c>
      <c r="B2124" s="2" t="s">
        <v>4056</v>
      </c>
      <c r="C2124" s="2" t="s">
        <v>34</v>
      </c>
      <c r="D2124" s="2">
        <v>2011</v>
      </c>
      <c r="E2124" s="2" t="s">
        <v>34</v>
      </c>
      <c r="F2124" s="2" t="s">
        <v>127</v>
      </c>
      <c r="G2124" s="3">
        <v>0.75</v>
      </c>
      <c r="H2124" s="3" t="str">
        <f>LEFT(Table1[[#This Row],[Ingredients]],1)</f>
        <v>3</v>
      </c>
      <c r="I2124" s="2" t="s">
        <v>63</v>
      </c>
      <c r="J2124" s="2" t="s">
        <v>4057</v>
      </c>
      <c r="K2124" s="2">
        <v>3.5</v>
      </c>
      <c r="L21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25" spans="1:12">
      <c r="A2125" s="2">
        <v>1884</v>
      </c>
      <c r="B2125" s="2" t="s">
        <v>4056</v>
      </c>
      <c r="C2125" s="2" t="s">
        <v>34</v>
      </c>
      <c r="D2125" s="2">
        <v>2016</v>
      </c>
      <c r="E2125" s="2" t="s">
        <v>34</v>
      </c>
      <c r="F2125" s="2" t="s">
        <v>4058</v>
      </c>
      <c r="G2125" s="3">
        <v>0.7</v>
      </c>
      <c r="H2125" s="3" t="str">
        <f>LEFT(Table1[[#This Row],[Ingredients]],1)</f>
        <v>3</v>
      </c>
      <c r="I2125" s="2" t="s">
        <v>63</v>
      </c>
      <c r="J2125" s="2" t="s">
        <v>4059</v>
      </c>
      <c r="K2125" s="2">
        <v>3.25</v>
      </c>
      <c r="L21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26" spans="1:12">
      <c r="A2126" s="2">
        <v>1586</v>
      </c>
      <c r="B2126" s="2" t="s">
        <v>4060</v>
      </c>
      <c r="C2126" s="2" t="s">
        <v>351</v>
      </c>
      <c r="D2126" s="2">
        <v>2015</v>
      </c>
      <c r="E2126" s="2" t="s">
        <v>351</v>
      </c>
      <c r="F2126" s="2" t="s">
        <v>4061</v>
      </c>
      <c r="G2126" s="3">
        <v>0.82</v>
      </c>
      <c r="H2126" s="3" t="str">
        <f>LEFT(Table1[[#This Row],[Ingredients]],1)</f>
        <v>3</v>
      </c>
      <c r="I2126" s="2" t="s">
        <v>63</v>
      </c>
      <c r="J2126" s="2" t="s">
        <v>4062</v>
      </c>
      <c r="K2126" s="2">
        <v>3.25</v>
      </c>
      <c r="L21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27" spans="1:12">
      <c r="A2127" s="2">
        <v>1586</v>
      </c>
      <c r="B2127" s="2" t="s">
        <v>4060</v>
      </c>
      <c r="C2127" s="2" t="s">
        <v>351</v>
      </c>
      <c r="D2127" s="2">
        <v>2015</v>
      </c>
      <c r="E2127" s="2" t="s">
        <v>351</v>
      </c>
      <c r="F2127" s="2" t="s">
        <v>4063</v>
      </c>
      <c r="G2127" s="3">
        <v>0.7</v>
      </c>
      <c r="H2127" s="3" t="str">
        <f>LEFT(Table1[[#This Row],[Ingredients]],1)</f>
        <v>3</v>
      </c>
      <c r="I2127" s="2" t="s">
        <v>63</v>
      </c>
      <c r="J2127" s="2" t="s">
        <v>4064</v>
      </c>
      <c r="K2127" s="2">
        <v>3.5</v>
      </c>
      <c r="L21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28" spans="1:12">
      <c r="A2128" s="2">
        <v>911</v>
      </c>
      <c r="B2128" s="2" t="s">
        <v>4065</v>
      </c>
      <c r="C2128" s="2" t="s">
        <v>22</v>
      </c>
      <c r="D2128" s="2">
        <v>2012</v>
      </c>
      <c r="E2128" s="2" t="s">
        <v>34</v>
      </c>
      <c r="F2128" s="2" t="s">
        <v>34</v>
      </c>
      <c r="G2128" s="3">
        <v>0.7</v>
      </c>
      <c r="H2128" s="3" t="str">
        <f>LEFT(Table1[[#This Row],[Ingredients]],1)</f>
        <v/>
      </c>
      <c r="I2128" s="2"/>
      <c r="J2128" s="2" t="s">
        <v>4066</v>
      </c>
      <c r="K2128" s="2">
        <v>2.5</v>
      </c>
      <c r="L21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29" spans="1:12">
      <c r="A2129" s="2">
        <v>2716</v>
      </c>
      <c r="B2129" s="2" t="s">
        <v>4067</v>
      </c>
      <c r="C2129" s="2" t="s">
        <v>40</v>
      </c>
      <c r="D2129" s="2">
        <v>2022</v>
      </c>
      <c r="E2129" s="2" t="s">
        <v>40</v>
      </c>
      <c r="F2129" s="2" t="s">
        <v>4068</v>
      </c>
      <c r="G2129" s="3">
        <v>0.72</v>
      </c>
      <c r="H2129" s="3" t="str">
        <f>LEFT(Table1[[#This Row],[Ingredients]],1)</f>
        <v>3</v>
      </c>
      <c r="I2129" s="2" t="s">
        <v>63</v>
      </c>
      <c r="J2129" s="2" t="s">
        <v>4069</v>
      </c>
      <c r="K2129" s="2">
        <v>3.5</v>
      </c>
      <c r="L21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30" spans="1:12">
      <c r="A2130" s="2">
        <v>717</v>
      </c>
      <c r="B2130" s="2" t="s">
        <v>4070</v>
      </c>
      <c r="C2130" s="2" t="s">
        <v>19</v>
      </c>
      <c r="D2130" s="2">
        <v>2011</v>
      </c>
      <c r="E2130" s="2" t="s">
        <v>268</v>
      </c>
      <c r="F2130" s="2" t="s">
        <v>4071</v>
      </c>
      <c r="G2130" s="3">
        <v>0.67</v>
      </c>
      <c r="H2130" s="3" t="str">
        <f>LEFT(Table1[[#This Row],[Ingredients]],1)</f>
        <v>4</v>
      </c>
      <c r="I2130" s="2" t="s">
        <v>3178</v>
      </c>
      <c r="J2130" s="2" t="s">
        <v>4072</v>
      </c>
      <c r="K2130" s="2">
        <v>3</v>
      </c>
      <c r="L21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31" spans="1:12">
      <c r="A2131" s="2">
        <v>725</v>
      </c>
      <c r="B2131" s="2" t="s">
        <v>4070</v>
      </c>
      <c r="C2131" s="2" t="s">
        <v>19</v>
      </c>
      <c r="D2131" s="2">
        <v>2011</v>
      </c>
      <c r="E2131" s="2" t="s">
        <v>124</v>
      </c>
      <c r="F2131" s="2" t="s">
        <v>4073</v>
      </c>
      <c r="G2131" s="3">
        <v>0.65</v>
      </c>
      <c r="H2131" s="3" t="str">
        <f>LEFT(Table1[[#This Row],[Ingredients]],1)</f>
        <v>4</v>
      </c>
      <c r="I2131" s="2" t="s">
        <v>3178</v>
      </c>
      <c r="J2131" s="2" t="s">
        <v>4074</v>
      </c>
      <c r="K2131" s="2">
        <v>3.25</v>
      </c>
      <c r="L21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32" spans="1:12">
      <c r="A2132" s="2">
        <v>729</v>
      </c>
      <c r="B2132" s="2" t="s">
        <v>4070</v>
      </c>
      <c r="C2132" s="2" t="s">
        <v>19</v>
      </c>
      <c r="D2132" s="2">
        <v>2011</v>
      </c>
      <c r="E2132" s="2" t="s">
        <v>41</v>
      </c>
      <c r="F2132" s="2" t="s">
        <v>4075</v>
      </c>
      <c r="G2132" s="3">
        <v>0.6</v>
      </c>
      <c r="H2132" s="3" t="str">
        <f>LEFT(Table1[[#This Row],[Ingredients]],1)</f>
        <v>4</v>
      </c>
      <c r="I2132" s="2" t="s">
        <v>3178</v>
      </c>
      <c r="J2132" s="2" t="s">
        <v>4076</v>
      </c>
      <c r="K2132" s="2">
        <v>3.25</v>
      </c>
      <c r="L21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33" spans="1:12">
      <c r="A2133" s="2">
        <v>741</v>
      </c>
      <c r="B2133" s="2" t="s">
        <v>4070</v>
      </c>
      <c r="C2133" s="2" t="s">
        <v>19</v>
      </c>
      <c r="D2133" s="2">
        <v>2011</v>
      </c>
      <c r="E2133" s="2" t="s">
        <v>40</v>
      </c>
      <c r="F2133" s="2" t="s">
        <v>4077</v>
      </c>
      <c r="G2133" s="3">
        <v>0.68</v>
      </c>
      <c r="H2133" s="3" t="str">
        <f>LEFT(Table1[[#This Row],[Ingredients]],1)</f>
        <v>4</v>
      </c>
      <c r="I2133" s="2" t="s">
        <v>3178</v>
      </c>
      <c r="J2133" s="2" t="s">
        <v>4078</v>
      </c>
      <c r="K2133" s="2">
        <v>3</v>
      </c>
      <c r="L21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34" spans="1:12">
      <c r="A2134" s="2">
        <v>1339</v>
      </c>
      <c r="B2134" s="2" t="s">
        <v>4079</v>
      </c>
      <c r="C2134" s="2" t="s">
        <v>15</v>
      </c>
      <c r="D2134" s="2">
        <v>2014</v>
      </c>
      <c r="E2134" s="2" t="s">
        <v>36</v>
      </c>
      <c r="F2134" s="2" t="s">
        <v>4080</v>
      </c>
      <c r="G2134" s="3">
        <v>0.67</v>
      </c>
      <c r="H2134" s="3" t="str">
        <f>LEFT(Table1[[#This Row],[Ingredients]],1)</f>
        <v>3</v>
      </c>
      <c r="I2134" s="2" t="s">
        <v>63</v>
      </c>
      <c r="J2134" s="2" t="s">
        <v>4081</v>
      </c>
      <c r="K2134" s="2">
        <v>3.75</v>
      </c>
      <c r="L21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35" spans="1:12">
      <c r="A2135" s="2">
        <v>1339</v>
      </c>
      <c r="B2135" s="2" t="s">
        <v>4079</v>
      </c>
      <c r="C2135" s="2" t="s">
        <v>15</v>
      </c>
      <c r="D2135" s="2">
        <v>2014</v>
      </c>
      <c r="E2135" s="2" t="s">
        <v>36</v>
      </c>
      <c r="F2135" s="2" t="s">
        <v>4080</v>
      </c>
      <c r="G2135" s="3">
        <v>0.73</v>
      </c>
      <c r="H2135" s="3" t="str">
        <f>LEFT(Table1[[#This Row],[Ingredients]],1)</f>
        <v>3</v>
      </c>
      <c r="I2135" s="2" t="s">
        <v>63</v>
      </c>
      <c r="J2135" s="2" t="s">
        <v>4082</v>
      </c>
      <c r="K2135" s="2">
        <v>3.75</v>
      </c>
      <c r="L21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36" spans="1:12">
      <c r="A2136" s="2">
        <v>1343</v>
      </c>
      <c r="B2136" s="2" t="s">
        <v>4079</v>
      </c>
      <c r="C2136" s="2" t="s">
        <v>15</v>
      </c>
      <c r="D2136" s="2">
        <v>2014</v>
      </c>
      <c r="E2136" s="2" t="s">
        <v>16</v>
      </c>
      <c r="F2136" s="2" t="s">
        <v>1874</v>
      </c>
      <c r="G2136" s="3">
        <v>0.73</v>
      </c>
      <c r="H2136" s="3" t="str">
        <f>LEFT(Table1[[#This Row],[Ingredients]],1)</f>
        <v>3</v>
      </c>
      <c r="I2136" s="2" t="s">
        <v>63</v>
      </c>
      <c r="J2136" s="2" t="s">
        <v>4083</v>
      </c>
      <c r="K2136" s="2">
        <v>3.75</v>
      </c>
      <c r="L21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37" spans="1:12">
      <c r="A2137" s="2">
        <v>1502</v>
      </c>
      <c r="B2137" s="2" t="s">
        <v>4079</v>
      </c>
      <c r="C2137" s="2" t="s">
        <v>15</v>
      </c>
      <c r="D2137" s="2">
        <v>2015</v>
      </c>
      <c r="E2137" s="2" t="s">
        <v>36</v>
      </c>
      <c r="F2137" s="2" t="s">
        <v>4080</v>
      </c>
      <c r="G2137" s="3">
        <v>1</v>
      </c>
      <c r="H2137" s="3" t="str">
        <f>LEFT(Table1[[#This Row],[Ingredients]],1)</f>
        <v>1</v>
      </c>
      <c r="I2137" s="2" t="s">
        <v>934</v>
      </c>
      <c r="J2137" s="2" t="s">
        <v>4084</v>
      </c>
      <c r="K2137" s="2">
        <v>3</v>
      </c>
      <c r="L21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38" spans="1:12">
      <c r="A2138" s="2">
        <v>1506</v>
      </c>
      <c r="B2138" s="2" t="s">
        <v>4079</v>
      </c>
      <c r="C2138" s="2" t="s">
        <v>15</v>
      </c>
      <c r="D2138" s="2">
        <v>2015</v>
      </c>
      <c r="E2138" s="2" t="s">
        <v>16</v>
      </c>
      <c r="F2138" s="2" t="s">
        <v>4085</v>
      </c>
      <c r="G2138" s="3">
        <v>1</v>
      </c>
      <c r="H2138" s="3" t="str">
        <f>LEFT(Table1[[#This Row],[Ingredients]],1)</f>
        <v>1</v>
      </c>
      <c r="I2138" s="2" t="s">
        <v>934</v>
      </c>
      <c r="J2138" s="2" t="s">
        <v>4086</v>
      </c>
      <c r="K2138" s="2">
        <v>3</v>
      </c>
      <c r="L21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39" spans="1:12">
      <c r="A2139" s="2">
        <v>1614</v>
      </c>
      <c r="B2139" s="2" t="s">
        <v>4079</v>
      </c>
      <c r="C2139" s="2" t="s">
        <v>15</v>
      </c>
      <c r="D2139" s="2">
        <v>2015</v>
      </c>
      <c r="E2139" s="2" t="s">
        <v>310</v>
      </c>
      <c r="F2139" s="2" t="s">
        <v>4087</v>
      </c>
      <c r="G2139" s="3">
        <v>0.73</v>
      </c>
      <c r="H2139" s="3" t="str">
        <f>LEFT(Table1[[#This Row],[Ingredients]],1)</f>
        <v>2</v>
      </c>
      <c r="I2139" s="2" t="s">
        <v>143</v>
      </c>
      <c r="J2139" s="2" t="s">
        <v>4088</v>
      </c>
      <c r="K2139" s="2">
        <v>3</v>
      </c>
      <c r="L21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40" spans="1:12">
      <c r="A2140" s="2">
        <v>1614</v>
      </c>
      <c r="B2140" s="2" t="s">
        <v>4079</v>
      </c>
      <c r="C2140" s="2" t="s">
        <v>15</v>
      </c>
      <c r="D2140" s="2">
        <v>2015</v>
      </c>
      <c r="E2140" s="2" t="s">
        <v>310</v>
      </c>
      <c r="F2140" s="2" t="s">
        <v>4089</v>
      </c>
      <c r="G2140" s="3">
        <v>0.73</v>
      </c>
      <c r="H2140" s="3" t="str">
        <f>LEFT(Table1[[#This Row],[Ingredients]],1)</f>
        <v>2</v>
      </c>
      <c r="I2140" s="2" t="s">
        <v>799</v>
      </c>
      <c r="J2140" s="2" t="s">
        <v>4090</v>
      </c>
      <c r="K2140" s="2">
        <v>3.25</v>
      </c>
      <c r="L21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41" spans="1:12">
      <c r="A2141" s="2">
        <v>1650</v>
      </c>
      <c r="B2141" s="2" t="s">
        <v>4079</v>
      </c>
      <c r="C2141" s="2" t="s">
        <v>15</v>
      </c>
      <c r="D2141" s="2">
        <v>2015</v>
      </c>
      <c r="E2141" s="2" t="s">
        <v>371</v>
      </c>
      <c r="F2141" s="2" t="s">
        <v>372</v>
      </c>
      <c r="G2141" s="3">
        <v>0.73</v>
      </c>
      <c r="H2141" s="3" t="str">
        <f>LEFT(Table1[[#This Row],[Ingredients]],1)</f>
        <v>2</v>
      </c>
      <c r="I2141" s="2" t="s">
        <v>143</v>
      </c>
      <c r="J2141" s="2" t="s">
        <v>4091</v>
      </c>
      <c r="K2141" s="2">
        <v>3.25</v>
      </c>
      <c r="L21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42" spans="1:12">
      <c r="A2142" s="2">
        <v>1788</v>
      </c>
      <c r="B2142" s="2" t="s">
        <v>4079</v>
      </c>
      <c r="C2142" s="2" t="s">
        <v>15</v>
      </c>
      <c r="D2142" s="2">
        <v>2016</v>
      </c>
      <c r="E2142" s="2" t="s">
        <v>42</v>
      </c>
      <c r="F2142" s="2" t="s">
        <v>4092</v>
      </c>
      <c r="G2142" s="3">
        <v>0.73</v>
      </c>
      <c r="H2142" s="3" t="str">
        <f>LEFT(Table1[[#This Row],[Ingredients]],1)</f>
        <v>2</v>
      </c>
      <c r="I2142" s="2" t="s">
        <v>143</v>
      </c>
      <c r="J2142" s="2" t="s">
        <v>4093</v>
      </c>
      <c r="K2142" s="2">
        <v>3.5</v>
      </c>
      <c r="L21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43" spans="1:12">
      <c r="A2143" s="2">
        <v>1856</v>
      </c>
      <c r="B2143" s="2" t="s">
        <v>4079</v>
      </c>
      <c r="C2143" s="2" t="s">
        <v>15</v>
      </c>
      <c r="D2143" s="2">
        <v>2016</v>
      </c>
      <c r="E2143" s="2" t="s">
        <v>39</v>
      </c>
      <c r="F2143" s="2" t="s">
        <v>4094</v>
      </c>
      <c r="G2143" s="3">
        <v>0.73</v>
      </c>
      <c r="H2143" s="3" t="str">
        <f>LEFT(Table1[[#This Row],[Ingredients]],1)</f>
        <v>2</v>
      </c>
      <c r="I2143" s="2" t="s">
        <v>143</v>
      </c>
      <c r="J2143" s="2" t="s">
        <v>4095</v>
      </c>
      <c r="K2143" s="2">
        <v>3.5</v>
      </c>
      <c r="L21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44" spans="1:12">
      <c r="A2144" s="2">
        <v>1860</v>
      </c>
      <c r="B2144" s="2" t="s">
        <v>4079</v>
      </c>
      <c r="C2144" s="2" t="s">
        <v>15</v>
      </c>
      <c r="D2144" s="2">
        <v>2016</v>
      </c>
      <c r="E2144" s="2" t="s">
        <v>16</v>
      </c>
      <c r="F2144" s="2" t="s">
        <v>4096</v>
      </c>
      <c r="G2144" s="3">
        <v>0.73</v>
      </c>
      <c r="H2144" s="3" t="str">
        <f>LEFT(Table1[[#This Row],[Ingredients]],1)</f>
        <v>2</v>
      </c>
      <c r="I2144" s="2" t="s">
        <v>143</v>
      </c>
      <c r="J2144" s="2" t="s">
        <v>4097</v>
      </c>
      <c r="K2144" s="2">
        <v>3.75</v>
      </c>
      <c r="L21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45" spans="1:12">
      <c r="A2145" s="2">
        <v>1996</v>
      </c>
      <c r="B2145" s="2" t="s">
        <v>4079</v>
      </c>
      <c r="C2145" s="2" t="s">
        <v>15</v>
      </c>
      <c r="D2145" s="2">
        <v>2017</v>
      </c>
      <c r="E2145" s="2" t="s">
        <v>34</v>
      </c>
      <c r="F2145" s="2" t="s">
        <v>4058</v>
      </c>
      <c r="G2145" s="3">
        <v>0.73</v>
      </c>
      <c r="H2145" s="3" t="str">
        <f>LEFT(Table1[[#This Row],[Ingredients]],1)</f>
        <v>2</v>
      </c>
      <c r="I2145" s="2" t="s">
        <v>143</v>
      </c>
      <c r="J2145" s="2" t="s">
        <v>4098</v>
      </c>
      <c r="K2145" s="2">
        <v>3.75</v>
      </c>
      <c r="L21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46" spans="1:12">
      <c r="A2146" s="2">
        <v>2652</v>
      </c>
      <c r="B2146" s="2" t="s">
        <v>4079</v>
      </c>
      <c r="C2146" s="2" t="s">
        <v>15</v>
      </c>
      <c r="D2146" s="2">
        <v>2021</v>
      </c>
      <c r="E2146" s="2" t="s">
        <v>131</v>
      </c>
      <c r="F2146" s="2" t="s">
        <v>4099</v>
      </c>
      <c r="G2146" s="3">
        <v>0.73</v>
      </c>
      <c r="H2146" s="3" t="str">
        <f>LEFT(Table1[[#This Row],[Ingredients]],1)</f>
        <v>3</v>
      </c>
      <c r="I2146" s="2" t="s">
        <v>63</v>
      </c>
      <c r="J2146" s="2" t="s">
        <v>4100</v>
      </c>
      <c r="K2146" s="2">
        <v>3</v>
      </c>
      <c r="L21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47" spans="1:12">
      <c r="A2147" s="2">
        <v>2652</v>
      </c>
      <c r="B2147" s="2" t="s">
        <v>4079</v>
      </c>
      <c r="C2147" s="2" t="s">
        <v>15</v>
      </c>
      <c r="D2147" s="2">
        <v>2021</v>
      </c>
      <c r="E2147" s="2" t="s">
        <v>72</v>
      </c>
      <c r="F2147" s="2" t="s">
        <v>4101</v>
      </c>
      <c r="G2147" s="3">
        <v>0.73</v>
      </c>
      <c r="H2147" s="3" t="str">
        <f>LEFT(Table1[[#This Row],[Ingredients]],1)</f>
        <v>3</v>
      </c>
      <c r="I2147" s="2" t="s">
        <v>63</v>
      </c>
      <c r="J2147" s="2" t="s">
        <v>4102</v>
      </c>
      <c r="K2147" s="2">
        <v>3.25</v>
      </c>
      <c r="L21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48" spans="1:12">
      <c r="A2148" s="2">
        <v>1454</v>
      </c>
      <c r="B2148" s="2" t="s">
        <v>4103</v>
      </c>
      <c r="C2148" s="2" t="s">
        <v>22</v>
      </c>
      <c r="D2148" s="2">
        <v>2015</v>
      </c>
      <c r="E2148" s="2" t="s">
        <v>251</v>
      </c>
      <c r="F2148" s="2" t="s">
        <v>251</v>
      </c>
      <c r="G2148" s="3">
        <v>0.7</v>
      </c>
      <c r="H2148" s="3" t="str">
        <f>LEFT(Table1[[#This Row],[Ingredients]],1)</f>
        <v>4</v>
      </c>
      <c r="I2148" s="2" t="s">
        <v>171</v>
      </c>
      <c r="J2148" s="2" t="s">
        <v>4104</v>
      </c>
      <c r="K2148" s="2">
        <v>2.75</v>
      </c>
      <c r="L21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49" spans="1:12">
      <c r="A2149" s="2">
        <v>1462</v>
      </c>
      <c r="B2149" s="2" t="s">
        <v>4103</v>
      </c>
      <c r="C2149" s="2" t="s">
        <v>22</v>
      </c>
      <c r="D2149" s="2">
        <v>2015</v>
      </c>
      <c r="E2149" s="2" t="s">
        <v>38</v>
      </c>
      <c r="F2149" s="2" t="s">
        <v>4105</v>
      </c>
      <c r="G2149" s="3">
        <v>0.72</v>
      </c>
      <c r="H2149" s="3" t="str">
        <f>LEFT(Table1[[#This Row],[Ingredients]],1)</f>
        <v>3</v>
      </c>
      <c r="I2149" s="2" t="s">
        <v>63</v>
      </c>
      <c r="J2149" s="2" t="s">
        <v>4106</v>
      </c>
      <c r="K2149" s="2">
        <v>3</v>
      </c>
      <c r="L21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50" spans="1:12">
      <c r="A2150" s="2">
        <v>1618</v>
      </c>
      <c r="B2150" s="2" t="s">
        <v>4107</v>
      </c>
      <c r="C2150" s="2" t="s">
        <v>13</v>
      </c>
      <c r="D2150" s="2">
        <v>2015</v>
      </c>
      <c r="E2150" s="2" t="s">
        <v>36</v>
      </c>
      <c r="F2150" s="2" t="s">
        <v>2346</v>
      </c>
      <c r="G2150" s="3">
        <v>0.65</v>
      </c>
      <c r="H2150" s="3" t="str">
        <f>LEFT(Table1[[#This Row],[Ingredients]],1)</f>
        <v>3</v>
      </c>
      <c r="I2150" s="2" t="s">
        <v>63</v>
      </c>
      <c r="J2150" s="2" t="s">
        <v>4108</v>
      </c>
      <c r="K2150" s="2">
        <v>3.25</v>
      </c>
      <c r="L21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51" spans="1:12">
      <c r="A2151" s="2">
        <v>1622</v>
      </c>
      <c r="B2151" s="2" t="s">
        <v>4107</v>
      </c>
      <c r="C2151" s="2" t="s">
        <v>13</v>
      </c>
      <c r="D2151" s="2">
        <v>2015</v>
      </c>
      <c r="E2151" s="2" t="s">
        <v>36</v>
      </c>
      <c r="F2151" s="2" t="s">
        <v>2346</v>
      </c>
      <c r="G2151" s="3">
        <v>0.7</v>
      </c>
      <c r="H2151" s="3" t="str">
        <f>LEFT(Table1[[#This Row],[Ingredients]],1)</f>
        <v>3</v>
      </c>
      <c r="I2151" s="2" t="s">
        <v>63</v>
      </c>
      <c r="J2151" s="2" t="s">
        <v>4109</v>
      </c>
      <c r="K2151" s="2">
        <v>3.5</v>
      </c>
      <c r="L21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52" spans="1:12">
      <c r="A2152" s="2">
        <v>1622</v>
      </c>
      <c r="B2152" s="2" t="s">
        <v>4107</v>
      </c>
      <c r="C2152" s="2" t="s">
        <v>13</v>
      </c>
      <c r="D2152" s="2">
        <v>2015</v>
      </c>
      <c r="E2152" s="2" t="s">
        <v>39</v>
      </c>
      <c r="F2152" s="2" t="s">
        <v>337</v>
      </c>
      <c r="G2152" s="3">
        <v>0.67</v>
      </c>
      <c r="H2152" s="3" t="str">
        <f>LEFT(Table1[[#This Row],[Ingredients]],1)</f>
        <v>3</v>
      </c>
      <c r="I2152" s="2" t="s">
        <v>63</v>
      </c>
      <c r="J2152" s="2" t="s">
        <v>4110</v>
      </c>
      <c r="K2152" s="2">
        <v>3.75</v>
      </c>
      <c r="L21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53" spans="1:12">
      <c r="A2153" s="2">
        <v>1622</v>
      </c>
      <c r="B2153" s="2" t="s">
        <v>4107</v>
      </c>
      <c r="C2153" s="2" t="s">
        <v>13</v>
      </c>
      <c r="D2153" s="2">
        <v>2015</v>
      </c>
      <c r="E2153" s="2" t="s">
        <v>189</v>
      </c>
      <c r="F2153" s="2" t="s">
        <v>3181</v>
      </c>
      <c r="G2153" s="3">
        <v>0.7</v>
      </c>
      <c r="H2153" s="3" t="str">
        <f>LEFT(Table1[[#This Row],[Ingredients]],1)</f>
        <v>3</v>
      </c>
      <c r="I2153" s="2" t="s">
        <v>63</v>
      </c>
      <c r="J2153" s="2" t="s">
        <v>4111</v>
      </c>
      <c r="K2153" s="2">
        <v>3.75</v>
      </c>
      <c r="L21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54" spans="1:12">
      <c r="A2154" s="2">
        <v>1622</v>
      </c>
      <c r="B2154" s="2" t="s">
        <v>4107</v>
      </c>
      <c r="C2154" s="2" t="s">
        <v>13</v>
      </c>
      <c r="D2154" s="2">
        <v>2015</v>
      </c>
      <c r="E2154" s="2" t="s">
        <v>16</v>
      </c>
      <c r="F2154" s="2" t="s">
        <v>333</v>
      </c>
      <c r="G2154" s="3">
        <v>0.72</v>
      </c>
      <c r="H2154" s="3" t="str">
        <f>LEFT(Table1[[#This Row],[Ingredients]],1)</f>
        <v>3</v>
      </c>
      <c r="I2154" s="2" t="s">
        <v>63</v>
      </c>
      <c r="J2154" s="2" t="s">
        <v>4112</v>
      </c>
      <c r="K2154" s="2">
        <v>4</v>
      </c>
      <c r="L21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155" spans="1:12">
      <c r="A2155" s="2">
        <v>1626</v>
      </c>
      <c r="B2155" s="2" t="s">
        <v>4107</v>
      </c>
      <c r="C2155" s="2" t="s">
        <v>13</v>
      </c>
      <c r="D2155" s="2">
        <v>2015</v>
      </c>
      <c r="E2155" s="2" t="s">
        <v>42</v>
      </c>
      <c r="F2155" s="2" t="s">
        <v>42</v>
      </c>
      <c r="G2155" s="3">
        <v>0.72</v>
      </c>
      <c r="H2155" s="3" t="str">
        <f>LEFT(Table1[[#This Row],[Ingredients]],1)</f>
        <v>3</v>
      </c>
      <c r="I2155" s="2" t="s">
        <v>63</v>
      </c>
      <c r="J2155" s="2" t="s">
        <v>4113</v>
      </c>
      <c r="K2155" s="2">
        <v>2.75</v>
      </c>
      <c r="L21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56" spans="1:12">
      <c r="A2156" s="2">
        <v>1662</v>
      </c>
      <c r="B2156" s="2" t="s">
        <v>4107</v>
      </c>
      <c r="C2156" s="2" t="s">
        <v>13</v>
      </c>
      <c r="D2156" s="2">
        <v>2015</v>
      </c>
      <c r="E2156" s="2" t="s">
        <v>96</v>
      </c>
      <c r="F2156" s="2" t="s">
        <v>4114</v>
      </c>
      <c r="G2156" s="3">
        <v>0.65</v>
      </c>
      <c r="H2156" s="3" t="str">
        <f>LEFT(Table1[[#This Row],[Ingredients]],1)</f>
        <v>3</v>
      </c>
      <c r="I2156" s="2" t="s">
        <v>63</v>
      </c>
      <c r="J2156" s="2" t="s">
        <v>4115</v>
      </c>
      <c r="K2156" s="2">
        <v>3.5</v>
      </c>
      <c r="L21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57" spans="1:12">
      <c r="A2157" s="2">
        <v>1666</v>
      </c>
      <c r="B2157" s="2" t="s">
        <v>4107</v>
      </c>
      <c r="C2157" s="2" t="s">
        <v>13</v>
      </c>
      <c r="D2157" s="2">
        <v>2015</v>
      </c>
      <c r="E2157" s="2" t="s">
        <v>34</v>
      </c>
      <c r="F2157" s="2" t="s">
        <v>4116</v>
      </c>
      <c r="G2157" s="3">
        <v>0.67</v>
      </c>
      <c r="H2157" s="3" t="str">
        <f>LEFT(Table1[[#This Row],[Ingredients]],1)</f>
        <v>3</v>
      </c>
      <c r="I2157" s="2" t="s">
        <v>63</v>
      </c>
      <c r="J2157" s="2" t="s">
        <v>4117</v>
      </c>
      <c r="K2157" s="2">
        <v>3</v>
      </c>
      <c r="L21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58" spans="1:12">
      <c r="A2158" s="2">
        <v>1666</v>
      </c>
      <c r="B2158" s="2" t="s">
        <v>4107</v>
      </c>
      <c r="C2158" s="2" t="s">
        <v>13</v>
      </c>
      <c r="D2158" s="2">
        <v>2015</v>
      </c>
      <c r="E2158" s="2" t="s">
        <v>33</v>
      </c>
      <c r="F2158" s="2" t="s">
        <v>4118</v>
      </c>
      <c r="G2158" s="3">
        <v>0.7</v>
      </c>
      <c r="H2158" s="3" t="str">
        <f>LEFT(Table1[[#This Row],[Ingredients]],1)</f>
        <v>3</v>
      </c>
      <c r="I2158" s="2" t="s">
        <v>63</v>
      </c>
      <c r="J2158" s="2" t="s">
        <v>4119</v>
      </c>
      <c r="K2158" s="2">
        <v>3.75</v>
      </c>
      <c r="L21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59" spans="1:12">
      <c r="A2159" s="2">
        <v>1740</v>
      </c>
      <c r="B2159" s="2" t="s">
        <v>4107</v>
      </c>
      <c r="C2159" s="2" t="s">
        <v>13</v>
      </c>
      <c r="D2159" s="2">
        <v>2016</v>
      </c>
      <c r="E2159" s="2" t="s">
        <v>33</v>
      </c>
      <c r="F2159" s="2" t="s">
        <v>4120</v>
      </c>
      <c r="G2159" s="3">
        <v>0.7</v>
      </c>
      <c r="H2159" s="3" t="str">
        <f>LEFT(Table1[[#This Row],[Ingredients]],1)</f>
        <v>3</v>
      </c>
      <c r="I2159" s="2" t="s">
        <v>63</v>
      </c>
      <c r="J2159" s="2" t="s">
        <v>283</v>
      </c>
      <c r="K2159" s="2">
        <v>3.75</v>
      </c>
      <c r="L21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60" spans="1:12">
      <c r="A2160" s="2">
        <v>1740</v>
      </c>
      <c r="B2160" s="2" t="s">
        <v>4107</v>
      </c>
      <c r="C2160" s="2" t="s">
        <v>13</v>
      </c>
      <c r="D2160" s="2">
        <v>2016</v>
      </c>
      <c r="E2160" s="2" t="s">
        <v>16</v>
      </c>
      <c r="F2160" s="2" t="s">
        <v>4121</v>
      </c>
      <c r="G2160" s="3">
        <v>0.7</v>
      </c>
      <c r="H2160" s="3" t="str">
        <f>LEFT(Table1[[#This Row],[Ingredients]],1)</f>
        <v>3</v>
      </c>
      <c r="I2160" s="2" t="s">
        <v>63</v>
      </c>
      <c r="J2160" s="2" t="s">
        <v>4122</v>
      </c>
      <c r="K2160" s="2">
        <v>4</v>
      </c>
      <c r="L21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161" spans="1:12">
      <c r="A2161" s="2">
        <v>1756</v>
      </c>
      <c r="B2161" s="2" t="s">
        <v>4107</v>
      </c>
      <c r="C2161" s="2" t="s">
        <v>13</v>
      </c>
      <c r="D2161" s="2">
        <v>2016</v>
      </c>
      <c r="E2161" s="2" t="s">
        <v>268</v>
      </c>
      <c r="F2161" s="2" t="s">
        <v>4123</v>
      </c>
      <c r="G2161" s="3">
        <v>0.7</v>
      </c>
      <c r="H2161" s="3" t="str">
        <f>LEFT(Table1[[#This Row],[Ingredients]],1)</f>
        <v>3</v>
      </c>
      <c r="I2161" s="2" t="s">
        <v>63</v>
      </c>
      <c r="J2161" s="2" t="s">
        <v>4124</v>
      </c>
      <c r="K2161" s="2">
        <v>3.75</v>
      </c>
      <c r="L21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62" spans="1:12">
      <c r="A2162" s="2">
        <v>1864</v>
      </c>
      <c r="B2162" s="2" t="s">
        <v>4107</v>
      </c>
      <c r="C2162" s="2" t="s">
        <v>13</v>
      </c>
      <c r="D2162" s="2">
        <v>2016</v>
      </c>
      <c r="E2162" s="2" t="s">
        <v>193</v>
      </c>
      <c r="F2162" s="2" t="s">
        <v>207</v>
      </c>
      <c r="G2162" s="3">
        <v>0.7</v>
      </c>
      <c r="H2162" s="3" t="str">
        <f>LEFT(Table1[[#This Row],[Ingredients]],1)</f>
        <v>3</v>
      </c>
      <c r="I2162" s="2" t="s">
        <v>63</v>
      </c>
      <c r="J2162" s="2" t="s">
        <v>4125</v>
      </c>
      <c r="K2162" s="2">
        <v>3</v>
      </c>
      <c r="L21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63" spans="1:12">
      <c r="A2163" s="2">
        <v>1864</v>
      </c>
      <c r="B2163" s="2" t="s">
        <v>4107</v>
      </c>
      <c r="C2163" s="2" t="s">
        <v>13</v>
      </c>
      <c r="D2163" s="2">
        <v>2016</v>
      </c>
      <c r="E2163" s="2" t="s">
        <v>13</v>
      </c>
      <c r="F2163" s="2" t="s">
        <v>13</v>
      </c>
      <c r="G2163" s="3">
        <v>0.67</v>
      </c>
      <c r="H2163" s="3" t="str">
        <f>LEFT(Table1[[#This Row],[Ingredients]],1)</f>
        <v>3</v>
      </c>
      <c r="I2163" s="2" t="s">
        <v>63</v>
      </c>
      <c r="J2163" s="2" t="s">
        <v>4126</v>
      </c>
      <c r="K2163" s="2">
        <v>3.75</v>
      </c>
      <c r="L21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64" spans="1:12">
      <c r="A2164" s="2">
        <v>1908</v>
      </c>
      <c r="B2164" s="2" t="s">
        <v>4107</v>
      </c>
      <c r="C2164" s="2" t="s">
        <v>13</v>
      </c>
      <c r="D2164" s="2">
        <v>2016</v>
      </c>
      <c r="E2164" s="2" t="s">
        <v>310</v>
      </c>
      <c r="F2164" s="2" t="s">
        <v>4127</v>
      </c>
      <c r="G2164" s="3">
        <v>0.7</v>
      </c>
      <c r="H2164" s="3" t="str">
        <f>LEFT(Table1[[#This Row],[Ingredients]],1)</f>
        <v>3</v>
      </c>
      <c r="I2164" s="2" t="s">
        <v>63</v>
      </c>
      <c r="J2164" s="2" t="s">
        <v>4128</v>
      </c>
      <c r="K2164" s="2">
        <v>3.25</v>
      </c>
      <c r="L21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65" spans="1:12">
      <c r="A2165" s="2">
        <v>1940</v>
      </c>
      <c r="B2165" s="2" t="s">
        <v>4107</v>
      </c>
      <c r="C2165" s="2" t="s">
        <v>13</v>
      </c>
      <c r="D2165" s="2">
        <v>2017</v>
      </c>
      <c r="E2165" s="2" t="s">
        <v>35</v>
      </c>
      <c r="F2165" s="2" t="s">
        <v>4129</v>
      </c>
      <c r="G2165" s="3">
        <v>0.7</v>
      </c>
      <c r="H2165" s="3" t="str">
        <f>LEFT(Table1[[#This Row],[Ingredients]],1)</f>
        <v>3</v>
      </c>
      <c r="I2165" s="2" t="s">
        <v>63</v>
      </c>
      <c r="J2165" s="2" t="s">
        <v>44</v>
      </c>
      <c r="K2165" s="2">
        <v>3.5</v>
      </c>
      <c r="L21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66" spans="1:12">
      <c r="A2166" s="2">
        <v>1952</v>
      </c>
      <c r="B2166" s="2" t="s">
        <v>4107</v>
      </c>
      <c r="C2166" s="2" t="s">
        <v>13</v>
      </c>
      <c r="D2166" s="2">
        <v>2017</v>
      </c>
      <c r="E2166" s="2" t="s">
        <v>371</v>
      </c>
      <c r="F2166" s="2" t="s">
        <v>4130</v>
      </c>
      <c r="G2166" s="3">
        <v>0.7</v>
      </c>
      <c r="H2166" s="3" t="str">
        <f>LEFT(Table1[[#This Row],[Ingredients]],1)</f>
        <v>3</v>
      </c>
      <c r="I2166" s="2" t="s">
        <v>63</v>
      </c>
      <c r="J2166" s="2" t="s">
        <v>4131</v>
      </c>
      <c r="K2166" s="2">
        <v>3.5</v>
      </c>
      <c r="L21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67" spans="1:12">
      <c r="A2167" s="2">
        <v>502</v>
      </c>
      <c r="B2167" s="2" t="s">
        <v>4132</v>
      </c>
      <c r="C2167" s="2" t="s">
        <v>22</v>
      </c>
      <c r="D2167" s="2">
        <v>2010</v>
      </c>
      <c r="E2167" s="2" t="s">
        <v>36</v>
      </c>
      <c r="F2167" s="2" t="s">
        <v>36</v>
      </c>
      <c r="G2167" s="3">
        <v>0.68</v>
      </c>
      <c r="H2167" s="3" t="str">
        <f>LEFT(Table1[[#This Row],[Ingredients]],1)</f>
        <v>3</v>
      </c>
      <c r="I2167" s="2" t="s">
        <v>63</v>
      </c>
      <c r="J2167" s="2" t="s">
        <v>4133</v>
      </c>
      <c r="K2167" s="2">
        <v>3</v>
      </c>
      <c r="L21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68" spans="1:12">
      <c r="A2168" s="2">
        <v>502</v>
      </c>
      <c r="B2168" s="2" t="s">
        <v>4132</v>
      </c>
      <c r="C2168" s="2" t="s">
        <v>22</v>
      </c>
      <c r="D2168" s="2">
        <v>2010</v>
      </c>
      <c r="E2168" s="2" t="s">
        <v>16</v>
      </c>
      <c r="F2168" s="2" t="s">
        <v>16</v>
      </c>
      <c r="G2168" s="3">
        <v>0.68</v>
      </c>
      <c r="H2168" s="3" t="str">
        <f>LEFT(Table1[[#This Row],[Ingredients]],1)</f>
        <v>3</v>
      </c>
      <c r="I2168" s="2" t="s">
        <v>63</v>
      </c>
      <c r="J2168" s="2" t="s">
        <v>4134</v>
      </c>
      <c r="K2168" s="2">
        <v>3.25</v>
      </c>
      <c r="L21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69" spans="1:12">
      <c r="A2169" s="2">
        <v>693</v>
      </c>
      <c r="B2169" s="2" t="s">
        <v>4132</v>
      </c>
      <c r="C2169" s="2" t="s">
        <v>22</v>
      </c>
      <c r="D2169" s="2">
        <v>2011</v>
      </c>
      <c r="E2169" s="2" t="s">
        <v>251</v>
      </c>
      <c r="F2169" s="2" t="s">
        <v>251</v>
      </c>
      <c r="G2169" s="3">
        <v>0.67</v>
      </c>
      <c r="H2169" s="3" t="str">
        <f>LEFT(Table1[[#This Row],[Ingredients]],1)</f>
        <v>3</v>
      </c>
      <c r="I2169" s="2" t="s">
        <v>63</v>
      </c>
      <c r="J2169" s="2" t="s">
        <v>4135</v>
      </c>
      <c r="K2169" s="2">
        <v>1.5</v>
      </c>
      <c r="L21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2170" spans="1:12">
      <c r="A2170" s="2">
        <v>2112</v>
      </c>
      <c r="B2170" s="2" t="s">
        <v>4136</v>
      </c>
      <c r="C2170" s="2" t="s">
        <v>200</v>
      </c>
      <c r="D2170" s="2">
        <v>2018</v>
      </c>
      <c r="E2170" s="2" t="s">
        <v>4137</v>
      </c>
      <c r="F2170" s="2" t="s">
        <v>4137</v>
      </c>
      <c r="G2170" s="3">
        <v>0.66</v>
      </c>
      <c r="H2170" s="3" t="str">
        <f>LEFT(Table1[[#This Row],[Ingredients]],1)</f>
        <v>3</v>
      </c>
      <c r="I2170" s="2" t="s">
        <v>1127</v>
      </c>
      <c r="J2170" s="2" t="s">
        <v>4138</v>
      </c>
      <c r="K2170" s="2">
        <v>3.25</v>
      </c>
      <c r="L21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71" spans="1:12">
      <c r="A2171" s="2">
        <v>1968</v>
      </c>
      <c r="B2171" s="2" t="s">
        <v>4139</v>
      </c>
      <c r="C2171" s="2" t="s">
        <v>72</v>
      </c>
      <c r="D2171" s="2">
        <v>2017</v>
      </c>
      <c r="E2171" s="2" t="s">
        <v>72</v>
      </c>
      <c r="F2171" s="2" t="s">
        <v>72</v>
      </c>
      <c r="G2171" s="3">
        <v>0.7</v>
      </c>
      <c r="H2171" s="3" t="str">
        <f>LEFT(Table1[[#This Row],[Ingredients]],1)</f>
        <v>3</v>
      </c>
      <c r="I2171" s="2" t="s">
        <v>63</v>
      </c>
      <c r="J2171" s="2" t="s">
        <v>4140</v>
      </c>
      <c r="K2171" s="2">
        <v>2.75</v>
      </c>
      <c r="L21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72" spans="1:12">
      <c r="A2172" s="2">
        <v>1518</v>
      </c>
      <c r="B2172" s="2" t="s">
        <v>4141</v>
      </c>
      <c r="C2172" s="2" t="s">
        <v>22</v>
      </c>
      <c r="D2172" s="2">
        <v>2015</v>
      </c>
      <c r="E2172" s="2" t="s">
        <v>36</v>
      </c>
      <c r="F2172" s="2" t="s">
        <v>36</v>
      </c>
      <c r="G2172" s="3">
        <v>0.72</v>
      </c>
      <c r="H2172" s="3" t="str">
        <f>LEFT(Table1[[#This Row],[Ingredients]],1)</f>
        <v>2</v>
      </c>
      <c r="I2172" s="2" t="s">
        <v>143</v>
      </c>
      <c r="J2172" s="2" t="s">
        <v>4142</v>
      </c>
      <c r="K2172" s="2">
        <v>3</v>
      </c>
      <c r="L21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73" spans="1:12">
      <c r="A2173" s="2">
        <v>1812</v>
      </c>
      <c r="B2173" s="2" t="s">
        <v>4141</v>
      </c>
      <c r="C2173" s="2" t="s">
        <v>22</v>
      </c>
      <c r="D2173" s="2">
        <v>2016</v>
      </c>
      <c r="E2173" s="2" t="s">
        <v>16</v>
      </c>
      <c r="F2173" s="2" t="s">
        <v>4143</v>
      </c>
      <c r="G2173" s="3">
        <v>0.7</v>
      </c>
      <c r="H2173" s="3" t="str">
        <f>LEFT(Table1[[#This Row],[Ingredients]],1)</f>
        <v>2</v>
      </c>
      <c r="I2173" s="2" t="s">
        <v>143</v>
      </c>
      <c r="J2173" s="2" t="s">
        <v>4144</v>
      </c>
      <c r="K2173" s="2">
        <v>3.5</v>
      </c>
      <c r="L21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74" spans="1:12">
      <c r="A2174" s="2">
        <v>1840</v>
      </c>
      <c r="B2174" s="2" t="s">
        <v>4145</v>
      </c>
      <c r="C2174" s="2" t="s">
        <v>21</v>
      </c>
      <c r="D2174" s="2">
        <v>2016</v>
      </c>
      <c r="E2174" s="2" t="s">
        <v>35</v>
      </c>
      <c r="F2174" s="2" t="s">
        <v>4146</v>
      </c>
      <c r="G2174" s="3">
        <v>0.85</v>
      </c>
      <c r="H2174" s="3" t="str">
        <f>LEFT(Table1[[#This Row],[Ingredients]],1)</f>
        <v>2</v>
      </c>
      <c r="I2174" s="2" t="s">
        <v>143</v>
      </c>
      <c r="J2174" s="2" t="s">
        <v>4147</v>
      </c>
      <c r="K2174" s="2">
        <v>2.75</v>
      </c>
      <c r="L21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75" spans="1:12">
      <c r="A2175" s="2">
        <v>1840</v>
      </c>
      <c r="B2175" s="2" t="s">
        <v>4145</v>
      </c>
      <c r="C2175" s="2" t="s">
        <v>21</v>
      </c>
      <c r="D2175" s="2">
        <v>2016</v>
      </c>
      <c r="E2175" s="2" t="s">
        <v>34</v>
      </c>
      <c r="F2175" s="2" t="s">
        <v>2628</v>
      </c>
      <c r="G2175" s="3">
        <v>0.68</v>
      </c>
      <c r="H2175" s="3" t="str">
        <f>LEFT(Table1[[#This Row],[Ingredients]],1)</f>
        <v>2</v>
      </c>
      <c r="I2175" s="2" t="s">
        <v>143</v>
      </c>
      <c r="J2175" s="2" t="s">
        <v>4148</v>
      </c>
      <c r="K2175" s="2">
        <v>2.75</v>
      </c>
      <c r="L21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76" spans="1:12">
      <c r="A2176" s="2">
        <v>2366</v>
      </c>
      <c r="B2176" s="2" t="s">
        <v>4145</v>
      </c>
      <c r="C2176" s="2" t="s">
        <v>21</v>
      </c>
      <c r="D2176" s="2">
        <v>2019</v>
      </c>
      <c r="E2176" s="2" t="s">
        <v>431</v>
      </c>
      <c r="F2176" s="2" t="s">
        <v>4149</v>
      </c>
      <c r="G2176" s="3">
        <v>0.7</v>
      </c>
      <c r="H2176" s="3" t="str">
        <f>LEFT(Table1[[#This Row],[Ingredients]],1)</f>
        <v>3</v>
      </c>
      <c r="I2176" s="2" t="s">
        <v>63</v>
      </c>
      <c r="J2176" s="2" t="s">
        <v>4150</v>
      </c>
      <c r="K2176" s="2">
        <v>2.5</v>
      </c>
      <c r="L21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77" spans="1:12">
      <c r="A2177" s="2">
        <v>1792</v>
      </c>
      <c r="B2177" s="2" t="s">
        <v>4151</v>
      </c>
      <c r="C2177" s="2" t="s">
        <v>963</v>
      </c>
      <c r="D2177" s="2">
        <v>2016</v>
      </c>
      <c r="E2177" s="2" t="s">
        <v>441</v>
      </c>
      <c r="F2177" s="2" t="s">
        <v>4152</v>
      </c>
      <c r="G2177" s="3">
        <v>0.7</v>
      </c>
      <c r="H2177" s="3" t="str">
        <f>LEFT(Table1[[#This Row],[Ingredients]],1)</f>
        <v>2</v>
      </c>
      <c r="I2177" s="2" t="s">
        <v>143</v>
      </c>
      <c r="J2177" s="2" t="s">
        <v>4153</v>
      </c>
      <c r="K2177" s="2">
        <v>3.25</v>
      </c>
      <c r="L21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78" spans="1:12">
      <c r="A2178" s="2">
        <v>1796</v>
      </c>
      <c r="B2178" s="2" t="s">
        <v>4151</v>
      </c>
      <c r="C2178" s="2" t="s">
        <v>963</v>
      </c>
      <c r="D2178" s="2">
        <v>2016</v>
      </c>
      <c r="E2178" s="2" t="s">
        <v>441</v>
      </c>
      <c r="F2178" s="2" t="s">
        <v>4154</v>
      </c>
      <c r="G2178" s="3">
        <v>0.75</v>
      </c>
      <c r="H2178" s="3" t="str">
        <f>LEFT(Table1[[#This Row],[Ingredients]],1)</f>
        <v>2</v>
      </c>
      <c r="I2178" s="2" t="s">
        <v>143</v>
      </c>
      <c r="J2178" s="2" t="s">
        <v>4155</v>
      </c>
      <c r="K2178" s="2">
        <v>3.25</v>
      </c>
      <c r="L21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79" spans="1:12">
      <c r="A2179" s="2">
        <v>1157</v>
      </c>
      <c r="B2179" s="2" t="s">
        <v>4156</v>
      </c>
      <c r="C2179" s="2" t="s">
        <v>22</v>
      </c>
      <c r="D2179" s="2">
        <v>2013</v>
      </c>
      <c r="E2179" s="2" t="s">
        <v>36</v>
      </c>
      <c r="F2179" s="2" t="s">
        <v>456</v>
      </c>
      <c r="G2179" s="3">
        <v>0.7</v>
      </c>
      <c r="H2179" s="3" t="str">
        <f>LEFT(Table1[[#This Row],[Ingredients]],1)</f>
        <v>2</v>
      </c>
      <c r="I2179" s="2" t="s">
        <v>143</v>
      </c>
      <c r="J2179" s="2" t="s">
        <v>4157</v>
      </c>
      <c r="K2179" s="2">
        <v>3</v>
      </c>
      <c r="L21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80" spans="1:12">
      <c r="A2180" s="2">
        <v>1157</v>
      </c>
      <c r="B2180" s="2" t="s">
        <v>4156</v>
      </c>
      <c r="C2180" s="2" t="s">
        <v>22</v>
      </c>
      <c r="D2180" s="2">
        <v>2013</v>
      </c>
      <c r="E2180" s="2" t="s">
        <v>33</v>
      </c>
      <c r="F2180" s="2" t="s">
        <v>2242</v>
      </c>
      <c r="G2180" s="3">
        <v>0.7</v>
      </c>
      <c r="H2180" s="3" t="str">
        <f>LEFT(Table1[[#This Row],[Ingredients]],1)</f>
        <v>2</v>
      </c>
      <c r="I2180" s="2" t="s">
        <v>143</v>
      </c>
      <c r="J2180" s="2" t="s">
        <v>4158</v>
      </c>
      <c r="K2180" s="2">
        <v>3</v>
      </c>
      <c r="L21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81" spans="1:12">
      <c r="A2181" s="2">
        <v>1161</v>
      </c>
      <c r="B2181" s="2" t="s">
        <v>4156</v>
      </c>
      <c r="C2181" s="2" t="s">
        <v>22</v>
      </c>
      <c r="D2181" s="2">
        <v>2013</v>
      </c>
      <c r="E2181" s="2" t="s">
        <v>42</v>
      </c>
      <c r="F2181" s="2" t="s">
        <v>42</v>
      </c>
      <c r="G2181" s="3">
        <v>0.7</v>
      </c>
      <c r="H2181" s="3" t="str">
        <f>LEFT(Table1[[#This Row],[Ingredients]],1)</f>
        <v>2</v>
      </c>
      <c r="I2181" s="2" t="s">
        <v>143</v>
      </c>
      <c r="J2181" s="2" t="s">
        <v>4159</v>
      </c>
      <c r="K2181" s="2">
        <v>3.25</v>
      </c>
      <c r="L21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82" spans="1:12">
      <c r="A2182" s="2">
        <v>1161</v>
      </c>
      <c r="B2182" s="2" t="s">
        <v>4156</v>
      </c>
      <c r="C2182" s="2" t="s">
        <v>22</v>
      </c>
      <c r="D2182" s="2">
        <v>2013</v>
      </c>
      <c r="E2182" s="2" t="s">
        <v>34</v>
      </c>
      <c r="F2182" s="2" t="s">
        <v>2365</v>
      </c>
      <c r="G2182" s="3">
        <v>0.7</v>
      </c>
      <c r="H2182" s="3" t="str">
        <f>LEFT(Table1[[#This Row],[Ingredients]],1)</f>
        <v>3</v>
      </c>
      <c r="I2182" s="2" t="s">
        <v>63</v>
      </c>
      <c r="J2182" s="2" t="s">
        <v>4160</v>
      </c>
      <c r="K2182" s="2">
        <v>3.25</v>
      </c>
      <c r="L21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83" spans="1:12">
      <c r="A2183" s="2">
        <v>1161</v>
      </c>
      <c r="B2183" s="2" t="s">
        <v>4156</v>
      </c>
      <c r="C2183" s="2" t="s">
        <v>22</v>
      </c>
      <c r="D2183" s="2">
        <v>2013</v>
      </c>
      <c r="E2183" s="2" t="s">
        <v>37</v>
      </c>
      <c r="F2183" s="2" t="s">
        <v>4161</v>
      </c>
      <c r="G2183" s="3">
        <v>0.7</v>
      </c>
      <c r="H2183" s="3" t="str">
        <f>LEFT(Table1[[#This Row],[Ingredients]],1)</f>
        <v>3</v>
      </c>
      <c r="I2183" s="2" t="s">
        <v>63</v>
      </c>
      <c r="J2183" s="2" t="s">
        <v>45</v>
      </c>
      <c r="K2183" s="2">
        <v>3.5</v>
      </c>
      <c r="L21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84" spans="1:12">
      <c r="A2184" s="2">
        <v>1335</v>
      </c>
      <c r="B2184" s="2" t="s">
        <v>4156</v>
      </c>
      <c r="C2184" s="2" t="s">
        <v>22</v>
      </c>
      <c r="D2184" s="2">
        <v>2014</v>
      </c>
      <c r="E2184" s="2" t="s">
        <v>77</v>
      </c>
      <c r="F2184" s="2" t="s">
        <v>3440</v>
      </c>
      <c r="G2184" s="3">
        <v>0.7</v>
      </c>
      <c r="H2184" s="3" t="str">
        <f>LEFT(Table1[[#This Row],[Ingredients]],1)</f>
        <v>3</v>
      </c>
      <c r="I2184" s="2" t="s">
        <v>63</v>
      </c>
      <c r="J2184" s="2" t="s">
        <v>4162</v>
      </c>
      <c r="K2184" s="2">
        <v>3</v>
      </c>
      <c r="L21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85" spans="1:12">
      <c r="A2185" s="2">
        <v>1992</v>
      </c>
      <c r="B2185" s="2" t="s">
        <v>4156</v>
      </c>
      <c r="C2185" s="2" t="s">
        <v>22</v>
      </c>
      <c r="D2185" s="2">
        <v>2017</v>
      </c>
      <c r="E2185" s="2" t="s">
        <v>39</v>
      </c>
      <c r="F2185" s="2" t="s">
        <v>4163</v>
      </c>
      <c r="G2185" s="3">
        <v>0.7</v>
      </c>
      <c r="H2185" s="3" t="str">
        <f>LEFT(Table1[[#This Row],[Ingredients]],1)</f>
        <v>3</v>
      </c>
      <c r="I2185" s="2" t="s">
        <v>63</v>
      </c>
      <c r="J2185" s="2" t="s">
        <v>4164</v>
      </c>
      <c r="K2185" s="2">
        <v>3.25</v>
      </c>
      <c r="L21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86" spans="1:12">
      <c r="A2186" s="2">
        <v>2068</v>
      </c>
      <c r="B2186" s="2" t="s">
        <v>4156</v>
      </c>
      <c r="C2186" s="2" t="s">
        <v>22</v>
      </c>
      <c r="D2186" s="2">
        <v>2018</v>
      </c>
      <c r="E2186" s="2" t="s">
        <v>72</v>
      </c>
      <c r="F2186" s="2" t="s">
        <v>361</v>
      </c>
      <c r="G2186" s="3">
        <v>0.7</v>
      </c>
      <c r="H2186" s="3" t="str">
        <f>LEFT(Table1[[#This Row],[Ingredients]],1)</f>
        <v>3</v>
      </c>
      <c r="I2186" s="2" t="s">
        <v>63</v>
      </c>
      <c r="J2186" s="2" t="s">
        <v>4165</v>
      </c>
      <c r="K2186" s="2">
        <v>3.25</v>
      </c>
      <c r="L21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87" spans="1:12">
      <c r="A2187" s="2">
        <v>2660</v>
      </c>
      <c r="B2187" s="2" t="s">
        <v>4156</v>
      </c>
      <c r="C2187" s="2" t="s">
        <v>22</v>
      </c>
      <c r="D2187" s="2">
        <v>2021</v>
      </c>
      <c r="E2187" s="2" t="s">
        <v>193</v>
      </c>
      <c r="F2187" s="2" t="s">
        <v>4166</v>
      </c>
      <c r="G2187" s="3">
        <v>0.7</v>
      </c>
      <c r="H2187" s="3" t="str">
        <f>LEFT(Table1[[#This Row],[Ingredients]],1)</f>
        <v>3</v>
      </c>
      <c r="I2187" s="2" t="s">
        <v>63</v>
      </c>
      <c r="J2187" s="2" t="s">
        <v>4167</v>
      </c>
      <c r="K2187" s="2">
        <v>3.5</v>
      </c>
      <c r="L21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88" spans="1:12">
      <c r="A2188" s="2">
        <v>377</v>
      </c>
      <c r="B2188" s="2" t="s">
        <v>4168</v>
      </c>
      <c r="C2188" s="2" t="s">
        <v>15</v>
      </c>
      <c r="D2188" s="2">
        <v>2009</v>
      </c>
      <c r="E2188" s="2" t="s">
        <v>35</v>
      </c>
      <c r="F2188" s="2" t="s">
        <v>1637</v>
      </c>
      <c r="G2188" s="3">
        <v>0.7</v>
      </c>
      <c r="H2188" s="3" t="str">
        <f>LEFT(Table1[[#This Row],[Ingredients]],1)</f>
        <v>3</v>
      </c>
      <c r="I2188" s="2" t="s">
        <v>63</v>
      </c>
      <c r="J2188" s="2" t="s">
        <v>4169</v>
      </c>
      <c r="K2188" s="2">
        <v>3</v>
      </c>
      <c r="L21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89" spans="1:12">
      <c r="A2189" s="2">
        <v>377</v>
      </c>
      <c r="B2189" s="2" t="s">
        <v>4168</v>
      </c>
      <c r="C2189" s="2" t="s">
        <v>15</v>
      </c>
      <c r="D2189" s="2">
        <v>2009</v>
      </c>
      <c r="E2189" s="2" t="s">
        <v>251</v>
      </c>
      <c r="F2189" s="2" t="s">
        <v>2896</v>
      </c>
      <c r="G2189" s="3">
        <v>0.7</v>
      </c>
      <c r="H2189" s="3" t="str">
        <f>LEFT(Table1[[#This Row],[Ingredients]],1)</f>
        <v>3</v>
      </c>
      <c r="I2189" s="2" t="s">
        <v>63</v>
      </c>
      <c r="J2189" s="2" t="s">
        <v>4170</v>
      </c>
      <c r="K2189" s="2">
        <v>3.5</v>
      </c>
      <c r="L21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90" spans="1:12">
      <c r="A2190" s="2">
        <v>387</v>
      </c>
      <c r="B2190" s="2" t="s">
        <v>4168</v>
      </c>
      <c r="C2190" s="2" t="s">
        <v>15</v>
      </c>
      <c r="D2190" s="2">
        <v>2009</v>
      </c>
      <c r="E2190" s="2" t="s">
        <v>35</v>
      </c>
      <c r="F2190" s="2" t="s">
        <v>724</v>
      </c>
      <c r="G2190" s="3">
        <v>0.7</v>
      </c>
      <c r="H2190" s="3" t="str">
        <f>LEFT(Table1[[#This Row],[Ingredients]],1)</f>
        <v>3</v>
      </c>
      <c r="I2190" s="2" t="s">
        <v>63</v>
      </c>
      <c r="J2190" s="2" t="s">
        <v>4171</v>
      </c>
      <c r="K2190" s="2">
        <v>3</v>
      </c>
      <c r="L21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91" spans="1:12">
      <c r="A2191" s="2">
        <v>387</v>
      </c>
      <c r="B2191" s="2" t="s">
        <v>4168</v>
      </c>
      <c r="C2191" s="2" t="s">
        <v>15</v>
      </c>
      <c r="D2191" s="2">
        <v>2009</v>
      </c>
      <c r="E2191" s="2" t="s">
        <v>96</v>
      </c>
      <c r="F2191" s="2" t="s">
        <v>96</v>
      </c>
      <c r="G2191" s="3">
        <v>0.7</v>
      </c>
      <c r="H2191" s="3" t="str">
        <f>LEFT(Table1[[#This Row],[Ingredients]],1)</f>
        <v>3</v>
      </c>
      <c r="I2191" s="2" t="s">
        <v>63</v>
      </c>
      <c r="J2191" s="2" t="s">
        <v>4172</v>
      </c>
      <c r="K2191" s="2">
        <v>3.5</v>
      </c>
      <c r="L21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92" spans="1:12">
      <c r="A2192" s="2">
        <v>387</v>
      </c>
      <c r="B2192" s="2" t="s">
        <v>4168</v>
      </c>
      <c r="C2192" s="2" t="s">
        <v>15</v>
      </c>
      <c r="D2192" s="2">
        <v>2009</v>
      </c>
      <c r="E2192" s="2" t="s">
        <v>36</v>
      </c>
      <c r="F2192" s="2" t="s">
        <v>36</v>
      </c>
      <c r="G2192" s="3">
        <v>0.7</v>
      </c>
      <c r="H2192" s="3" t="str">
        <f>LEFT(Table1[[#This Row],[Ingredients]],1)</f>
        <v>3</v>
      </c>
      <c r="I2192" s="2" t="s">
        <v>63</v>
      </c>
      <c r="J2192" s="2" t="s">
        <v>4173</v>
      </c>
      <c r="K2192" s="2">
        <v>3.75</v>
      </c>
      <c r="L21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93" spans="1:12">
      <c r="A2193" s="2">
        <v>387</v>
      </c>
      <c r="B2193" s="2" t="s">
        <v>4168</v>
      </c>
      <c r="C2193" s="2" t="s">
        <v>15</v>
      </c>
      <c r="D2193" s="2">
        <v>2009</v>
      </c>
      <c r="E2193" s="2" t="s">
        <v>33</v>
      </c>
      <c r="F2193" s="2" t="s">
        <v>236</v>
      </c>
      <c r="G2193" s="3">
        <v>0.7</v>
      </c>
      <c r="H2193" s="3" t="str">
        <f>LEFT(Table1[[#This Row],[Ingredients]],1)</f>
        <v>3</v>
      </c>
      <c r="I2193" s="2" t="s">
        <v>63</v>
      </c>
      <c r="J2193" s="2" t="s">
        <v>4174</v>
      </c>
      <c r="K2193" s="2">
        <v>3.75</v>
      </c>
      <c r="L21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94" spans="1:12">
      <c r="A2194" s="2">
        <v>607</v>
      </c>
      <c r="B2194" s="2" t="s">
        <v>4168</v>
      </c>
      <c r="C2194" s="2" t="s">
        <v>15</v>
      </c>
      <c r="D2194" s="2">
        <v>2010</v>
      </c>
      <c r="E2194" s="2" t="s">
        <v>37</v>
      </c>
      <c r="F2194" s="2" t="s">
        <v>4175</v>
      </c>
      <c r="G2194" s="3">
        <v>0.7</v>
      </c>
      <c r="H2194" s="3" t="str">
        <f>LEFT(Table1[[#This Row],[Ingredients]],1)</f>
        <v>3</v>
      </c>
      <c r="I2194" s="2" t="s">
        <v>63</v>
      </c>
      <c r="J2194" s="2" t="s">
        <v>4176</v>
      </c>
      <c r="K2194" s="2">
        <v>3.75</v>
      </c>
      <c r="L21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195" spans="1:12">
      <c r="A2195" s="2">
        <v>676</v>
      </c>
      <c r="B2195" s="2" t="s">
        <v>4168</v>
      </c>
      <c r="C2195" s="2" t="s">
        <v>15</v>
      </c>
      <c r="D2195" s="2">
        <v>2011</v>
      </c>
      <c r="E2195" s="2" t="s">
        <v>281</v>
      </c>
      <c r="F2195" s="2" t="s">
        <v>4177</v>
      </c>
      <c r="G2195" s="3">
        <v>0.7</v>
      </c>
      <c r="H2195" s="3" t="str">
        <f>LEFT(Table1[[#This Row],[Ingredients]],1)</f>
        <v>3</v>
      </c>
      <c r="I2195" s="2" t="s">
        <v>63</v>
      </c>
      <c r="J2195" s="2" t="s">
        <v>4178</v>
      </c>
      <c r="K2195" s="2">
        <v>2.75</v>
      </c>
      <c r="L21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196" spans="1:12">
      <c r="A2196" s="2">
        <v>676</v>
      </c>
      <c r="B2196" s="2" t="s">
        <v>4168</v>
      </c>
      <c r="C2196" s="2" t="s">
        <v>15</v>
      </c>
      <c r="D2196" s="2">
        <v>2011</v>
      </c>
      <c r="E2196" s="2" t="s">
        <v>42</v>
      </c>
      <c r="F2196" s="2" t="s">
        <v>4179</v>
      </c>
      <c r="G2196" s="3">
        <v>0.7</v>
      </c>
      <c r="H2196" s="3" t="str">
        <f>LEFT(Table1[[#This Row],[Ingredients]],1)</f>
        <v>3</v>
      </c>
      <c r="I2196" s="2" t="s">
        <v>63</v>
      </c>
      <c r="J2196" s="2" t="s">
        <v>4180</v>
      </c>
      <c r="K2196" s="2">
        <v>3.5</v>
      </c>
      <c r="L21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197" spans="1:12">
      <c r="A2197" s="2">
        <v>676</v>
      </c>
      <c r="B2197" s="2" t="s">
        <v>4168</v>
      </c>
      <c r="C2197" s="2" t="s">
        <v>15</v>
      </c>
      <c r="D2197" s="2">
        <v>2011</v>
      </c>
      <c r="E2197" s="2" t="s">
        <v>37</v>
      </c>
      <c r="F2197" s="2" t="s">
        <v>4181</v>
      </c>
      <c r="G2197" s="3">
        <v>0.7</v>
      </c>
      <c r="H2197" s="3" t="str">
        <f>LEFT(Table1[[#This Row],[Ingredients]],1)</f>
        <v>3</v>
      </c>
      <c r="I2197" s="2" t="s">
        <v>63</v>
      </c>
      <c r="J2197" s="2" t="s">
        <v>4182</v>
      </c>
      <c r="K2197" s="2">
        <v>4</v>
      </c>
      <c r="L21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198" spans="1:12">
      <c r="A2198" s="2">
        <v>676</v>
      </c>
      <c r="B2198" s="2" t="s">
        <v>4168</v>
      </c>
      <c r="C2198" s="2" t="s">
        <v>15</v>
      </c>
      <c r="D2198" s="2">
        <v>2011</v>
      </c>
      <c r="E2198" s="2" t="s">
        <v>34</v>
      </c>
      <c r="F2198" s="2" t="s">
        <v>4183</v>
      </c>
      <c r="G2198" s="3">
        <v>0.64</v>
      </c>
      <c r="H2198" s="3" t="str">
        <f>LEFT(Table1[[#This Row],[Ingredients]],1)</f>
        <v>3</v>
      </c>
      <c r="I2198" s="2" t="s">
        <v>63</v>
      </c>
      <c r="J2198" s="2" t="s">
        <v>4184</v>
      </c>
      <c r="K2198" s="2">
        <v>4</v>
      </c>
      <c r="L21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199" spans="1:12">
      <c r="A2199" s="2">
        <v>682</v>
      </c>
      <c r="B2199" s="2" t="s">
        <v>4168</v>
      </c>
      <c r="C2199" s="2" t="s">
        <v>15</v>
      </c>
      <c r="D2199" s="2">
        <v>2011</v>
      </c>
      <c r="E2199" s="2" t="s">
        <v>35</v>
      </c>
      <c r="F2199" s="2" t="s">
        <v>4185</v>
      </c>
      <c r="G2199" s="3">
        <v>0.7</v>
      </c>
      <c r="H2199" s="3" t="str">
        <f>LEFT(Table1[[#This Row],[Ingredients]],1)</f>
        <v>3</v>
      </c>
      <c r="I2199" s="2" t="s">
        <v>63</v>
      </c>
      <c r="J2199" s="2" t="s">
        <v>4186</v>
      </c>
      <c r="K2199" s="2">
        <v>3.75</v>
      </c>
      <c r="L21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00" spans="1:12">
      <c r="A2200" s="2">
        <v>688</v>
      </c>
      <c r="B2200" s="2" t="s">
        <v>4168</v>
      </c>
      <c r="C2200" s="2" t="s">
        <v>15</v>
      </c>
      <c r="D2200" s="2">
        <v>2011</v>
      </c>
      <c r="E2200" s="2" t="s">
        <v>33</v>
      </c>
      <c r="F2200" s="2" t="s">
        <v>98</v>
      </c>
      <c r="G2200" s="3">
        <v>0.7</v>
      </c>
      <c r="H2200" s="3" t="str">
        <f>LEFT(Table1[[#This Row],[Ingredients]],1)</f>
        <v>3</v>
      </c>
      <c r="I2200" s="2" t="s">
        <v>63</v>
      </c>
      <c r="J2200" s="2" t="s">
        <v>4187</v>
      </c>
      <c r="K2200" s="2">
        <v>3.5</v>
      </c>
      <c r="L22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01" spans="1:12">
      <c r="A2201" s="2">
        <v>817</v>
      </c>
      <c r="B2201" s="2" t="s">
        <v>4168</v>
      </c>
      <c r="C2201" s="2" t="s">
        <v>15</v>
      </c>
      <c r="D2201" s="2">
        <v>2012</v>
      </c>
      <c r="E2201" s="2" t="s">
        <v>371</v>
      </c>
      <c r="F2201" s="2" t="s">
        <v>4188</v>
      </c>
      <c r="G2201" s="3">
        <v>0.7</v>
      </c>
      <c r="H2201" s="3" t="str">
        <f>LEFT(Table1[[#This Row],[Ingredients]],1)</f>
        <v>3</v>
      </c>
      <c r="I2201" s="2" t="s">
        <v>63</v>
      </c>
      <c r="J2201" s="2" t="s">
        <v>4189</v>
      </c>
      <c r="K2201" s="2">
        <v>3.25</v>
      </c>
      <c r="L22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02" spans="1:12">
      <c r="A2202" s="2">
        <v>833</v>
      </c>
      <c r="B2202" s="2" t="s">
        <v>4168</v>
      </c>
      <c r="C2202" s="2" t="s">
        <v>15</v>
      </c>
      <c r="D2202" s="2">
        <v>2012</v>
      </c>
      <c r="E2202" s="2" t="s">
        <v>22</v>
      </c>
      <c r="F2202" s="2" t="s">
        <v>4190</v>
      </c>
      <c r="G2202" s="3">
        <v>0.7</v>
      </c>
      <c r="H2202" s="3" t="str">
        <f>LEFT(Table1[[#This Row],[Ingredients]],1)</f>
        <v>3</v>
      </c>
      <c r="I2202" s="2" t="s">
        <v>63</v>
      </c>
      <c r="J2202" s="2" t="s">
        <v>4191</v>
      </c>
      <c r="K2202" s="2">
        <v>3.75</v>
      </c>
      <c r="L22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03" spans="1:12">
      <c r="A2203" s="2">
        <v>867</v>
      </c>
      <c r="B2203" s="2" t="s">
        <v>4168</v>
      </c>
      <c r="C2203" s="2" t="s">
        <v>15</v>
      </c>
      <c r="D2203" s="2">
        <v>2012</v>
      </c>
      <c r="E2203" s="2" t="s">
        <v>37</v>
      </c>
      <c r="F2203" s="2" t="s">
        <v>4192</v>
      </c>
      <c r="G2203" s="3">
        <v>0.7</v>
      </c>
      <c r="H2203" s="3" t="str">
        <f>LEFT(Table1[[#This Row],[Ingredients]],1)</f>
        <v>3</v>
      </c>
      <c r="I2203" s="2" t="s">
        <v>63</v>
      </c>
      <c r="J2203" s="2" t="s">
        <v>4193</v>
      </c>
      <c r="K2203" s="2">
        <v>4</v>
      </c>
      <c r="L22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04" spans="1:12">
      <c r="A2204" s="2">
        <v>867</v>
      </c>
      <c r="B2204" s="2" t="s">
        <v>4168</v>
      </c>
      <c r="C2204" s="2" t="s">
        <v>15</v>
      </c>
      <c r="D2204" s="2">
        <v>2012</v>
      </c>
      <c r="E2204" s="2" t="s">
        <v>37</v>
      </c>
      <c r="F2204" s="2" t="s">
        <v>4194</v>
      </c>
      <c r="G2204" s="3">
        <v>0.7</v>
      </c>
      <c r="H2204" s="3" t="str">
        <f>LEFT(Table1[[#This Row],[Ingredients]],1)</f>
        <v>3</v>
      </c>
      <c r="I2204" s="2" t="s">
        <v>63</v>
      </c>
      <c r="J2204" s="2" t="s">
        <v>4195</v>
      </c>
      <c r="K2204" s="2">
        <v>4</v>
      </c>
      <c r="L22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05" spans="1:12">
      <c r="A2205" s="2">
        <v>951</v>
      </c>
      <c r="B2205" s="2" t="s">
        <v>4168</v>
      </c>
      <c r="C2205" s="2" t="s">
        <v>15</v>
      </c>
      <c r="D2205" s="2">
        <v>2012</v>
      </c>
      <c r="E2205" s="2" t="s">
        <v>310</v>
      </c>
      <c r="F2205" s="2" t="s">
        <v>4196</v>
      </c>
      <c r="G2205" s="3">
        <v>0.7</v>
      </c>
      <c r="H2205" s="3" t="str">
        <f>LEFT(Table1[[#This Row],[Ingredients]],1)</f>
        <v>3</v>
      </c>
      <c r="I2205" s="2" t="s">
        <v>63</v>
      </c>
      <c r="J2205" s="2" t="s">
        <v>4197</v>
      </c>
      <c r="K2205" s="2">
        <v>3.5</v>
      </c>
      <c r="L22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06" spans="1:12">
      <c r="A2206" s="2">
        <v>951</v>
      </c>
      <c r="B2206" s="2" t="s">
        <v>4168</v>
      </c>
      <c r="C2206" s="2" t="s">
        <v>15</v>
      </c>
      <c r="D2206" s="2">
        <v>2012</v>
      </c>
      <c r="E2206" s="2" t="s">
        <v>33</v>
      </c>
      <c r="F2206" s="2" t="s">
        <v>4198</v>
      </c>
      <c r="G2206" s="3">
        <v>0.7</v>
      </c>
      <c r="H2206" s="3" t="str">
        <f>LEFT(Table1[[#This Row],[Ingredients]],1)</f>
        <v>3</v>
      </c>
      <c r="I2206" s="2" t="s">
        <v>63</v>
      </c>
      <c r="J2206" s="2" t="s">
        <v>4199</v>
      </c>
      <c r="K2206" s="2">
        <v>3.75</v>
      </c>
      <c r="L22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07" spans="1:12">
      <c r="A2207" s="2">
        <v>967</v>
      </c>
      <c r="B2207" s="2" t="s">
        <v>4168</v>
      </c>
      <c r="C2207" s="2" t="s">
        <v>15</v>
      </c>
      <c r="D2207" s="2">
        <v>2012</v>
      </c>
      <c r="E2207" s="2" t="s">
        <v>37</v>
      </c>
      <c r="F2207" s="2" t="s">
        <v>4200</v>
      </c>
      <c r="G2207" s="3">
        <v>0.7</v>
      </c>
      <c r="H2207" s="3" t="str">
        <f>LEFT(Table1[[#This Row],[Ingredients]],1)</f>
        <v>3</v>
      </c>
      <c r="I2207" s="2" t="s">
        <v>63</v>
      </c>
      <c r="J2207" s="2" t="s">
        <v>4201</v>
      </c>
      <c r="K2207" s="2">
        <v>3.5</v>
      </c>
      <c r="L22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08" spans="1:12">
      <c r="A2208" s="2">
        <v>983</v>
      </c>
      <c r="B2208" s="2" t="s">
        <v>4168</v>
      </c>
      <c r="C2208" s="2" t="s">
        <v>15</v>
      </c>
      <c r="D2208" s="2">
        <v>2012</v>
      </c>
      <c r="E2208" s="2" t="s">
        <v>96</v>
      </c>
      <c r="F2208" s="2" t="s">
        <v>96</v>
      </c>
      <c r="G2208" s="3">
        <v>0.85</v>
      </c>
      <c r="H2208" s="3" t="str">
        <f>LEFT(Table1[[#This Row],[Ingredients]],1)</f>
        <v>3</v>
      </c>
      <c r="I2208" s="2" t="s">
        <v>63</v>
      </c>
      <c r="J2208" s="2" t="s">
        <v>4202</v>
      </c>
      <c r="K2208" s="2">
        <v>3.5</v>
      </c>
      <c r="L22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09" spans="1:12">
      <c r="A2209" s="2">
        <v>1019</v>
      </c>
      <c r="B2209" s="2" t="s">
        <v>4168</v>
      </c>
      <c r="C2209" s="2" t="s">
        <v>15</v>
      </c>
      <c r="D2209" s="2">
        <v>2013</v>
      </c>
      <c r="E2209" s="2" t="s">
        <v>35</v>
      </c>
      <c r="F2209" s="2" t="s">
        <v>4203</v>
      </c>
      <c r="G2209" s="3">
        <v>0.77</v>
      </c>
      <c r="H2209" s="3" t="str">
        <f>LEFT(Table1[[#This Row],[Ingredients]],1)</f>
        <v>3</v>
      </c>
      <c r="I2209" s="2" t="s">
        <v>63</v>
      </c>
      <c r="J2209" s="2" t="s">
        <v>4204</v>
      </c>
      <c r="K2209" s="2">
        <v>3.75</v>
      </c>
      <c r="L22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10" spans="1:12">
      <c r="A2210" s="2">
        <v>1030</v>
      </c>
      <c r="B2210" s="2" t="s">
        <v>4168</v>
      </c>
      <c r="C2210" s="2" t="s">
        <v>15</v>
      </c>
      <c r="D2210" s="2">
        <v>2013</v>
      </c>
      <c r="E2210" s="2" t="s">
        <v>134</v>
      </c>
      <c r="F2210" s="2" t="s">
        <v>396</v>
      </c>
      <c r="G2210" s="3">
        <v>0.7</v>
      </c>
      <c r="H2210" s="3" t="str">
        <f>LEFT(Table1[[#This Row],[Ingredients]],1)</f>
        <v>3</v>
      </c>
      <c r="I2210" s="2" t="s">
        <v>63</v>
      </c>
      <c r="J2210" s="2" t="s">
        <v>4205</v>
      </c>
      <c r="K2210" s="2">
        <v>3.25</v>
      </c>
      <c r="L22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11" spans="1:12">
      <c r="A2211" s="2">
        <v>1073</v>
      </c>
      <c r="B2211" s="2" t="s">
        <v>4168</v>
      </c>
      <c r="C2211" s="2" t="s">
        <v>15</v>
      </c>
      <c r="D2211" s="2">
        <v>2013</v>
      </c>
      <c r="E2211" s="2" t="s">
        <v>34</v>
      </c>
      <c r="F2211" s="2" t="s">
        <v>4206</v>
      </c>
      <c r="G2211" s="3">
        <v>0.7</v>
      </c>
      <c r="H2211" s="3" t="str">
        <f>LEFT(Table1[[#This Row],[Ingredients]],1)</f>
        <v>3</v>
      </c>
      <c r="I2211" s="2" t="s">
        <v>63</v>
      </c>
      <c r="J2211" s="2" t="s">
        <v>4207</v>
      </c>
      <c r="K2211" s="2">
        <v>2.75</v>
      </c>
      <c r="L22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12" spans="1:12">
      <c r="A2212" s="2">
        <v>1073</v>
      </c>
      <c r="B2212" s="2" t="s">
        <v>4168</v>
      </c>
      <c r="C2212" s="2" t="s">
        <v>15</v>
      </c>
      <c r="D2212" s="2">
        <v>2013</v>
      </c>
      <c r="E2212" s="2" t="s">
        <v>189</v>
      </c>
      <c r="F2212" s="2" t="s">
        <v>4208</v>
      </c>
      <c r="G2212" s="3">
        <v>0.7</v>
      </c>
      <c r="H2212" s="3" t="str">
        <f>LEFT(Table1[[#This Row],[Ingredients]],1)</f>
        <v>3</v>
      </c>
      <c r="I2212" s="2" t="s">
        <v>63</v>
      </c>
      <c r="J2212" s="2" t="s">
        <v>4209</v>
      </c>
      <c r="K2212" s="2">
        <v>3.75</v>
      </c>
      <c r="L22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13" spans="1:12">
      <c r="A2213" s="2">
        <v>1077</v>
      </c>
      <c r="B2213" s="2" t="s">
        <v>4168</v>
      </c>
      <c r="C2213" s="2" t="s">
        <v>15</v>
      </c>
      <c r="D2213" s="2">
        <v>2013</v>
      </c>
      <c r="E2213" s="2" t="s">
        <v>37</v>
      </c>
      <c r="F2213" s="2" t="s">
        <v>4210</v>
      </c>
      <c r="G2213" s="3">
        <v>0.7</v>
      </c>
      <c r="H2213" s="3" t="str">
        <f>LEFT(Table1[[#This Row],[Ingredients]],1)</f>
        <v>3</v>
      </c>
      <c r="I2213" s="2" t="s">
        <v>63</v>
      </c>
      <c r="J2213" s="2" t="s">
        <v>4211</v>
      </c>
      <c r="K2213" s="2">
        <v>3.25</v>
      </c>
      <c r="L22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14" spans="1:12">
      <c r="A2214" s="2">
        <v>1077</v>
      </c>
      <c r="B2214" s="2" t="s">
        <v>4168</v>
      </c>
      <c r="C2214" s="2" t="s">
        <v>15</v>
      </c>
      <c r="D2214" s="2">
        <v>2013</v>
      </c>
      <c r="E2214" s="2" t="s">
        <v>33</v>
      </c>
      <c r="F2214" s="2" t="s">
        <v>816</v>
      </c>
      <c r="G2214" s="3">
        <v>0.7</v>
      </c>
      <c r="H2214" s="3" t="str">
        <f>LEFT(Table1[[#This Row],[Ingredients]],1)</f>
        <v>3</v>
      </c>
      <c r="I2214" s="2" t="s">
        <v>63</v>
      </c>
      <c r="J2214" s="2" t="s">
        <v>4212</v>
      </c>
      <c r="K2214" s="2">
        <v>3.75</v>
      </c>
      <c r="L22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15" spans="1:12">
      <c r="A2215" s="2">
        <v>1077</v>
      </c>
      <c r="B2215" s="2" t="s">
        <v>4168</v>
      </c>
      <c r="C2215" s="2" t="s">
        <v>15</v>
      </c>
      <c r="D2215" s="2">
        <v>2013</v>
      </c>
      <c r="E2215" s="2" t="s">
        <v>37</v>
      </c>
      <c r="F2215" s="2" t="s">
        <v>4213</v>
      </c>
      <c r="G2215" s="3">
        <v>0.88</v>
      </c>
      <c r="H2215" s="3" t="str">
        <f>LEFT(Table1[[#This Row],[Ingredients]],1)</f>
        <v>3</v>
      </c>
      <c r="I2215" s="2" t="s">
        <v>63</v>
      </c>
      <c r="J2215" s="2" t="s">
        <v>4214</v>
      </c>
      <c r="K2215" s="2">
        <v>4</v>
      </c>
      <c r="L22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16" spans="1:12">
      <c r="A2216" s="2">
        <v>1077</v>
      </c>
      <c r="B2216" s="2" t="s">
        <v>4168</v>
      </c>
      <c r="C2216" s="2" t="s">
        <v>15</v>
      </c>
      <c r="D2216" s="2">
        <v>2013</v>
      </c>
      <c r="E2216" s="2" t="s">
        <v>33</v>
      </c>
      <c r="F2216" s="2" t="s">
        <v>4215</v>
      </c>
      <c r="G2216" s="3">
        <v>0.7</v>
      </c>
      <c r="H2216" s="3" t="str">
        <f>LEFT(Table1[[#This Row],[Ingredients]],1)</f>
        <v>3</v>
      </c>
      <c r="I2216" s="2" t="s">
        <v>63</v>
      </c>
      <c r="J2216" s="2" t="s">
        <v>4216</v>
      </c>
      <c r="K2216" s="2">
        <v>4</v>
      </c>
      <c r="L22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17" spans="1:12">
      <c r="A2217" s="2">
        <v>1081</v>
      </c>
      <c r="B2217" s="2" t="s">
        <v>4168</v>
      </c>
      <c r="C2217" s="2" t="s">
        <v>15</v>
      </c>
      <c r="D2217" s="2">
        <v>2013</v>
      </c>
      <c r="E2217" s="2" t="s">
        <v>37</v>
      </c>
      <c r="F2217" s="2" t="s">
        <v>4217</v>
      </c>
      <c r="G2217" s="3">
        <v>0.67</v>
      </c>
      <c r="H2217" s="3" t="str">
        <f>LEFT(Table1[[#This Row],[Ingredients]],1)</f>
        <v>3</v>
      </c>
      <c r="I2217" s="2" t="s">
        <v>63</v>
      </c>
      <c r="J2217" s="2" t="s">
        <v>4218</v>
      </c>
      <c r="K2217" s="2">
        <v>4</v>
      </c>
      <c r="L22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18" spans="1:12">
      <c r="A2218" s="2">
        <v>1173</v>
      </c>
      <c r="B2218" s="2" t="s">
        <v>4168</v>
      </c>
      <c r="C2218" s="2" t="s">
        <v>15</v>
      </c>
      <c r="D2218" s="2">
        <v>2013</v>
      </c>
      <c r="E2218" s="2" t="s">
        <v>33</v>
      </c>
      <c r="F2218" s="2" t="s">
        <v>4219</v>
      </c>
      <c r="G2218" s="3">
        <v>0.7</v>
      </c>
      <c r="H2218" s="3" t="str">
        <f>LEFT(Table1[[#This Row],[Ingredients]],1)</f>
        <v>3</v>
      </c>
      <c r="I2218" s="2" t="s">
        <v>63</v>
      </c>
      <c r="J2218" s="2" t="s">
        <v>4220</v>
      </c>
      <c r="K2218" s="2">
        <v>3.25</v>
      </c>
      <c r="L22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19" spans="1:12">
      <c r="A2219" s="2">
        <v>1177</v>
      </c>
      <c r="B2219" s="2" t="s">
        <v>4168</v>
      </c>
      <c r="C2219" s="2" t="s">
        <v>15</v>
      </c>
      <c r="D2219" s="2">
        <v>2013</v>
      </c>
      <c r="E2219" s="2" t="s">
        <v>279</v>
      </c>
      <c r="F2219" s="2" t="s">
        <v>4221</v>
      </c>
      <c r="G2219" s="3">
        <v>0.7</v>
      </c>
      <c r="H2219" s="3" t="str">
        <f>LEFT(Table1[[#This Row],[Ingredients]],1)</f>
        <v>3</v>
      </c>
      <c r="I2219" s="2" t="s">
        <v>63</v>
      </c>
      <c r="J2219" s="2" t="s">
        <v>4222</v>
      </c>
      <c r="K2219" s="2">
        <v>4</v>
      </c>
      <c r="L22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20" spans="1:12">
      <c r="A2220" s="2">
        <v>1227</v>
      </c>
      <c r="B2220" s="2" t="s">
        <v>4168</v>
      </c>
      <c r="C2220" s="2" t="s">
        <v>15</v>
      </c>
      <c r="D2220" s="2">
        <v>2014</v>
      </c>
      <c r="E2220" s="2" t="s">
        <v>38</v>
      </c>
      <c r="F2220" s="2" t="s">
        <v>3118</v>
      </c>
      <c r="G2220" s="3">
        <v>0.7</v>
      </c>
      <c r="H2220" s="3" t="str">
        <f>LEFT(Table1[[#This Row],[Ingredients]],1)</f>
        <v>3</v>
      </c>
      <c r="I2220" s="2" t="s">
        <v>63</v>
      </c>
      <c r="J2220" s="2" t="s">
        <v>4223</v>
      </c>
      <c r="K2220" s="2">
        <v>3.5</v>
      </c>
      <c r="L22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21" spans="1:12">
      <c r="A2221" s="2">
        <v>1259</v>
      </c>
      <c r="B2221" s="2" t="s">
        <v>4168</v>
      </c>
      <c r="C2221" s="2" t="s">
        <v>15</v>
      </c>
      <c r="D2221" s="2">
        <v>2014</v>
      </c>
      <c r="E2221" s="2" t="s">
        <v>34</v>
      </c>
      <c r="F2221" s="2" t="s">
        <v>481</v>
      </c>
      <c r="G2221" s="3">
        <v>0.7</v>
      </c>
      <c r="H2221" s="3" t="str">
        <f>LEFT(Table1[[#This Row],[Ingredients]],1)</f>
        <v>3</v>
      </c>
      <c r="I2221" s="2" t="s">
        <v>63</v>
      </c>
      <c r="J2221" s="2" t="s">
        <v>4224</v>
      </c>
      <c r="K2221" s="2">
        <v>3.75</v>
      </c>
      <c r="L22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22" spans="1:12">
      <c r="A2222" s="2">
        <v>1307</v>
      </c>
      <c r="B2222" s="2" t="s">
        <v>4168</v>
      </c>
      <c r="C2222" s="2" t="s">
        <v>15</v>
      </c>
      <c r="D2222" s="2">
        <v>2014</v>
      </c>
      <c r="E2222" s="2" t="s">
        <v>38</v>
      </c>
      <c r="F2222" s="2" t="s">
        <v>1097</v>
      </c>
      <c r="G2222" s="3">
        <v>0.7</v>
      </c>
      <c r="H2222" s="3" t="str">
        <f>LEFT(Table1[[#This Row],[Ingredients]],1)</f>
        <v>3</v>
      </c>
      <c r="I2222" s="2" t="s">
        <v>63</v>
      </c>
      <c r="J2222" s="2" t="s">
        <v>4225</v>
      </c>
      <c r="K2222" s="2">
        <v>3.25</v>
      </c>
      <c r="L22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23" spans="1:12">
      <c r="A2223" s="2">
        <v>1307</v>
      </c>
      <c r="B2223" s="2" t="s">
        <v>4168</v>
      </c>
      <c r="C2223" s="2" t="s">
        <v>15</v>
      </c>
      <c r="D2223" s="2">
        <v>2014</v>
      </c>
      <c r="E2223" s="2" t="s">
        <v>16</v>
      </c>
      <c r="F2223" s="2" t="s">
        <v>1874</v>
      </c>
      <c r="G2223" s="3">
        <v>0.8</v>
      </c>
      <c r="H2223" s="3" t="str">
        <f>LEFT(Table1[[#This Row],[Ingredients]],1)</f>
        <v>3</v>
      </c>
      <c r="I2223" s="2" t="s">
        <v>63</v>
      </c>
      <c r="J2223" s="2" t="s">
        <v>4226</v>
      </c>
      <c r="K2223" s="2">
        <v>3.5</v>
      </c>
      <c r="L22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24" spans="1:12">
      <c r="A2224" s="2">
        <v>1307</v>
      </c>
      <c r="B2224" s="2" t="s">
        <v>4168</v>
      </c>
      <c r="C2224" s="2" t="s">
        <v>15</v>
      </c>
      <c r="D2224" s="2">
        <v>2014</v>
      </c>
      <c r="E2224" s="2" t="s">
        <v>160</v>
      </c>
      <c r="F2224" s="2" t="s">
        <v>4227</v>
      </c>
      <c r="G2224" s="3">
        <v>0.7</v>
      </c>
      <c r="H2224" s="3" t="str">
        <f>LEFT(Table1[[#This Row],[Ingredients]],1)</f>
        <v>3</v>
      </c>
      <c r="I2224" s="2" t="s">
        <v>63</v>
      </c>
      <c r="J2224" s="2" t="s">
        <v>4228</v>
      </c>
      <c r="K2224" s="2">
        <v>3.75</v>
      </c>
      <c r="L22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25" spans="1:12">
      <c r="A2225" s="2">
        <v>1339</v>
      </c>
      <c r="B2225" s="2" t="s">
        <v>4168</v>
      </c>
      <c r="C2225" s="2" t="s">
        <v>15</v>
      </c>
      <c r="D2225" s="2">
        <v>2014</v>
      </c>
      <c r="E2225" s="2" t="s">
        <v>37</v>
      </c>
      <c r="F2225" s="2" t="s">
        <v>4229</v>
      </c>
      <c r="G2225" s="3">
        <v>0.7</v>
      </c>
      <c r="H2225" s="3" t="str">
        <f>LEFT(Table1[[#This Row],[Ingredients]],1)</f>
        <v>3</v>
      </c>
      <c r="I2225" s="2" t="s">
        <v>63</v>
      </c>
      <c r="J2225" s="2" t="s">
        <v>4230</v>
      </c>
      <c r="K2225" s="2">
        <v>3.25</v>
      </c>
      <c r="L22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26" spans="1:12">
      <c r="A2226" s="2">
        <v>1594</v>
      </c>
      <c r="B2226" s="2" t="s">
        <v>4168</v>
      </c>
      <c r="C2226" s="2" t="s">
        <v>15</v>
      </c>
      <c r="D2226" s="2">
        <v>2015</v>
      </c>
      <c r="E2226" s="2" t="s">
        <v>33</v>
      </c>
      <c r="F2226" s="2" t="s">
        <v>4231</v>
      </c>
      <c r="G2226" s="3">
        <v>0.7</v>
      </c>
      <c r="H2226" s="3" t="str">
        <f>LEFT(Table1[[#This Row],[Ingredients]],1)</f>
        <v>3</v>
      </c>
      <c r="I2226" s="2" t="s">
        <v>63</v>
      </c>
      <c r="J2226" s="2" t="s">
        <v>4232</v>
      </c>
      <c r="K2226" s="2">
        <v>3.5</v>
      </c>
      <c r="L22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27" spans="1:12">
      <c r="A2227" s="2">
        <v>1594</v>
      </c>
      <c r="B2227" s="2" t="s">
        <v>4168</v>
      </c>
      <c r="C2227" s="2" t="s">
        <v>15</v>
      </c>
      <c r="D2227" s="2">
        <v>2015</v>
      </c>
      <c r="E2227" s="2" t="s">
        <v>33</v>
      </c>
      <c r="F2227" s="2" t="s">
        <v>127</v>
      </c>
      <c r="G2227" s="3">
        <v>0.75</v>
      </c>
      <c r="H2227" s="3" t="str">
        <f>LEFT(Table1[[#This Row],[Ingredients]],1)</f>
        <v>3</v>
      </c>
      <c r="I2227" s="2" t="s">
        <v>63</v>
      </c>
      <c r="J2227" s="2" t="s">
        <v>4233</v>
      </c>
      <c r="K2227" s="2">
        <v>4</v>
      </c>
      <c r="L22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28" spans="1:12">
      <c r="A2228" s="2">
        <v>1820</v>
      </c>
      <c r="B2228" s="2" t="s">
        <v>4168</v>
      </c>
      <c r="C2228" s="2" t="s">
        <v>15</v>
      </c>
      <c r="D2228" s="2">
        <v>2016</v>
      </c>
      <c r="E2228" s="2" t="s">
        <v>35</v>
      </c>
      <c r="F2228" s="2" t="s">
        <v>4234</v>
      </c>
      <c r="G2228" s="3">
        <v>0.62</v>
      </c>
      <c r="H2228" s="3" t="str">
        <f>LEFT(Table1[[#This Row],[Ingredients]],1)</f>
        <v>3</v>
      </c>
      <c r="I2228" s="2" t="s">
        <v>63</v>
      </c>
      <c r="J2228" s="2" t="s">
        <v>4235</v>
      </c>
      <c r="K2228" s="2">
        <v>3.5</v>
      </c>
      <c r="L22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29" spans="1:12">
      <c r="A2229" s="2">
        <v>1820</v>
      </c>
      <c r="B2229" s="2" t="s">
        <v>4168</v>
      </c>
      <c r="C2229" s="2" t="s">
        <v>15</v>
      </c>
      <c r="D2229" s="2">
        <v>2016</v>
      </c>
      <c r="E2229" s="2" t="s">
        <v>36</v>
      </c>
      <c r="F2229" s="2" t="s">
        <v>4236</v>
      </c>
      <c r="G2229" s="3">
        <v>0.7</v>
      </c>
      <c r="H2229" s="3" t="str">
        <f>LEFT(Table1[[#This Row],[Ingredients]],1)</f>
        <v>3</v>
      </c>
      <c r="I2229" s="2" t="s">
        <v>63</v>
      </c>
      <c r="J2229" s="2" t="s">
        <v>4237</v>
      </c>
      <c r="K2229" s="2">
        <v>3.5</v>
      </c>
      <c r="L22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30" spans="1:12">
      <c r="A2230" s="2">
        <v>1828</v>
      </c>
      <c r="B2230" s="2" t="s">
        <v>4168</v>
      </c>
      <c r="C2230" s="2" t="s">
        <v>15</v>
      </c>
      <c r="D2230" s="2">
        <v>2016</v>
      </c>
      <c r="E2230" s="2" t="s">
        <v>41</v>
      </c>
      <c r="F2230" s="2" t="s">
        <v>4238</v>
      </c>
      <c r="G2230" s="3">
        <v>0.7</v>
      </c>
      <c r="H2230" s="3" t="str">
        <f>LEFT(Table1[[#This Row],[Ingredients]],1)</f>
        <v>3</v>
      </c>
      <c r="I2230" s="2" t="s">
        <v>63</v>
      </c>
      <c r="J2230" s="2" t="s">
        <v>4239</v>
      </c>
      <c r="K2230" s="2">
        <v>3.5</v>
      </c>
      <c r="L22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31" spans="1:12">
      <c r="A2231" s="2">
        <v>1828</v>
      </c>
      <c r="B2231" s="2" t="s">
        <v>4168</v>
      </c>
      <c r="C2231" s="2" t="s">
        <v>15</v>
      </c>
      <c r="D2231" s="2">
        <v>2016</v>
      </c>
      <c r="E2231" s="2" t="s">
        <v>38</v>
      </c>
      <c r="F2231" s="2" t="s">
        <v>4240</v>
      </c>
      <c r="G2231" s="3">
        <v>0.7</v>
      </c>
      <c r="H2231" s="3" t="str">
        <f>LEFT(Table1[[#This Row],[Ingredients]],1)</f>
        <v>3</v>
      </c>
      <c r="I2231" s="2" t="s">
        <v>63</v>
      </c>
      <c r="J2231" s="2" t="s">
        <v>4241</v>
      </c>
      <c r="K2231" s="2">
        <v>3.75</v>
      </c>
      <c r="L22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32" spans="1:12">
      <c r="A2232" s="2">
        <v>1828</v>
      </c>
      <c r="B2232" s="2" t="s">
        <v>4168</v>
      </c>
      <c r="C2232" s="2" t="s">
        <v>15</v>
      </c>
      <c r="D2232" s="2">
        <v>2016</v>
      </c>
      <c r="E2232" s="2" t="s">
        <v>37</v>
      </c>
      <c r="F2232" s="2" t="s">
        <v>4242</v>
      </c>
      <c r="G2232" s="3">
        <v>0.75</v>
      </c>
      <c r="H2232" s="3" t="str">
        <f>LEFT(Table1[[#This Row],[Ingredients]],1)</f>
        <v>3</v>
      </c>
      <c r="I2232" s="2" t="s">
        <v>63</v>
      </c>
      <c r="J2232" s="2" t="s">
        <v>4243</v>
      </c>
      <c r="K2232" s="2">
        <v>3.75</v>
      </c>
      <c r="L22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33" spans="1:12">
      <c r="A2233" s="2">
        <v>1828</v>
      </c>
      <c r="B2233" s="2" t="s">
        <v>4168</v>
      </c>
      <c r="C2233" s="2" t="s">
        <v>15</v>
      </c>
      <c r="D2233" s="2">
        <v>2016</v>
      </c>
      <c r="E2233" s="2" t="s">
        <v>193</v>
      </c>
      <c r="F2233" s="2" t="s">
        <v>4244</v>
      </c>
      <c r="G2233" s="3">
        <v>0.7</v>
      </c>
      <c r="H2233" s="3" t="str">
        <f>LEFT(Table1[[#This Row],[Ingredients]],1)</f>
        <v>3</v>
      </c>
      <c r="I2233" s="2" t="s">
        <v>63</v>
      </c>
      <c r="J2233" s="2" t="s">
        <v>4245</v>
      </c>
      <c r="K2233" s="2">
        <v>4</v>
      </c>
      <c r="L22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34" spans="1:12">
      <c r="A2234" s="2">
        <v>1832</v>
      </c>
      <c r="B2234" s="2" t="s">
        <v>4168</v>
      </c>
      <c r="C2234" s="2" t="s">
        <v>15</v>
      </c>
      <c r="D2234" s="2">
        <v>2016</v>
      </c>
      <c r="E2234" s="2" t="s">
        <v>16</v>
      </c>
      <c r="F2234" s="2" t="s">
        <v>4246</v>
      </c>
      <c r="G2234" s="3">
        <v>0.7</v>
      </c>
      <c r="H2234" s="3" t="str">
        <f>LEFT(Table1[[#This Row],[Ingredients]],1)</f>
        <v>3</v>
      </c>
      <c r="I2234" s="2" t="s">
        <v>63</v>
      </c>
      <c r="J2234" s="2" t="s">
        <v>4247</v>
      </c>
      <c r="K2234" s="2">
        <v>3.25</v>
      </c>
      <c r="L22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35" spans="1:12">
      <c r="A2235" s="2">
        <v>2016</v>
      </c>
      <c r="B2235" s="2" t="s">
        <v>4168</v>
      </c>
      <c r="C2235" s="2" t="s">
        <v>15</v>
      </c>
      <c r="D2235" s="2">
        <v>2017</v>
      </c>
      <c r="E2235" s="2" t="s">
        <v>69</v>
      </c>
      <c r="F2235" s="2" t="s">
        <v>69</v>
      </c>
      <c r="G2235" s="3">
        <v>0.7</v>
      </c>
      <c r="H2235" s="3" t="str">
        <f>LEFT(Table1[[#This Row],[Ingredients]],1)</f>
        <v>3</v>
      </c>
      <c r="I2235" s="2" t="s">
        <v>63</v>
      </c>
      <c r="J2235" s="2" t="s">
        <v>4248</v>
      </c>
      <c r="K2235" s="2">
        <v>3.25</v>
      </c>
      <c r="L22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36" spans="1:12">
      <c r="A2236" s="2">
        <v>2016</v>
      </c>
      <c r="B2236" s="2" t="s">
        <v>4168</v>
      </c>
      <c r="C2236" s="2" t="s">
        <v>15</v>
      </c>
      <c r="D2236" s="2">
        <v>2017</v>
      </c>
      <c r="E2236" s="2" t="s">
        <v>40</v>
      </c>
      <c r="F2236" s="2" t="s">
        <v>861</v>
      </c>
      <c r="G2236" s="3">
        <v>0.7</v>
      </c>
      <c r="H2236" s="3" t="str">
        <f>LEFT(Table1[[#This Row],[Ingredients]],1)</f>
        <v>3</v>
      </c>
      <c r="I2236" s="2" t="s">
        <v>63</v>
      </c>
      <c r="J2236" s="2" t="s">
        <v>4249</v>
      </c>
      <c r="K2236" s="2">
        <v>4</v>
      </c>
      <c r="L22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37" spans="1:12">
      <c r="A2237" s="2">
        <v>2068</v>
      </c>
      <c r="B2237" s="2" t="s">
        <v>4168</v>
      </c>
      <c r="C2237" s="2" t="s">
        <v>15</v>
      </c>
      <c r="D2237" s="2">
        <v>2018</v>
      </c>
      <c r="E2237" s="2" t="s">
        <v>371</v>
      </c>
      <c r="F2237" s="2" t="s">
        <v>4250</v>
      </c>
      <c r="G2237" s="3">
        <v>0.7</v>
      </c>
      <c r="H2237" s="3" t="str">
        <f>LEFT(Table1[[#This Row],[Ingredients]],1)</f>
        <v>3</v>
      </c>
      <c r="I2237" s="2" t="s">
        <v>63</v>
      </c>
      <c r="J2237" s="2" t="s">
        <v>4251</v>
      </c>
      <c r="K2237" s="2">
        <v>3</v>
      </c>
      <c r="L22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38" spans="1:12">
      <c r="A2238" s="2">
        <v>2242</v>
      </c>
      <c r="B2238" s="2" t="s">
        <v>4168</v>
      </c>
      <c r="C2238" s="2" t="s">
        <v>15</v>
      </c>
      <c r="D2238" s="2">
        <v>2018</v>
      </c>
      <c r="E2238" s="2" t="s">
        <v>36</v>
      </c>
      <c r="F2238" s="2" t="s">
        <v>4252</v>
      </c>
      <c r="G2238" s="3">
        <v>0.7</v>
      </c>
      <c r="H2238" s="3" t="str">
        <f>LEFT(Table1[[#This Row],[Ingredients]],1)</f>
        <v>3</v>
      </c>
      <c r="I2238" s="2" t="s">
        <v>63</v>
      </c>
      <c r="J2238" s="2" t="s">
        <v>4253</v>
      </c>
      <c r="K2238" s="2">
        <v>4</v>
      </c>
      <c r="L22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39" spans="1:12">
      <c r="A2239" s="2">
        <v>2242</v>
      </c>
      <c r="B2239" s="2" t="s">
        <v>4168</v>
      </c>
      <c r="C2239" s="2" t="s">
        <v>15</v>
      </c>
      <c r="D2239" s="2">
        <v>2018</v>
      </c>
      <c r="E2239" s="2" t="s">
        <v>33</v>
      </c>
      <c r="F2239" s="2" t="s">
        <v>4254</v>
      </c>
      <c r="G2239" s="3">
        <v>0.7</v>
      </c>
      <c r="H2239" s="3" t="str">
        <f>LEFT(Table1[[#This Row],[Ingredients]],1)</f>
        <v>3</v>
      </c>
      <c r="I2239" s="2" t="s">
        <v>63</v>
      </c>
      <c r="J2239" s="2" t="s">
        <v>4255</v>
      </c>
      <c r="K2239" s="2">
        <v>4</v>
      </c>
      <c r="L22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40" spans="1:12">
      <c r="A2240" s="2">
        <v>2638</v>
      </c>
      <c r="B2240" s="2" t="s">
        <v>4168</v>
      </c>
      <c r="C2240" s="2" t="s">
        <v>15</v>
      </c>
      <c r="D2240" s="2">
        <v>2021</v>
      </c>
      <c r="E2240" s="2" t="s">
        <v>36</v>
      </c>
      <c r="F2240" s="2" t="s">
        <v>4256</v>
      </c>
      <c r="G2240" s="3">
        <v>0.7</v>
      </c>
      <c r="H2240" s="3" t="str">
        <f>LEFT(Table1[[#This Row],[Ingredients]],1)</f>
        <v>3</v>
      </c>
      <c r="I2240" s="2" t="s">
        <v>63</v>
      </c>
      <c r="J2240" s="2" t="s">
        <v>4257</v>
      </c>
      <c r="K2240" s="2">
        <v>3.5</v>
      </c>
      <c r="L22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41" spans="1:12">
      <c r="A2241" s="2">
        <v>2638</v>
      </c>
      <c r="B2241" s="2" t="s">
        <v>4168</v>
      </c>
      <c r="C2241" s="2" t="s">
        <v>15</v>
      </c>
      <c r="D2241" s="2">
        <v>2021</v>
      </c>
      <c r="E2241" s="2" t="s">
        <v>33</v>
      </c>
      <c r="F2241" s="2" t="s">
        <v>4258</v>
      </c>
      <c r="G2241" s="3">
        <v>0.7</v>
      </c>
      <c r="H2241" s="3" t="str">
        <f>LEFT(Table1[[#This Row],[Ingredients]],1)</f>
        <v>3</v>
      </c>
      <c r="I2241" s="2" t="s">
        <v>63</v>
      </c>
      <c r="J2241" s="2" t="s">
        <v>4259</v>
      </c>
      <c r="K2241" s="2">
        <v>3.5</v>
      </c>
      <c r="L22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42" spans="1:12">
      <c r="A2242" s="2">
        <v>2680</v>
      </c>
      <c r="B2242" s="2" t="s">
        <v>4168</v>
      </c>
      <c r="C2242" s="2" t="s">
        <v>15</v>
      </c>
      <c r="D2242" s="2">
        <v>2021</v>
      </c>
      <c r="E2242" s="2" t="s">
        <v>37</v>
      </c>
      <c r="F2242" s="2" t="s">
        <v>4260</v>
      </c>
      <c r="G2242" s="3">
        <v>0.62</v>
      </c>
      <c r="H2242" s="3" t="str">
        <f>LEFT(Table1[[#This Row],[Ingredients]],1)</f>
        <v>4</v>
      </c>
      <c r="I2242" s="2" t="s">
        <v>171</v>
      </c>
      <c r="J2242" s="2" t="s">
        <v>4261</v>
      </c>
      <c r="K2242" s="2">
        <v>3.25</v>
      </c>
      <c r="L22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43" spans="1:12">
      <c r="A2243" s="2">
        <v>2700</v>
      </c>
      <c r="B2243" s="2" t="s">
        <v>4168</v>
      </c>
      <c r="C2243" s="2" t="s">
        <v>15</v>
      </c>
      <c r="D2243" s="2">
        <v>2021</v>
      </c>
      <c r="E2243" s="2" t="s">
        <v>193</v>
      </c>
      <c r="F2243" s="2" t="s">
        <v>4262</v>
      </c>
      <c r="G2243" s="3">
        <v>0.7</v>
      </c>
      <c r="H2243" s="3" t="str">
        <f>LEFT(Table1[[#This Row],[Ingredients]],1)</f>
        <v>3</v>
      </c>
      <c r="I2243" s="2" t="s">
        <v>63</v>
      </c>
      <c r="J2243" s="2" t="s">
        <v>4263</v>
      </c>
      <c r="K2243" s="2">
        <v>4</v>
      </c>
      <c r="L22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44" spans="1:12">
      <c r="A2244" s="2">
        <v>2768</v>
      </c>
      <c r="B2244" s="2" t="s">
        <v>4168</v>
      </c>
      <c r="C2244" s="2" t="s">
        <v>15</v>
      </c>
      <c r="D2244" s="2">
        <v>2022</v>
      </c>
      <c r="E2244" s="2" t="s">
        <v>77</v>
      </c>
      <c r="F2244" s="2" t="s">
        <v>4264</v>
      </c>
      <c r="G2244" s="3">
        <v>0.7</v>
      </c>
      <c r="H2244" s="3" t="str">
        <f>LEFT(Table1[[#This Row],[Ingredients]],1)</f>
        <v>3</v>
      </c>
      <c r="I2244" s="2" t="s">
        <v>63</v>
      </c>
      <c r="J2244" s="2" t="s">
        <v>4265</v>
      </c>
      <c r="K2244" s="2">
        <v>4</v>
      </c>
      <c r="L22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245" spans="1:12">
      <c r="A2245" s="2">
        <v>1367</v>
      </c>
      <c r="B2245" s="2" t="s">
        <v>4266</v>
      </c>
      <c r="C2245" s="2" t="s">
        <v>22</v>
      </c>
      <c r="D2245" s="2">
        <v>2014</v>
      </c>
      <c r="E2245" s="2" t="s">
        <v>38</v>
      </c>
      <c r="F2245" s="2" t="s">
        <v>38</v>
      </c>
      <c r="G2245" s="3">
        <v>0.7</v>
      </c>
      <c r="H2245" s="3" t="str">
        <f>LEFT(Table1[[#This Row],[Ingredients]],1)</f>
        <v>2</v>
      </c>
      <c r="I2245" s="2" t="s">
        <v>143</v>
      </c>
      <c r="J2245" s="2" t="s">
        <v>4267</v>
      </c>
      <c r="K2245" s="2">
        <v>3.25</v>
      </c>
      <c r="L22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46" spans="1:12">
      <c r="A2246" s="2">
        <v>1395</v>
      </c>
      <c r="B2246" s="2" t="s">
        <v>4266</v>
      </c>
      <c r="C2246" s="2" t="s">
        <v>22</v>
      </c>
      <c r="D2246" s="2">
        <v>2014</v>
      </c>
      <c r="E2246" s="2" t="s">
        <v>22</v>
      </c>
      <c r="F2246" s="2" t="s">
        <v>4268</v>
      </c>
      <c r="G2246" s="3">
        <v>0.7</v>
      </c>
      <c r="H2246" s="3" t="str">
        <f>LEFT(Table1[[#This Row],[Ingredients]],1)</f>
        <v>2</v>
      </c>
      <c r="I2246" s="2" t="s">
        <v>143</v>
      </c>
      <c r="J2246" s="2" t="s">
        <v>4269</v>
      </c>
      <c r="K2246" s="2">
        <v>3.5</v>
      </c>
      <c r="L22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47" spans="1:12">
      <c r="A2247" s="2">
        <v>1932</v>
      </c>
      <c r="B2247" s="2" t="s">
        <v>4270</v>
      </c>
      <c r="C2247" s="2" t="s">
        <v>15</v>
      </c>
      <c r="D2247" s="2">
        <v>2017</v>
      </c>
      <c r="E2247" s="2" t="s">
        <v>35</v>
      </c>
      <c r="F2247" s="2" t="s">
        <v>35</v>
      </c>
      <c r="G2247" s="3">
        <v>0.7</v>
      </c>
      <c r="H2247" s="3" t="str">
        <f>LEFT(Table1[[#This Row],[Ingredients]],1)</f>
        <v>2</v>
      </c>
      <c r="I2247" s="2" t="s">
        <v>143</v>
      </c>
      <c r="J2247" s="2" t="s">
        <v>4271</v>
      </c>
      <c r="K2247" s="2">
        <v>3.25</v>
      </c>
      <c r="L22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48" spans="1:12">
      <c r="A2248" s="2">
        <v>1936</v>
      </c>
      <c r="B2248" s="2" t="s">
        <v>4270</v>
      </c>
      <c r="C2248" s="2" t="s">
        <v>15</v>
      </c>
      <c r="D2248" s="2">
        <v>2017</v>
      </c>
      <c r="E2248" s="2" t="s">
        <v>16</v>
      </c>
      <c r="F2248" s="2" t="s">
        <v>16</v>
      </c>
      <c r="G2248" s="3">
        <v>0.75</v>
      </c>
      <c r="H2248" s="3" t="str">
        <f>LEFT(Table1[[#This Row],[Ingredients]],1)</f>
        <v>2</v>
      </c>
      <c r="I2248" s="2" t="s">
        <v>143</v>
      </c>
      <c r="J2248" s="2" t="s">
        <v>4272</v>
      </c>
      <c r="K2248" s="2">
        <v>3.25</v>
      </c>
      <c r="L22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49" spans="1:12">
      <c r="A2249" s="2">
        <v>1936</v>
      </c>
      <c r="B2249" s="2" t="s">
        <v>4270</v>
      </c>
      <c r="C2249" s="2" t="s">
        <v>15</v>
      </c>
      <c r="D2249" s="2">
        <v>2017</v>
      </c>
      <c r="E2249" s="2" t="s">
        <v>96</v>
      </c>
      <c r="F2249" s="2" t="s">
        <v>96</v>
      </c>
      <c r="G2249" s="3">
        <v>0.77</v>
      </c>
      <c r="H2249" s="3" t="str">
        <f>LEFT(Table1[[#This Row],[Ingredients]],1)</f>
        <v>2</v>
      </c>
      <c r="I2249" s="2" t="s">
        <v>143</v>
      </c>
      <c r="J2249" s="2" t="s">
        <v>4273</v>
      </c>
      <c r="K2249" s="2">
        <v>3.25</v>
      </c>
      <c r="L22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50" spans="1:12">
      <c r="A2250" s="2">
        <v>1936</v>
      </c>
      <c r="B2250" s="2" t="s">
        <v>4270</v>
      </c>
      <c r="C2250" s="2" t="s">
        <v>15</v>
      </c>
      <c r="D2250" s="2">
        <v>2017</v>
      </c>
      <c r="E2250" s="2" t="s">
        <v>36</v>
      </c>
      <c r="F2250" s="2" t="s">
        <v>36</v>
      </c>
      <c r="G2250" s="3">
        <v>0.7</v>
      </c>
      <c r="H2250" s="3" t="str">
        <f>LEFT(Table1[[#This Row],[Ingredients]],1)</f>
        <v>2</v>
      </c>
      <c r="I2250" s="2" t="s">
        <v>143</v>
      </c>
      <c r="J2250" s="2" t="s">
        <v>4274</v>
      </c>
      <c r="K2250" s="2">
        <v>3.5</v>
      </c>
      <c r="L22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51" spans="1:12">
      <c r="A2251" s="2">
        <v>1936</v>
      </c>
      <c r="B2251" s="2" t="s">
        <v>4270</v>
      </c>
      <c r="C2251" s="2" t="s">
        <v>15</v>
      </c>
      <c r="D2251" s="2">
        <v>2017</v>
      </c>
      <c r="E2251" s="2" t="s">
        <v>33</v>
      </c>
      <c r="F2251" s="2" t="s">
        <v>33</v>
      </c>
      <c r="G2251" s="3">
        <v>0.75</v>
      </c>
      <c r="H2251" s="3" t="str">
        <f>LEFT(Table1[[#This Row],[Ingredients]],1)</f>
        <v>2</v>
      </c>
      <c r="I2251" s="2" t="s">
        <v>143</v>
      </c>
      <c r="J2251" s="2" t="s">
        <v>4275</v>
      </c>
      <c r="K2251" s="2">
        <v>3.5</v>
      </c>
      <c r="L22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52" spans="1:12">
      <c r="A2252" s="2">
        <v>1940</v>
      </c>
      <c r="B2252" s="2" t="s">
        <v>4270</v>
      </c>
      <c r="C2252" s="2" t="s">
        <v>15</v>
      </c>
      <c r="D2252" s="2">
        <v>2017</v>
      </c>
      <c r="E2252" s="2" t="s">
        <v>39</v>
      </c>
      <c r="F2252" s="2" t="s">
        <v>39</v>
      </c>
      <c r="G2252" s="3">
        <v>0.8</v>
      </c>
      <c r="H2252" s="3" t="str">
        <f>LEFT(Table1[[#This Row],[Ingredients]],1)</f>
        <v>2</v>
      </c>
      <c r="I2252" s="2" t="s">
        <v>143</v>
      </c>
      <c r="J2252" s="2" t="s">
        <v>4276</v>
      </c>
      <c r="K2252" s="2">
        <v>3.5</v>
      </c>
      <c r="L22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53" spans="1:12">
      <c r="A2253" s="2">
        <v>793</v>
      </c>
      <c r="B2253" s="2" t="s">
        <v>4277</v>
      </c>
      <c r="C2253" s="2" t="s">
        <v>22</v>
      </c>
      <c r="D2253" s="2">
        <v>2012</v>
      </c>
      <c r="E2253" s="2" t="s">
        <v>35</v>
      </c>
      <c r="F2253" s="2" t="s">
        <v>4278</v>
      </c>
      <c r="G2253" s="3">
        <v>0.7</v>
      </c>
      <c r="H2253" s="3" t="str">
        <f>LEFT(Table1[[#This Row],[Ingredients]],1)</f>
        <v>4</v>
      </c>
      <c r="I2253" s="2" t="s">
        <v>171</v>
      </c>
      <c r="J2253" s="2" t="s">
        <v>4279</v>
      </c>
      <c r="K2253" s="2">
        <v>3</v>
      </c>
      <c r="L22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54" spans="1:12">
      <c r="A2254" s="2">
        <v>793</v>
      </c>
      <c r="B2254" s="2" t="s">
        <v>4277</v>
      </c>
      <c r="C2254" s="2" t="s">
        <v>22</v>
      </c>
      <c r="D2254" s="2">
        <v>2012</v>
      </c>
      <c r="E2254" s="2" t="s">
        <v>35</v>
      </c>
      <c r="F2254" s="2" t="s">
        <v>4278</v>
      </c>
      <c r="G2254" s="3">
        <v>0.8</v>
      </c>
      <c r="H2254" s="3" t="str">
        <f>LEFT(Table1[[#This Row],[Ingredients]],1)</f>
        <v>4</v>
      </c>
      <c r="I2254" s="2" t="s">
        <v>171</v>
      </c>
      <c r="J2254" s="2" t="s">
        <v>4280</v>
      </c>
      <c r="K2254" s="2">
        <v>3</v>
      </c>
      <c r="L22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55" spans="1:12">
      <c r="A2255" s="2">
        <v>793</v>
      </c>
      <c r="B2255" s="2" t="s">
        <v>4277</v>
      </c>
      <c r="C2255" s="2" t="s">
        <v>22</v>
      </c>
      <c r="D2255" s="2">
        <v>2012</v>
      </c>
      <c r="E2255" s="2" t="s">
        <v>35</v>
      </c>
      <c r="F2255" s="2" t="s">
        <v>4278</v>
      </c>
      <c r="G2255" s="3">
        <v>0.75</v>
      </c>
      <c r="H2255" s="3" t="str">
        <f>LEFT(Table1[[#This Row],[Ingredients]],1)</f>
        <v>4</v>
      </c>
      <c r="I2255" s="2" t="s">
        <v>171</v>
      </c>
      <c r="J2255" s="2" t="s">
        <v>4281</v>
      </c>
      <c r="K2255" s="2">
        <v>3.25</v>
      </c>
      <c r="L22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56" spans="1:12">
      <c r="A2256" s="2">
        <v>1434</v>
      </c>
      <c r="B2256" s="2" t="s">
        <v>4282</v>
      </c>
      <c r="C2256" s="2" t="s">
        <v>13</v>
      </c>
      <c r="D2256" s="2">
        <v>2014</v>
      </c>
      <c r="E2256" s="2" t="s">
        <v>160</v>
      </c>
      <c r="F2256" s="2" t="s">
        <v>1850</v>
      </c>
      <c r="G2256" s="3">
        <v>0.72</v>
      </c>
      <c r="H2256" s="3" t="str">
        <f>LEFT(Table1[[#This Row],[Ingredients]],1)</f>
        <v>3</v>
      </c>
      <c r="I2256" s="2" t="s">
        <v>63</v>
      </c>
      <c r="J2256" s="2" t="s">
        <v>4283</v>
      </c>
      <c r="K2256" s="2">
        <v>2.75</v>
      </c>
      <c r="L22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57" spans="1:12">
      <c r="A2257" s="2">
        <v>1792</v>
      </c>
      <c r="B2257" s="2" t="s">
        <v>4282</v>
      </c>
      <c r="C2257" s="2" t="s">
        <v>13</v>
      </c>
      <c r="D2257" s="2">
        <v>2016</v>
      </c>
      <c r="E2257" s="2" t="s">
        <v>35</v>
      </c>
      <c r="F2257" s="2" t="s">
        <v>4284</v>
      </c>
      <c r="G2257" s="3">
        <v>0.7</v>
      </c>
      <c r="H2257" s="3" t="str">
        <f>LEFT(Table1[[#This Row],[Ingredients]],1)</f>
        <v>3</v>
      </c>
      <c r="I2257" s="2" t="s">
        <v>63</v>
      </c>
      <c r="J2257" s="2" t="s">
        <v>4285</v>
      </c>
      <c r="K2257" s="2">
        <v>3.5</v>
      </c>
      <c r="L22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58" spans="1:12">
      <c r="A2258" s="2">
        <v>1792</v>
      </c>
      <c r="B2258" s="2" t="s">
        <v>4282</v>
      </c>
      <c r="C2258" s="2" t="s">
        <v>13</v>
      </c>
      <c r="D2258" s="2">
        <v>2016</v>
      </c>
      <c r="E2258" s="2" t="s">
        <v>16</v>
      </c>
      <c r="F2258" s="2" t="s">
        <v>4286</v>
      </c>
      <c r="G2258" s="3">
        <v>0.7</v>
      </c>
      <c r="H2258" s="3" t="str">
        <f>LEFT(Table1[[#This Row],[Ingredients]],1)</f>
        <v>3</v>
      </c>
      <c r="I2258" s="2" t="s">
        <v>63</v>
      </c>
      <c r="J2258" s="2" t="s">
        <v>4287</v>
      </c>
      <c r="K2258" s="2">
        <v>3.75</v>
      </c>
      <c r="L22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59" spans="1:12">
      <c r="A2259" s="2">
        <v>1792</v>
      </c>
      <c r="B2259" s="2" t="s">
        <v>4282</v>
      </c>
      <c r="C2259" s="2" t="s">
        <v>13</v>
      </c>
      <c r="D2259" s="2">
        <v>2016</v>
      </c>
      <c r="E2259" s="2" t="s">
        <v>36</v>
      </c>
      <c r="F2259" s="2" t="s">
        <v>4288</v>
      </c>
      <c r="G2259" s="3">
        <v>0.7</v>
      </c>
      <c r="H2259" s="3" t="str">
        <f>LEFT(Table1[[#This Row],[Ingredients]],1)</f>
        <v>3</v>
      </c>
      <c r="I2259" s="2" t="s">
        <v>63</v>
      </c>
      <c r="J2259" s="2" t="s">
        <v>4289</v>
      </c>
      <c r="K2259" s="2">
        <v>3.75</v>
      </c>
      <c r="L22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60" spans="1:12">
      <c r="A2260" s="2">
        <v>1932</v>
      </c>
      <c r="B2260" s="2" t="s">
        <v>4282</v>
      </c>
      <c r="C2260" s="2" t="s">
        <v>22</v>
      </c>
      <c r="D2260" s="2">
        <v>2017</v>
      </c>
      <c r="E2260" s="2" t="s">
        <v>34</v>
      </c>
      <c r="F2260" s="2" t="s">
        <v>34</v>
      </c>
      <c r="G2260" s="3">
        <v>0.7</v>
      </c>
      <c r="H2260" s="3" t="str">
        <f>LEFT(Table1[[#This Row],[Ingredients]],1)</f>
        <v>3</v>
      </c>
      <c r="I2260" s="2" t="s">
        <v>63</v>
      </c>
      <c r="J2260" s="2" t="s">
        <v>4290</v>
      </c>
      <c r="K2260" s="2">
        <v>2.75</v>
      </c>
      <c r="L22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61" spans="1:12">
      <c r="A2261" s="2">
        <v>1932</v>
      </c>
      <c r="B2261" s="2" t="s">
        <v>4282</v>
      </c>
      <c r="C2261" s="2" t="s">
        <v>22</v>
      </c>
      <c r="D2261" s="2">
        <v>2017</v>
      </c>
      <c r="E2261" s="2" t="s">
        <v>16</v>
      </c>
      <c r="F2261" s="2" t="s">
        <v>16</v>
      </c>
      <c r="G2261" s="3">
        <v>0.7</v>
      </c>
      <c r="H2261" s="3" t="str">
        <f>LEFT(Table1[[#This Row],[Ingredients]],1)</f>
        <v>3</v>
      </c>
      <c r="I2261" s="2" t="s">
        <v>63</v>
      </c>
      <c r="J2261" s="2" t="s">
        <v>4291</v>
      </c>
      <c r="K2261" s="2">
        <v>3.5</v>
      </c>
      <c r="L22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62" spans="1:12">
      <c r="A2262" s="2">
        <v>1932</v>
      </c>
      <c r="B2262" s="2" t="s">
        <v>4282</v>
      </c>
      <c r="C2262" s="2" t="s">
        <v>22</v>
      </c>
      <c r="D2262" s="2">
        <v>2017</v>
      </c>
      <c r="E2262" s="2" t="s">
        <v>35</v>
      </c>
      <c r="F2262" s="2" t="s">
        <v>35</v>
      </c>
      <c r="G2262" s="3">
        <v>0.7</v>
      </c>
      <c r="H2262" s="3" t="str">
        <f>LEFT(Table1[[#This Row],[Ingredients]],1)</f>
        <v>3</v>
      </c>
      <c r="I2262" s="2" t="s">
        <v>63</v>
      </c>
      <c r="J2262" s="2" t="s">
        <v>4292</v>
      </c>
      <c r="K2262" s="2">
        <v>3.75</v>
      </c>
      <c r="L22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63" spans="1:12">
      <c r="A2263" s="2">
        <v>2684</v>
      </c>
      <c r="B2263" s="2" t="s">
        <v>4293</v>
      </c>
      <c r="C2263" s="2" t="s">
        <v>22</v>
      </c>
      <c r="D2263" s="2">
        <v>2021</v>
      </c>
      <c r="E2263" s="2" t="s">
        <v>268</v>
      </c>
      <c r="F2263" s="2" t="s">
        <v>4294</v>
      </c>
      <c r="G2263" s="3">
        <v>0.7</v>
      </c>
      <c r="H2263" s="3" t="str">
        <f>LEFT(Table1[[#This Row],[Ingredients]],1)</f>
        <v>2</v>
      </c>
      <c r="I2263" s="2" t="s">
        <v>143</v>
      </c>
      <c r="J2263" s="2" t="s">
        <v>4295</v>
      </c>
      <c r="K2263" s="2">
        <v>3.25</v>
      </c>
      <c r="L22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64" spans="1:12">
      <c r="A2264" s="2">
        <v>2684</v>
      </c>
      <c r="B2264" s="2" t="s">
        <v>4293</v>
      </c>
      <c r="C2264" s="2" t="s">
        <v>22</v>
      </c>
      <c r="D2264" s="2">
        <v>2021</v>
      </c>
      <c r="E2264" s="2" t="s">
        <v>36</v>
      </c>
      <c r="F2264" s="2" t="s">
        <v>4296</v>
      </c>
      <c r="G2264" s="3">
        <v>0.7</v>
      </c>
      <c r="H2264" s="3" t="str">
        <f>LEFT(Table1[[#This Row],[Ingredients]],1)</f>
        <v>2</v>
      </c>
      <c r="I2264" s="2" t="s">
        <v>143</v>
      </c>
      <c r="J2264" s="2" t="s">
        <v>4297</v>
      </c>
      <c r="K2264" s="2">
        <v>3.5</v>
      </c>
      <c r="L22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65" spans="1:12">
      <c r="A2265" s="2">
        <v>2684</v>
      </c>
      <c r="B2265" s="2" t="s">
        <v>4293</v>
      </c>
      <c r="C2265" s="2" t="s">
        <v>22</v>
      </c>
      <c r="D2265" s="2">
        <v>2021</v>
      </c>
      <c r="E2265" s="2" t="s">
        <v>77</v>
      </c>
      <c r="F2265" s="2" t="s">
        <v>4298</v>
      </c>
      <c r="G2265" s="3">
        <v>0.7</v>
      </c>
      <c r="H2265" s="3" t="str">
        <f>LEFT(Table1[[#This Row],[Ingredients]],1)</f>
        <v>2</v>
      </c>
      <c r="I2265" s="2" t="s">
        <v>143</v>
      </c>
      <c r="J2265" s="2" t="s">
        <v>4299</v>
      </c>
      <c r="K2265" s="2">
        <v>3.5</v>
      </c>
      <c r="L22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66" spans="1:12">
      <c r="A2266" s="2">
        <v>1057</v>
      </c>
      <c r="B2266" s="2" t="s">
        <v>4300</v>
      </c>
      <c r="C2266" s="2" t="s">
        <v>20</v>
      </c>
      <c r="D2266" s="2">
        <v>2013</v>
      </c>
      <c r="E2266" s="2" t="s">
        <v>42</v>
      </c>
      <c r="F2266" s="2" t="s">
        <v>306</v>
      </c>
      <c r="G2266" s="3">
        <v>0.7</v>
      </c>
      <c r="H2266" s="3" t="str">
        <f>LEFT(Table1[[#This Row],[Ingredients]],1)</f>
        <v>4</v>
      </c>
      <c r="I2266" s="2" t="s">
        <v>81</v>
      </c>
      <c r="J2266" s="2" t="s">
        <v>4301</v>
      </c>
      <c r="K2266" s="2">
        <v>3</v>
      </c>
      <c r="L22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67" spans="1:12">
      <c r="A2267" s="2">
        <v>1113</v>
      </c>
      <c r="B2267" s="2" t="s">
        <v>4302</v>
      </c>
      <c r="C2267" s="2" t="s">
        <v>22</v>
      </c>
      <c r="D2267" s="2">
        <v>2013</v>
      </c>
      <c r="E2267" s="2" t="s">
        <v>35</v>
      </c>
      <c r="F2267" s="2" t="s">
        <v>35</v>
      </c>
      <c r="G2267" s="3">
        <v>0.7</v>
      </c>
      <c r="H2267" s="3" t="str">
        <f>LEFT(Table1[[#This Row],[Ingredients]],1)</f>
        <v>3</v>
      </c>
      <c r="I2267" s="2" t="s">
        <v>1572</v>
      </c>
      <c r="J2267" s="2" t="s">
        <v>4303</v>
      </c>
      <c r="K2267" s="2">
        <v>3</v>
      </c>
      <c r="L22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68" spans="1:12">
      <c r="A2268" s="2">
        <v>1121</v>
      </c>
      <c r="B2268" s="2" t="s">
        <v>4302</v>
      </c>
      <c r="C2268" s="2" t="s">
        <v>22</v>
      </c>
      <c r="D2268" s="2">
        <v>2013</v>
      </c>
      <c r="E2268" s="2" t="s">
        <v>35</v>
      </c>
      <c r="F2268" s="2" t="s">
        <v>35</v>
      </c>
      <c r="G2268" s="3">
        <v>0.84</v>
      </c>
      <c r="H2268" s="3" t="str">
        <f>LEFT(Table1[[#This Row],[Ingredients]],1)</f>
        <v>3</v>
      </c>
      <c r="I2268" s="2" t="s">
        <v>1572</v>
      </c>
      <c r="J2268" s="2" t="s">
        <v>4304</v>
      </c>
      <c r="K2268" s="2">
        <v>2.25</v>
      </c>
      <c r="L22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69" spans="1:12">
      <c r="A2269" s="2">
        <v>2748</v>
      </c>
      <c r="B2269" s="2" t="s">
        <v>4305</v>
      </c>
      <c r="C2269" s="2" t="s">
        <v>2917</v>
      </c>
      <c r="D2269" s="2">
        <v>2022</v>
      </c>
      <c r="E2269" s="2" t="s">
        <v>36</v>
      </c>
      <c r="F2269" s="2" t="s">
        <v>1761</v>
      </c>
      <c r="G2269" s="3">
        <v>0.7</v>
      </c>
      <c r="H2269" s="3" t="str">
        <f>LEFT(Table1[[#This Row],[Ingredients]],1)</f>
        <v>2</v>
      </c>
      <c r="I2269" s="2" t="s">
        <v>143</v>
      </c>
      <c r="J2269" s="2" t="s">
        <v>4306</v>
      </c>
      <c r="K2269" s="2">
        <v>3.25</v>
      </c>
      <c r="L22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70" spans="1:12">
      <c r="A2270" s="2">
        <v>2748</v>
      </c>
      <c r="B2270" s="2" t="s">
        <v>4305</v>
      </c>
      <c r="C2270" s="2" t="s">
        <v>2917</v>
      </c>
      <c r="D2270" s="2">
        <v>2022</v>
      </c>
      <c r="E2270" s="2" t="s">
        <v>268</v>
      </c>
      <c r="F2270" s="2" t="s">
        <v>4307</v>
      </c>
      <c r="G2270" s="3">
        <v>0.7</v>
      </c>
      <c r="H2270" s="3" t="str">
        <f>LEFT(Table1[[#This Row],[Ingredients]],1)</f>
        <v>2</v>
      </c>
      <c r="I2270" s="2" t="s">
        <v>143</v>
      </c>
      <c r="J2270" s="2" t="s">
        <v>4308</v>
      </c>
      <c r="K2270" s="2">
        <v>3.5</v>
      </c>
      <c r="L22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71" spans="1:12">
      <c r="A2271" s="2">
        <v>2748</v>
      </c>
      <c r="B2271" s="2" t="s">
        <v>4305</v>
      </c>
      <c r="C2271" s="2" t="s">
        <v>2917</v>
      </c>
      <c r="D2271" s="2">
        <v>2022</v>
      </c>
      <c r="E2271" s="2" t="s">
        <v>72</v>
      </c>
      <c r="F2271" s="2" t="s">
        <v>4309</v>
      </c>
      <c r="G2271" s="3">
        <v>0.7</v>
      </c>
      <c r="H2271" s="3" t="str">
        <f>LEFT(Table1[[#This Row],[Ingredients]],1)</f>
        <v>2</v>
      </c>
      <c r="I2271" s="2" t="s">
        <v>143</v>
      </c>
      <c r="J2271" s="2" t="s">
        <v>4310</v>
      </c>
      <c r="K2271" s="2">
        <v>3.5</v>
      </c>
      <c r="L22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72" spans="1:12">
      <c r="A2272" s="2">
        <v>1634</v>
      </c>
      <c r="B2272" s="2" t="s">
        <v>4311</v>
      </c>
      <c r="C2272" s="2" t="s">
        <v>22</v>
      </c>
      <c r="D2272" s="2">
        <v>2015</v>
      </c>
      <c r="E2272" s="2" t="s">
        <v>16</v>
      </c>
      <c r="F2272" s="2" t="s">
        <v>4312</v>
      </c>
      <c r="G2272" s="3">
        <v>0.7</v>
      </c>
      <c r="H2272" s="3" t="str">
        <f>LEFT(Table1[[#This Row],[Ingredients]],1)</f>
        <v>4</v>
      </c>
      <c r="I2272" s="2" t="s">
        <v>3968</v>
      </c>
      <c r="J2272" s="2" t="s">
        <v>4313</v>
      </c>
      <c r="K2272" s="2">
        <v>3</v>
      </c>
      <c r="L22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73" spans="1:12">
      <c r="A2273" s="2">
        <v>1692</v>
      </c>
      <c r="B2273" s="2" t="s">
        <v>4311</v>
      </c>
      <c r="C2273" s="2" t="s">
        <v>22</v>
      </c>
      <c r="D2273" s="2">
        <v>2015</v>
      </c>
      <c r="E2273" s="2" t="s">
        <v>35</v>
      </c>
      <c r="F2273" s="2" t="s">
        <v>1637</v>
      </c>
      <c r="G2273" s="3">
        <v>0.7</v>
      </c>
      <c r="H2273" s="3" t="str">
        <f>LEFT(Table1[[#This Row],[Ingredients]],1)</f>
        <v>4</v>
      </c>
      <c r="I2273" s="2" t="s">
        <v>3968</v>
      </c>
      <c r="J2273" s="2" t="s">
        <v>4314</v>
      </c>
      <c r="K2273" s="2">
        <v>3</v>
      </c>
      <c r="L22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74" spans="1:12">
      <c r="A2274" s="2">
        <v>1692</v>
      </c>
      <c r="B2274" s="2" t="s">
        <v>4311</v>
      </c>
      <c r="C2274" s="2" t="s">
        <v>22</v>
      </c>
      <c r="D2274" s="2">
        <v>2015</v>
      </c>
      <c r="E2274" s="2" t="s">
        <v>310</v>
      </c>
      <c r="F2274" s="2" t="s">
        <v>4315</v>
      </c>
      <c r="G2274" s="3">
        <v>0.7</v>
      </c>
      <c r="H2274" s="3" t="str">
        <f>LEFT(Table1[[#This Row],[Ingredients]],1)</f>
        <v>4</v>
      </c>
      <c r="I2274" s="2" t="s">
        <v>3968</v>
      </c>
      <c r="J2274" s="2" t="s">
        <v>4316</v>
      </c>
      <c r="K2274" s="2">
        <v>3</v>
      </c>
      <c r="L22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75" spans="1:12">
      <c r="A2275" s="2">
        <v>1692</v>
      </c>
      <c r="B2275" s="2" t="s">
        <v>4311</v>
      </c>
      <c r="C2275" s="2" t="s">
        <v>22</v>
      </c>
      <c r="D2275" s="2">
        <v>2015</v>
      </c>
      <c r="E2275" s="2" t="s">
        <v>38</v>
      </c>
      <c r="F2275" s="2" t="s">
        <v>4317</v>
      </c>
      <c r="G2275" s="3">
        <v>0.7</v>
      </c>
      <c r="H2275" s="3" t="str">
        <f>LEFT(Table1[[#This Row],[Ingredients]],1)</f>
        <v>4</v>
      </c>
      <c r="I2275" s="2" t="s">
        <v>3968</v>
      </c>
      <c r="J2275" s="2" t="s">
        <v>4318</v>
      </c>
      <c r="K2275" s="2">
        <v>3</v>
      </c>
      <c r="L22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76" spans="1:12">
      <c r="A2276" s="2">
        <v>1696</v>
      </c>
      <c r="B2276" s="2" t="s">
        <v>4311</v>
      </c>
      <c r="C2276" s="2" t="s">
        <v>22</v>
      </c>
      <c r="D2276" s="2">
        <v>2015</v>
      </c>
      <c r="E2276" s="2" t="s">
        <v>36</v>
      </c>
      <c r="F2276" s="2" t="s">
        <v>363</v>
      </c>
      <c r="G2276" s="3">
        <v>0.7</v>
      </c>
      <c r="H2276" s="3" t="str">
        <f>LEFT(Table1[[#This Row],[Ingredients]],1)</f>
        <v>4</v>
      </c>
      <c r="I2276" s="2" t="s">
        <v>3968</v>
      </c>
      <c r="J2276" s="2" t="s">
        <v>4319</v>
      </c>
      <c r="K2276" s="2">
        <v>3</v>
      </c>
      <c r="L22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77" spans="1:12">
      <c r="A2277" s="2">
        <v>729</v>
      </c>
      <c r="B2277" s="2" t="s">
        <v>4320</v>
      </c>
      <c r="C2277" s="2" t="s">
        <v>20</v>
      </c>
      <c r="D2277" s="2">
        <v>2011</v>
      </c>
      <c r="E2277" s="2" t="s">
        <v>72</v>
      </c>
      <c r="F2277" s="2" t="s">
        <v>72</v>
      </c>
      <c r="G2277" s="3">
        <v>0.72</v>
      </c>
      <c r="H2277" s="3" t="str">
        <f>LEFT(Table1[[#This Row],[Ingredients]],1)</f>
        <v>4</v>
      </c>
      <c r="I2277" s="2" t="s">
        <v>171</v>
      </c>
      <c r="J2277" s="2" t="s">
        <v>4321</v>
      </c>
      <c r="K2277" s="2">
        <v>3.25</v>
      </c>
      <c r="L22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78" spans="1:12">
      <c r="A2278" s="2">
        <v>859</v>
      </c>
      <c r="B2278" s="2" t="s">
        <v>4320</v>
      </c>
      <c r="C2278" s="2" t="s">
        <v>20</v>
      </c>
      <c r="D2278" s="2">
        <v>2012</v>
      </c>
      <c r="E2278" s="2" t="s">
        <v>41</v>
      </c>
      <c r="F2278" s="2" t="s">
        <v>4322</v>
      </c>
      <c r="G2278" s="3">
        <v>0.68</v>
      </c>
      <c r="H2278" s="3" t="str">
        <f>LEFT(Table1[[#This Row],[Ingredients]],1)</f>
        <v>4</v>
      </c>
      <c r="I2278" s="2" t="s">
        <v>171</v>
      </c>
      <c r="J2278" s="2" t="s">
        <v>4323</v>
      </c>
      <c r="K2278" s="2">
        <v>2.75</v>
      </c>
      <c r="L22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79" spans="1:12">
      <c r="A2279" s="2">
        <v>1291</v>
      </c>
      <c r="B2279" s="2" t="s">
        <v>4324</v>
      </c>
      <c r="C2279" s="2" t="s">
        <v>22</v>
      </c>
      <c r="D2279" s="2">
        <v>2014</v>
      </c>
      <c r="E2279" s="2" t="s">
        <v>16</v>
      </c>
      <c r="F2279" s="2" t="s">
        <v>4325</v>
      </c>
      <c r="G2279" s="3">
        <v>0.84</v>
      </c>
      <c r="H2279" s="3" t="str">
        <f>LEFT(Table1[[#This Row],[Ingredients]],1)</f>
        <v>3</v>
      </c>
      <c r="I2279" s="2" t="s">
        <v>63</v>
      </c>
      <c r="J2279" s="2" t="s">
        <v>4326</v>
      </c>
      <c r="K2279" s="2">
        <v>3.5</v>
      </c>
      <c r="L22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80" spans="1:12">
      <c r="A2280" s="2">
        <v>1291</v>
      </c>
      <c r="B2280" s="2" t="s">
        <v>4324</v>
      </c>
      <c r="C2280" s="2" t="s">
        <v>22</v>
      </c>
      <c r="D2280" s="2">
        <v>2014</v>
      </c>
      <c r="E2280" s="2" t="s">
        <v>16</v>
      </c>
      <c r="F2280" s="2" t="s">
        <v>4327</v>
      </c>
      <c r="G2280" s="3">
        <v>0.7</v>
      </c>
      <c r="H2280" s="3" t="str">
        <f>LEFT(Table1[[#This Row],[Ingredients]],1)</f>
        <v>3</v>
      </c>
      <c r="I2280" s="2" t="s">
        <v>63</v>
      </c>
      <c r="J2280" s="2" t="s">
        <v>4328</v>
      </c>
      <c r="K2280" s="2">
        <v>3.5</v>
      </c>
      <c r="L22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81" spans="1:12">
      <c r="A2281" s="2">
        <v>2012</v>
      </c>
      <c r="B2281" s="2" t="s">
        <v>4324</v>
      </c>
      <c r="C2281" s="2" t="s">
        <v>22</v>
      </c>
      <c r="D2281" s="2">
        <v>2017</v>
      </c>
      <c r="E2281" s="2" t="s">
        <v>42</v>
      </c>
      <c r="F2281" s="2" t="s">
        <v>4329</v>
      </c>
      <c r="G2281" s="3">
        <v>0.7</v>
      </c>
      <c r="H2281" s="3" t="str">
        <f>LEFT(Table1[[#This Row],[Ingredients]],1)</f>
        <v>3</v>
      </c>
      <c r="I2281" s="2" t="s">
        <v>63</v>
      </c>
      <c r="J2281" s="2" t="s">
        <v>4330</v>
      </c>
      <c r="K2281" s="2">
        <v>2.5</v>
      </c>
      <c r="L22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82" spans="1:12">
      <c r="A2282" s="2">
        <v>939</v>
      </c>
      <c r="B2282" s="2" t="s">
        <v>4331</v>
      </c>
      <c r="C2282" s="2" t="s">
        <v>22</v>
      </c>
      <c r="D2282" s="2">
        <v>2012</v>
      </c>
      <c r="E2282" s="2" t="s">
        <v>431</v>
      </c>
      <c r="F2282" s="2" t="s">
        <v>4332</v>
      </c>
      <c r="G2282" s="3">
        <v>0.65</v>
      </c>
      <c r="H2282" s="3" t="str">
        <f>LEFT(Table1[[#This Row],[Ingredients]],1)</f>
        <v>4</v>
      </c>
      <c r="I2282" s="2" t="s">
        <v>171</v>
      </c>
      <c r="J2282" s="2" t="s">
        <v>4333</v>
      </c>
      <c r="K2282" s="2">
        <v>2.5</v>
      </c>
      <c r="L22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83" spans="1:12">
      <c r="A2283" s="2">
        <v>943</v>
      </c>
      <c r="B2283" s="2" t="s">
        <v>4331</v>
      </c>
      <c r="C2283" s="2" t="s">
        <v>22</v>
      </c>
      <c r="D2283" s="2">
        <v>2012</v>
      </c>
      <c r="E2283" s="2" t="s">
        <v>431</v>
      </c>
      <c r="F2283" s="2" t="s">
        <v>4332</v>
      </c>
      <c r="G2283" s="3">
        <v>0.7</v>
      </c>
      <c r="H2283" s="3" t="str">
        <f>LEFT(Table1[[#This Row],[Ingredients]],1)</f>
        <v>4</v>
      </c>
      <c r="I2283" s="2" t="s">
        <v>171</v>
      </c>
      <c r="J2283" s="2" t="s">
        <v>4334</v>
      </c>
      <c r="K2283" s="2">
        <v>2.5</v>
      </c>
      <c r="L22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84" spans="1:12">
      <c r="A2284" s="2">
        <v>943</v>
      </c>
      <c r="B2284" s="2" t="s">
        <v>4331</v>
      </c>
      <c r="C2284" s="2" t="s">
        <v>22</v>
      </c>
      <c r="D2284" s="2">
        <v>2012</v>
      </c>
      <c r="E2284" s="2" t="s">
        <v>431</v>
      </c>
      <c r="F2284" s="2" t="s">
        <v>4332</v>
      </c>
      <c r="G2284" s="3">
        <v>0.75</v>
      </c>
      <c r="H2284" s="3" t="str">
        <f>LEFT(Table1[[#This Row],[Ingredients]],1)</f>
        <v>4</v>
      </c>
      <c r="I2284" s="2" t="s">
        <v>171</v>
      </c>
      <c r="J2284" s="2" t="s">
        <v>4335</v>
      </c>
      <c r="K2284" s="2">
        <v>2.75</v>
      </c>
      <c r="L22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85" spans="1:12">
      <c r="A2285" s="2">
        <v>1157</v>
      </c>
      <c r="B2285" s="2" t="s">
        <v>4336</v>
      </c>
      <c r="C2285" s="2" t="s">
        <v>22</v>
      </c>
      <c r="D2285" s="2">
        <v>2013</v>
      </c>
      <c r="E2285" s="2" t="s">
        <v>36</v>
      </c>
      <c r="F2285" s="2" t="s">
        <v>456</v>
      </c>
      <c r="G2285" s="3">
        <v>0.67</v>
      </c>
      <c r="H2285" s="3" t="str">
        <f>LEFT(Table1[[#This Row],[Ingredients]],1)</f>
        <v>2</v>
      </c>
      <c r="I2285" s="2" t="s">
        <v>143</v>
      </c>
      <c r="J2285" s="2" t="s">
        <v>4337</v>
      </c>
      <c r="K2285" s="2">
        <v>2.75</v>
      </c>
      <c r="L22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86" spans="1:12">
      <c r="A2286" s="2">
        <v>1157</v>
      </c>
      <c r="B2286" s="2" t="s">
        <v>4336</v>
      </c>
      <c r="C2286" s="2" t="s">
        <v>22</v>
      </c>
      <c r="D2286" s="2">
        <v>2013</v>
      </c>
      <c r="E2286" s="2" t="s">
        <v>268</v>
      </c>
      <c r="F2286" s="2" t="s">
        <v>3374</v>
      </c>
      <c r="G2286" s="3">
        <v>0.78</v>
      </c>
      <c r="H2286" s="3" t="str">
        <f>LEFT(Table1[[#This Row],[Ingredients]],1)</f>
        <v>2</v>
      </c>
      <c r="I2286" s="2" t="s">
        <v>143</v>
      </c>
      <c r="J2286" s="2" t="s">
        <v>4338</v>
      </c>
      <c r="K2286" s="2">
        <v>3.25</v>
      </c>
      <c r="L22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87" spans="1:12">
      <c r="A2287" s="2">
        <v>1800</v>
      </c>
      <c r="B2287" s="2" t="s">
        <v>4339</v>
      </c>
      <c r="C2287" s="2" t="s">
        <v>2035</v>
      </c>
      <c r="D2287" s="2">
        <v>2016</v>
      </c>
      <c r="E2287" s="2" t="s">
        <v>34</v>
      </c>
      <c r="F2287" s="2" t="s">
        <v>34</v>
      </c>
      <c r="G2287" s="3">
        <v>0.61</v>
      </c>
      <c r="H2287" s="3" t="str">
        <f>LEFT(Table1[[#This Row],[Ingredients]],1)</f>
        <v>5</v>
      </c>
      <c r="I2287" s="2" t="s">
        <v>185</v>
      </c>
      <c r="J2287" s="2" t="s">
        <v>4066</v>
      </c>
      <c r="K2287" s="2">
        <v>2.5</v>
      </c>
      <c r="L22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88" spans="1:12">
      <c r="A2288" s="2">
        <v>1800</v>
      </c>
      <c r="B2288" s="2" t="s">
        <v>4339</v>
      </c>
      <c r="C2288" s="2" t="s">
        <v>2035</v>
      </c>
      <c r="D2288" s="2">
        <v>2016</v>
      </c>
      <c r="E2288" s="2" t="s">
        <v>34</v>
      </c>
      <c r="F2288" s="2" t="s">
        <v>34</v>
      </c>
      <c r="G2288" s="3">
        <v>0.71</v>
      </c>
      <c r="H2288" s="3" t="str">
        <f>LEFT(Table1[[#This Row],[Ingredients]],1)</f>
        <v>5</v>
      </c>
      <c r="I2288" s="2" t="s">
        <v>185</v>
      </c>
      <c r="J2288" s="2" t="s">
        <v>4340</v>
      </c>
      <c r="K2288" s="2">
        <v>3</v>
      </c>
      <c r="L22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89" spans="1:12">
      <c r="A2289" s="2">
        <v>1796</v>
      </c>
      <c r="B2289" s="2" t="s">
        <v>4341</v>
      </c>
      <c r="C2289" s="2" t="s">
        <v>33</v>
      </c>
      <c r="D2289" s="2">
        <v>2016</v>
      </c>
      <c r="E2289" s="2" t="s">
        <v>33</v>
      </c>
      <c r="F2289" s="2" t="s">
        <v>33</v>
      </c>
      <c r="G2289" s="3">
        <v>0.7</v>
      </c>
      <c r="H2289" s="3" t="str">
        <f>LEFT(Table1[[#This Row],[Ingredients]],1)</f>
        <v>3</v>
      </c>
      <c r="I2289" s="2" t="s">
        <v>63</v>
      </c>
      <c r="J2289" s="2" t="s">
        <v>4342</v>
      </c>
      <c r="K2289" s="2">
        <v>2.75</v>
      </c>
      <c r="L22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90" spans="1:12">
      <c r="A2290" s="2">
        <v>1796</v>
      </c>
      <c r="B2290" s="2" t="s">
        <v>4341</v>
      </c>
      <c r="C2290" s="2" t="s">
        <v>33</v>
      </c>
      <c r="D2290" s="2">
        <v>2016</v>
      </c>
      <c r="E2290" s="2" t="s">
        <v>33</v>
      </c>
      <c r="F2290" s="2" t="s">
        <v>33</v>
      </c>
      <c r="G2290" s="3">
        <v>0.6</v>
      </c>
      <c r="H2290" s="3" t="str">
        <f>LEFT(Table1[[#This Row],[Ingredients]],1)</f>
        <v>3</v>
      </c>
      <c r="I2290" s="2" t="s">
        <v>63</v>
      </c>
      <c r="J2290" s="2" t="s">
        <v>4343</v>
      </c>
      <c r="K2290" s="2">
        <v>3</v>
      </c>
      <c r="L22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91" spans="1:12">
      <c r="A2291" s="2">
        <v>1618</v>
      </c>
      <c r="B2291" s="2" t="s">
        <v>4344</v>
      </c>
      <c r="C2291" s="2" t="s">
        <v>2917</v>
      </c>
      <c r="D2291" s="2">
        <v>2015</v>
      </c>
      <c r="E2291" s="2" t="s">
        <v>671</v>
      </c>
      <c r="F2291" s="2" t="s">
        <v>671</v>
      </c>
      <c r="G2291" s="3">
        <v>0.7</v>
      </c>
      <c r="H2291" s="3" t="str">
        <f>LEFT(Table1[[#This Row],[Ingredients]],1)</f>
        <v>2</v>
      </c>
      <c r="I2291" s="2" t="s">
        <v>143</v>
      </c>
      <c r="J2291" s="2" t="s">
        <v>4345</v>
      </c>
      <c r="K2291" s="2">
        <v>2.75</v>
      </c>
      <c r="L22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92" spans="1:12">
      <c r="A2292" s="2">
        <v>2434</v>
      </c>
      <c r="B2292" s="2" t="s">
        <v>4344</v>
      </c>
      <c r="C2292" s="2" t="s">
        <v>2917</v>
      </c>
      <c r="D2292" s="2">
        <v>2019</v>
      </c>
      <c r="E2292" s="2" t="s">
        <v>39</v>
      </c>
      <c r="F2292" s="2" t="s">
        <v>1220</v>
      </c>
      <c r="G2292" s="3">
        <v>0.74</v>
      </c>
      <c r="H2292" s="3" t="str">
        <f>LEFT(Table1[[#This Row],[Ingredients]],1)</f>
        <v>2</v>
      </c>
      <c r="I2292" s="2" t="s">
        <v>143</v>
      </c>
      <c r="J2292" s="2" t="s">
        <v>4346</v>
      </c>
      <c r="K2292" s="2">
        <v>2.75</v>
      </c>
      <c r="L22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93" spans="1:12">
      <c r="A2293" s="2">
        <v>2634</v>
      </c>
      <c r="B2293" s="2" t="s">
        <v>4347</v>
      </c>
      <c r="C2293" s="2" t="s">
        <v>22</v>
      </c>
      <c r="D2293" s="2">
        <v>2021</v>
      </c>
      <c r="E2293" s="2" t="s">
        <v>348</v>
      </c>
      <c r="F2293" s="2" t="s">
        <v>348</v>
      </c>
      <c r="G2293" s="3">
        <v>0.72</v>
      </c>
      <c r="H2293" s="3" t="str">
        <f>LEFT(Table1[[#This Row],[Ingredients]],1)</f>
        <v>3</v>
      </c>
      <c r="I2293" s="2" t="s">
        <v>63</v>
      </c>
      <c r="J2293" s="2" t="s">
        <v>4348</v>
      </c>
      <c r="K2293" s="2">
        <v>3</v>
      </c>
      <c r="L22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94" spans="1:12">
      <c r="A2294" s="2">
        <v>2634</v>
      </c>
      <c r="B2294" s="2" t="s">
        <v>4347</v>
      </c>
      <c r="C2294" s="2" t="s">
        <v>22</v>
      </c>
      <c r="D2294" s="2">
        <v>2021</v>
      </c>
      <c r="E2294" s="2" t="s">
        <v>34</v>
      </c>
      <c r="F2294" s="2" t="s">
        <v>34</v>
      </c>
      <c r="G2294" s="3">
        <v>0.72</v>
      </c>
      <c r="H2294" s="3" t="str">
        <f>LEFT(Table1[[#This Row],[Ingredients]],1)</f>
        <v>3</v>
      </c>
      <c r="I2294" s="2" t="s">
        <v>63</v>
      </c>
      <c r="J2294" s="2" t="s">
        <v>4349</v>
      </c>
      <c r="K2294" s="2">
        <v>3</v>
      </c>
      <c r="L22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95" spans="1:12">
      <c r="A2295" s="2">
        <v>2634</v>
      </c>
      <c r="B2295" s="2" t="s">
        <v>4347</v>
      </c>
      <c r="C2295" s="2" t="s">
        <v>22</v>
      </c>
      <c r="D2295" s="2">
        <v>2021</v>
      </c>
      <c r="E2295" s="2" t="s">
        <v>77</v>
      </c>
      <c r="F2295" s="2" t="s">
        <v>77</v>
      </c>
      <c r="G2295" s="3">
        <v>0.77</v>
      </c>
      <c r="H2295" s="3" t="str">
        <f>LEFT(Table1[[#This Row],[Ingredients]],1)</f>
        <v>3</v>
      </c>
      <c r="I2295" s="2" t="s">
        <v>63</v>
      </c>
      <c r="J2295" s="2" t="s">
        <v>4350</v>
      </c>
      <c r="K2295" s="2">
        <v>3.5</v>
      </c>
      <c r="L22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96" spans="1:12">
      <c r="A2296" s="2">
        <v>2634</v>
      </c>
      <c r="B2296" s="2" t="s">
        <v>4347</v>
      </c>
      <c r="C2296" s="2" t="s">
        <v>22</v>
      </c>
      <c r="D2296" s="2">
        <v>2021</v>
      </c>
      <c r="E2296" s="2" t="s">
        <v>189</v>
      </c>
      <c r="F2296" s="2" t="s">
        <v>189</v>
      </c>
      <c r="G2296" s="3">
        <v>0.8</v>
      </c>
      <c r="H2296" s="3" t="str">
        <f>LEFT(Table1[[#This Row],[Ingredients]],1)</f>
        <v>3</v>
      </c>
      <c r="I2296" s="2" t="s">
        <v>63</v>
      </c>
      <c r="J2296" s="2" t="s">
        <v>4351</v>
      </c>
      <c r="K2296" s="2">
        <v>3.75</v>
      </c>
      <c r="L22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297" spans="1:12">
      <c r="A2297" s="2">
        <v>2230</v>
      </c>
      <c r="B2297" s="2" t="s">
        <v>4352</v>
      </c>
      <c r="C2297" s="2" t="s">
        <v>900</v>
      </c>
      <c r="D2297" s="2">
        <v>2018</v>
      </c>
      <c r="E2297" s="2" t="s">
        <v>33</v>
      </c>
      <c r="F2297" s="2" t="s">
        <v>98</v>
      </c>
      <c r="G2297" s="3">
        <v>0.75</v>
      </c>
      <c r="H2297" s="3" t="str">
        <f>LEFT(Table1[[#This Row],[Ingredients]],1)</f>
        <v>5</v>
      </c>
      <c r="I2297" s="2" t="s">
        <v>185</v>
      </c>
      <c r="J2297" s="2" t="s">
        <v>4353</v>
      </c>
      <c r="K2297" s="2">
        <v>3.25</v>
      </c>
      <c r="L22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298" spans="1:12">
      <c r="A2298" s="2">
        <v>2234</v>
      </c>
      <c r="B2298" s="2" t="s">
        <v>4352</v>
      </c>
      <c r="C2298" s="2" t="s">
        <v>900</v>
      </c>
      <c r="D2298" s="2">
        <v>2018</v>
      </c>
      <c r="E2298" s="2" t="s">
        <v>39</v>
      </c>
      <c r="F2298" s="2" t="s">
        <v>39</v>
      </c>
      <c r="G2298" s="3">
        <v>0.75</v>
      </c>
      <c r="H2298" s="3" t="str">
        <f>LEFT(Table1[[#This Row],[Ingredients]],1)</f>
        <v>3</v>
      </c>
      <c r="I2298" s="2" t="s">
        <v>63</v>
      </c>
      <c r="J2298" s="2" t="s">
        <v>4354</v>
      </c>
      <c r="K2298" s="2">
        <v>2.75</v>
      </c>
      <c r="L22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299" spans="1:12">
      <c r="A2299" s="2">
        <v>2234</v>
      </c>
      <c r="B2299" s="2" t="s">
        <v>4352</v>
      </c>
      <c r="C2299" s="2" t="s">
        <v>900</v>
      </c>
      <c r="D2299" s="2">
        <v>2018</v>
      </c>
      <c r="E2299" s="2" t="s">
        <v>268</v>
      </c>
      <c r="F2299" s="2" t="s">
        <v>268</v>
      </c>
      <c r="G2299" s="3">
        <v>0.7</v>
      </c>
      <c r="H2299" s="3" t="str">
        <f>LEFT(Table1[[#This Row],[Ingredients]],1)</f>
        <v>5</v>
      </c>
      <c r="I2299" s="2" t="s">
        <v>185</v>
      </c>
      <c r="J2299" s="2" t="s">
        <v>4355</v>
      </c>
      <c r="K2299" s="2">
        <v>3</v>
      </c>
      <c r="L22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00" spans="1:12">
      <c r="A2300" s="2">
        <v>2242</v>
      </c>
      <c r="B2300" s="2" t="s">
        <v>4352</v>
      </c>
      <c r="C2300" s="2" t="s">
        <v>900</v>
      </c>
      <c r="D2300" s="2">
        <v>2018</v>
      </c>
      <c r="E2300" s="2" t="s">
        <v>34</v>
      </c>
      <c r="F2300" s="2" t="s">
        <v>2365</v>
      </c>
      <c r="G2300" s="3">
        <v>0.7</v>
      </c>
      <c r="H2300" s="3" t="str">
        <f>LEFT(Table1[[#This Row],[Ingredients]],1)</f>
        <v>5</v>
      </c>
      <c r="I2300" s="2" t="s">
        <v>185</v>
      </c>
      <c r="J2300" s="2" t="s">
        <v>4356</v>
      </c>
      <c r="K2300" s="2">
        <v>2.5</v>
      </c>
      <c r="L23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01" spans="1:12">
      <c r="A2301" s="2">
        <v>2242</v>
      </c>
      <c r="B2301" s="2" t="s">
        <v>4352</v>
      </c>
      <c r="C2301" s="2" t="s">
        <v>900</v>
      </c>
      <c r="D2301" s="2">
        <v>2018</v>
      </c>
      <c r="E2301" s="2" t="s">
        <v>41</v>
      </c>
      <c r="F2301" s="2" t="s">
        <v>4357</v>
      </c>
      <c r="G2301" s="3">
        <v>0.7</v>
      </c>
      <c r="H2301" s="3" t="str">
        <f>LEFT(Table1[[#This Row],[Ingredients]],1)</f>
        <v>5</v>
      </c>
      <c r="I2301" s="2" t="s">
        <v>185</v>
      </c>
      <c r="J2301" s="2" t="s">
        <v>4358</v>
      </c>
      <c r="K2301" s="2">
        <v>3</v>
      </c>
      <c r="L23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02" spans="1:12">
      <c r="A2302" s="2">
        <v>2470</v>
      </c>
      <c r="B2302" s="2" t="s">
        <v>4359</v>
      </c>
      <c r="C2302" s="2" t="s">
        <v>15</v>
      </c>
      <c r="D2302" s="2">
        <v>2020</v>
      </c>
      <c r="E2302" s="2" t="s">
        <v>34</v>
      </c>
      <c r="F2302" s="2" t="s">
        <v>369</v>
      </c>
      <c r="G2302" s="3">
        <v>0.68</v>
      </c>
      <c r="H2302" s="3" t="str">
        <f>LEFT(Table1[[#This Row],[Ingredients]],1)</f>
        <v>3</v>
      </c>
      <c r="I2302" s="2" t="s">
        <v>63</v>
      </c>
      <c r="J2302" s="2" t="s">
        <v>4360</v>
      </c>
      <c r="K2302" s="2">
        <v>3.25</v>
      </c>
      <c r="L23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03" spans="1:12">
      <c r="A2303" s="2">
        <v>2474</v>
      </c>
      <c r="B2303" s="2" t="s">
        <v>4359</v>
      </c>
      <c r="C2303" s="2" t="s">
        <v>15</v>
      </c>
      <c r="D2303" s="2">
        <v>2020</v>
      </c>
      <c r="E2303" s="2" t="s">
        <v>131</v>
      </c>
      <c r="F2303" s="2" t="s">
        <v>175</v>
      </c>
      <c r="G2303" s="3">
        <v>0.74</v>
      </c>
      <c r="H2303" s="3" t="str">
        <f>LEFT(Table1[[#This Row],[Ingredients]],1)</f>
        <v>3</v>
      </c>
      <c r="I2303" s="2" t="s">
        <v>63</v>
      </c>
      <c r="J2303" s="2" t="s">
        <v>4361</v>
      </c>
      <c r="K2303" s="2">
        <v>3</v>
      </c>
      <c r="L23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04" spans="1:12">
      <c r="A2304" s="2">
        <v>2482</v>
      </c>
      <c r="B2304" s="2" t="s">
        <v>4359</v>
      </c>
      <c r="C2304" s="2" t="s">
        <v>15</v>
      </c>
      <c r="D2304" s="2">
        <v>2020</v>
      </c>
      <c r="E2304" s="2" t="s">
        <v>96</v>
      </c>
      <c r="F2304" s="2" t="s">
        <v>96</v>
      </c>
      <c r="G2304" s="3">
        <v>0.73</v>
      </c>
      <c r="H2304" s="3" t="str">
        <f>LEFT(Table1[[#This Row],[Ingredients]],1)</f>
        <v>3</v>
      </c>
      <c r="I2304" s="2" t="s">
        <v>63</v>
      </c>
      <c r="J2304" s="2" t="s">
        <v>4362</v>
      </c>
      <c r="K2304" s="2">
        <v>3.25</v>
      </c>
      <c r="L23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05" spans="1:12">
      <c r="A2305" s="2">
        <v>761</v>
      </c>
      <c r="B2305" s="2" t="s">
        <v>4363</v>
      </c>
      <c r="C2305" s="2" t="s">
        <v>1096</v>
      </c>
      <c r="D2305" s="2">
        <v>2011</v>
      </c>
      <c r="E2305" s="2" t="s">
        <v>33</v>
      </c>
      <c r="F2305" s="2" t="s">
        <v>4364</v>
      </c>
      <c r="G2305" s="3">
        <v>0.7</v>
      </c>
      <c r="H2305" s="3" t="str">
        <f>LEFT(Table1[[#This Row],[Ingredients]],1)</f>
        <v>3</v>
      </c>
      <c r="I2305" s="2" t="s">
        <v>63</v>
      </c>
      <c r="J2305" s="2" t="s">
        <v>4365</v>
      </c>
      <c r="K2305" s="2">
        <v>3</v>
      </c>
      <c r="L23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06" spans="1:12">
      <c r="A2306" s="2">
        <v>939</v>
      </c>
      <c r="B2306" s="2" t="s">
        <v>4363</v>
      </c>
      <c r="C2306" s="2" t="s">
        <v>1096</v>
      </c>
      <c r="D2306" s="2">
        <v>2012</v>
      </c>
      <c r="E2306" s="2" t="s">
        <v>35</v>
      </c>
      <c r="F2306" s="2" t="s">
        <v>823</v>
      </c>
      <c r="G2306" s="3">
        <v>0.7</v>
      </c>
      <c r="H2306" s="3" t="str">
        <f>LEFT(Table1[[#This Row],[Ingredients]],1)</f>
        <v>3</v>
      </c>
      <c r="I2306" s="2" t="s">
        <v>63</v>
      </c>
      <c r="J2306" s="2" t="s">
        <v>4366</v>
      </c>
      <c r="K2306" s="2">
        <v>3.25</v>
      </c>
      <c r="L23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07" spans="1:12">
      <c r="A2307" s="2">
        <v>939</v>
      </c>
      <c r="B2307" s="2" t="s">
        <v>4363</v>
      </c>
      <c r="C2307" s="2" t="s">
        <v>1096</v>
      </c>
      <c r="D2307" s="2">
        <v>2012</v>
      </c>
      <c r="E2307" s="2" t="s">
        <v>36</v>
      </c>
      <c r="F2307" s="2" t="s">
        <v>4367</v>
      </c>
      <c r="G2307" s="3">
        <v>0.7</v>
      </c>
      <c r="H2307" s="3" t="str">
        <f>LEFT(Table1[[#This Row],[Ingredients]],1)</f>
        <v>3</v>
      </c>
      <c r="I2307" s="2" t="s">
        <v>63</v>
      </c>
      <c r="J2307" s="2" t="s">
        <v>4368</v>
      </c>
      <c r="K2307" s="2">
        <v>3.25</v>
      </c>
      <c r="L23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08" spans="1:12">
      <c r="A2308" s="2">
        <v>939</v>
      </c>
      <c r="B2308" s="2" t="s">
        <v>4363</v>
      </c>
      <c r="C2308" s="2" t="s">
        <v>1096</v>
      </c>
      <c r="D2308" s="2">
        <v>2012</v>
      </c>
      <c r="E2308" s="2" t="s">
        <v>34</v>
      </c>
      <c r="F2308" s="2" t="s">
        <v>4369</v>
      </c>
      <c r="G2308" s="3">
        <v>0.7</v>
      </c>
      <c r="H2308" s="3" t="str">
        <f>LEFT(Table1[[#This Row],[Ingredients]],1)</f>
        <v>3</v>
      </c>
      <c r="I2308" s="2" t="s">
        <v>63</v>
      </c>
      <c r="J2308" s="2" t="s">
        <v>4370</v>
      </c>
      <c r="K2308" s="2">
        <v>3.75</v>
      </c>
      <c r="L23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309" spans="1:12">
      <c r="A2309" s="2">
        <v>1185</v>
      </c>
      <c r="B2309" s="2" t="s">
        <v>4363</v>
      </c>
      <c r="C2309" s="2" t="s">
        <v>1096</v>
      </c>
      <c r="D2309" s="2">
        <v>2013</v>
      </c>
      <c r="E2309" s="2" t="s">
        <v>36</v>
      </c>
      <c r="F2309" s="2" t="s">
        <v>4371</v>
      </c>
      <c r="G2309" s="3">
        <v>0.7</v>
      </c>
      <c r="H2309" s="3" t="str">
        <f>LEFT(Table1[[#This Row],[Ingredients]],1)</f>
        <v>3</v>
      </c>
      <c r="I2309" s="2" t="s">
        <v>63</v>
      </c>
      <c r="J2309" s="2" t="s">
        <v>4372</v>
      </c>
      <c r="K2309" s="2">
        <v>3.5</v>
      </c>
      <c r="L23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10" spans="1:12">
      <c r="A2310" s="2">
        <v>1185</v>
      </c>
      <c r="B2310" s="2" t="s">
        <v>4363</v>
      </c>
      <c r="C2310" s="2" t="s">
        <v>1096</v>
      </c>
      <c r="D2310" s="2">
        <v>2013</v>
      </c>
      <c r="E2310" s="2" t="s">
        <v>36</v>
      </c>
      <c r="F2310" s="2" t="s">
        <v>4373</v>
      </c>
      <c r="G2310" s="3">
        <v>0.7</v>
      </c>
      <c r="H2310" s="3" t="str">
        <f>LEFT(Table1[[#This Row],[Ingredients]],1)</f>
        <v>3</v>
      </c>
      <c r="I2310" s="2" t="s">
        <v>63</v>
      </c>
      <c r="J2310" s="2" t="s">
        <v>4374</v>
      </c>
      <c r="K2310" s="2">
        <v>3.5</v>
      </c>
      <c r="L23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11" spans="1:12">
      <c r="A2311" s="2">
        <v>1193</v>
      </c>
      <c r="B2311" s="2" t="s">
        <v>4363</v>
      </c>
      <c r="C2311" s="2" t="s">
        <v>1096</v>
      </c>
      <c r="D2311" s="2">
        <v>2013</v>
      </c>
      <c r="E2311" s="2" t="s">
        <v>38</v>
      </c>
      <c r="F2311" s="2" t="s">
        <v>4375</v>
      </c>
      <c r="G2311" s="3">
        <v>0.7</v>
      </c>
      <c r="H2311" s="3" t="str">
        <f>LEFT(Table1[[#This Row],[Ingredients]],1)</f>
        <v>3</v>
      </c>
      <c r="I2311" s="2" t="s">
        <v>63</v>
      </c>
      <c r="J2311" s="2" t="s">
        <v>4376</v>
      </c>
      <c r="K2311" s="2">
        <v>3.25</v>
      </c>
      <c r="L23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12" spans="1:12">
      <c r="A2312" s="2">
        <v>1263</v>
      </c>
      <c r="B2312" s="2" t="s">
        <v>4363</v>
      </c>
      <c r="C2312" s="2" t="s">
        <v>1096</v>
      </c>
      <c r="D2312" s="2">
        <v>2014</v>
      </c>
      <c r="E2312" s="2" t="s">
        <v>33</v>
      </c>
      <c r="F2312" s="2" t="s">
        <v>127</v>
      </c>
      <c r="G2312" s="3">
        <v>0.7</v>
      </c>
      <c r="H2312" s="3" t="str">
        <f>LEFT(Table1[[#This Row],[Ingredients]],1)</f>
        <v>3</v>
      </c>
      <c r="I2312" s="2" t="s">
        <v>63</v>
      </c>
      <c r="J2312" s="2" t="s">
        <v>4377</v>
      </c>
      <c r="K2312" s="2">
        <v>3.5</v>
      </c>
      <c r="L23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13" spans="1:12">
      <c r="A2313" s="2">
        <v>1263</v>
      </c>
      <c r="B2313" s="2" t="s">
        <v>4363</v>
      </c>
      <c r="C2313" s="2" t="s">
        <v>1096</v>
      </c>
      <c r="D2313" s="2">
        <v>2014</v>
      </c>
      <c r="E2313" s="2" t="s">
        <v>107</v>
      </c>
      <c r="F2313" s="2" t="s">
        <v>551</v>
      </c>
      <c r="G2313" s="3">
        <v>0.7</v>
      </c>
      <c r="H2313" s="3" t="str">
        <f>LEFT(Table1[[#This Row],[Ingredients]],1)</f>
        <v>3</v>
      </c>
      <c r="I2313" s="2" t="s">
        <v>63</v>
      </c>
      <c r="J2313" s="2" t="s">
        <v>4378</v>
      </c>
      <c r="K2313" s="2">
        <v>3.75</v>
      </c>
      <c r="L23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314" spans="1:12">
      <c r="A2314" s="2">
        <v>1668</v>
      </c>
      <c r="B2314" s="2" t="s">
        <v>4363</v>
      </c>
      <c r="C2314" s="2" t="s">
        <v>1096</v>
      </c>
      <c r="D2314" s="2">
        <v>2015</v>
      </c>
      <c r="E2314" s="2" t="s">
        <v>16</v>
      </c>
      <c r="F2314" s="2" t="s">
        <v>323</v>
      </c>
      <c r="G2314" s="3">
        <v>0.7</v>
      </c>
      <c r="H2314" s="3" t="str">
        <f>LEFT(Table1[[#This Row],[Ingredients]],1)</f>
        <v>3</v>
      </c>
      <c r="I2314" s="2" t="s">
        <v>63</v>
      </c>
      <c r="J2314" s="2" t="s">
        <v>4379</v>
      </c>
      <c r="K2314" s="2">
        <v>3.25</v>
      </c>
      <c r="L23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15" spans="1:12">
      <c r="A2315" s="2">
        <v>1704</v>
      </c>
      <c r="B2315" s="2" t="s">
        <v>4363</v>
      </c>
      <c r="C2315" s="2" t="s">
        <v>1096</v>
      </c>
      <c r="D2315" s="2">
        <v>2015</v>
      </c>
      <c r="E2315" s="2" t="s">
        <v>107</v>
      </c>
      <c r="F2315" s="2" t="s">
        <v>551</v>
      </c>
      <c r="G2315" s="3">
        <v>0.88</v>
      </c>
      <c r="H2315" s="3" t="str">
        <f>LEFT(Table1[[#This Row],[Ingredients]],1)</f>
        <v>3</v>
      </c>
      <c r="I2315" s="2" t="s">
        <v>63</v>
      </c>
      <c r="J2315" s="2" t="s">
        <v>4380</v>
      </c>
      <c r="K2315" s="2">
        <v>3.25</v>
      </c>
      <c r="L23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16" spans="1:12">
      <c r="A2316" s="2">
        <v>1704</v>
      </c>
      <c r="B2316" s="2" t="s">
        <v>4363</v>
      </c>
      <c r="C2316" s="2" t="s">
        <v>1096</v>
      </c>
      <c r="D2316" s="2">
        <v>2015</v>
      </c>
      <c r="E2316" s="2" t="s">
        <v>36</v>
      </c>
      <c r="F2316" s="2" t="s">
        <v>4381</v>
      </c>
      <c r="G2316" s="3">
        <v>0.7</v>
      </c>
      <c r="H2316" s="3" t="str">
        <f>LEFT(Table1[[#This Row],[Ingredients]],1)</f>
        <v>3</v>
      </c>
      <c r="I2316" s="2" t="s">
        <v>63</v>
      </c>
      <c r="J2316" s="2" t="s">
        <v>4382</v>
      </c>
      <c r="K2316" s="2">
        <v>3.25</v>
      </c>
      <c r="L23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17" spans="1:12">
      <c r="A2317" s="2">
        <v>1704</v>
      </c>
      <c r="B2317" s="2" t="s">
        <v>4363</v>
      </c>
      <c r="C2317" s="2" t="s">
        <v>1096</v>
      </c>
      <c r="D2317" s="2">
        <v>2015</v>
      </c>
      <c r="E2317" s="2" t="s">
        <v>16</v>
      </c>
      <c r="F2317" s="2" t="s">
        <v>4383</v>
      </c>
      <c r="G2317" s="3">
        <v>0.7</v>
      </c>
      <c r="H2317" s="3" t="str">
        <f>LEFT(Table1[[#This Row],[Ingredients]],1)</f>
        <v>3</v>
      </c>
      <c r="I2317" s="2" t="s">
        <v>63</v>
      </c>
      <c r="J2317" s="2" t="s">
        <v>4384</v>
      </c>
      <c r="K2317" s="2">
        <v>3.75</v>
      </c>
      <c r="L23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318" spans="1:12">
      <c r="A2318" s="2">
        <v>1708</v>
      </c>
      <c r="B2318" s="2" t="s">
        <v>4363</v>
      </c>
      <c r="C2318" s="2" t="s">
        <v>1096</v>
      </c>
      <c r="D2318" s="2">
        <v>2015</v>
      </c>
      <c r="E2318" s="2" t="s">
        <v>193</v>
      </c>
      <c r="F2318" s="2" t="s">
        <v>4385</v>
      </c>
      <c r="G2318" s="3">
        <v>0.7</v>
      </c>
      <c r="H2318" s="3" t="str">
        <f>LEFT(Table1[[#This Row],[Ingredients]],1)</f>
        <v>3</v>
      </c>
      <c r="I2318" s="2" t="s">
        <v>63</v>
      </c>
      <c r="J2318" s="2" t="s">
        <v>4386</v>
      </c>
      <c r="K2318" s="2">
        <v>3.25</v>
      </c>
      <c r="L23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19" spans="1:12">
      <c r="A2319" s="2">
        <v>1708</v>
      </c>
      <c r="B2319" s="2" t="s">
        <v>4363</v>
      </c>
      <c r="C2319" s="2" t="s">
        <v>1096</v>
      </c>
      <c r="D2319" s="2">
        <v>2015</v>
      </c>
      <c r="E2319" s="2" t="s">
        <v>41</v>
      </c>
      <c r="F2319" s="2" t="s">
        <v>4387</v>
      </c>
      <c r="G2319" s="3">
        <v>0.7</v>
      </c>
      <c r="H2319" s="3" t="str">
        <f>LEFT(Table1[[#This Row],[Ingredients]],1)</f>
        <v>3</v>
      </c>
      <c r="I2319" s="2" t="s">
        <v>63</v>
      </c>
      <c r="J2319" s="2" t="s">
        <v>4388</v>
      </c>
      <c r="K2319" s="2">
        <v>3.5</v>
      </c>
      <c r="L23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20" spans="1:12">
      <c r="A2320" s="2">
        <v>1101</v>
      </c>
      <c r="B2320" s="2" t="s">
        <v>4389</v>
      </c>
      <c r="C2320" s="2" t="s">
        <v>22</v>
      </c>
      <c r="D2320" s="2">
        <v>2013</v>
      </c>
      <c r="E2320" s="2" t="s">
        <v>351</v>
      </c>
      <c r="F2320" s="2" t="s">
        <v>4390</v>
      </c>
      <c r="G2320" s="3">
        <v>0.7</v>
      </c>
      <c r="H2320" s="3" t="str">
        <f>LEFT(Table1[[#This Row],[Ingredients]],1)</f>
        <v>4</v>
      </c>
      <c r="I2320" s="2" t="s">
        <v>171</v>
      </c>
      <c r="J2320" s="2" t="s">
        <v>4391</v>
      </c>
      <c r="K2320" s="2">
        <v>2.75</v>
      </c>
      <c r="L23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21" spans="1:12">
      <c r="A2321" s="2">
        <v>1101</v>
      </c>
      <c r="B2321" s="2" t="s">
        <v>4389</v>
      </c>
      <c r="C2321" s="2" t="s">
        <v>22</v>
      </c>
      <c r="D2321" s="2">
        <v>2013</v>
      </c>
      <c r="E2321" s="2" t="s">
        <v>35</v>
      </c>
      <c r="F2321" s="2" t="s">
        <v>35</v>
      </c>
      <c r="G2321" s="3">
        <v>0.7</v>
      </c>
      <c r="H2321" s="3" t="str">
        <f>LEFT(Table1[[#This Row],[Ingredients]],1)</f>
        <v>4</v>
      </c>
      <c r="I2321" s="2" t="s">
        <v>171</v>
      </c>
      <c r="J2321" s="2" t="s">
        <v>4392</v>
      </c>
      <c r="K2321" s="2">
        <v>2.75</v>
      </c>
      <c r="L23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22" spans="1:12">
      <c r="A2322" s="2">
        <v>1105</v>
      </c>
      <c r="B2322" s="2" t="s">
        <v>4389</v>
      </c>
      <c r="C2322" s="2" t="s">
        <v>22</v>
      </c>
      <c r="D2322" s="2">
        <v>2013</v>
      </c>
      <c r="E2322" s="2" t="s">
        <v>131</v>
      </c>
      <c r="F2322" s="2" t="s">
        <v>4393</v>
      </c>
      <c r="G2322" s="3">
        <v>0.7</v>
      </c>
      <c r="H2322" s="3" t="str">
        <f>LEFT(Table1[[#This Row],[Ingredients]],1)</f>
        <v>4</v>
      </c>
      <c r="I2322" s="2" t="s">
        <v>171</v>
      </c>
      <c r="J2322" s="2" t="s">
        <v>4394</v>
      </c>
      <c r="K2322" s="2">
        <v>2.5</v>
      </c>
      <c r="L23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23" spans="1:12">
      <c r="A2323" s="2">
        <v>1105</v>
      </c>
      <c r="B2323" s="2" t="s">
        <v>4389</v>
      </c>
      <c r="C2323" s="2" t="s">
        <v>22</v>
      </c>
      <c r="D2323" s="2">
        <v>2013</v>
      </c>
      <c r="E2323" s="2" t="s">
        <v>34</v>
      </c>
      <c r="F2323" s="2" t="s">
        <v>4395</v>
      </c>
      <c r="G2323" s="3">
        <v>0.7</v>
      </c>
      <c r="H2323" s="3" t="str">
        <f>LEFT(Table1[[#This Row],[Ingredients]],1)</f>
        <v>4</v>
      </c>
      <c r="I2323" s="2" t="s">
        <v>171</v>
      </c>
      <c r="J2323" s="2" t="s">
        <v>4396</v>
      </c>
      <c r="K2323" s="2">
        <v>3</v>
      </c>
      <c r="L23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24" spans="1:12">
      <c r="A2324" s="2">
        <v>1450</v>
      </c>
      <c r="B2324" s="2" t="s">
        <v>4397</v>
      </c>
      <c r="C2324" s="2" t="s">
        <v>900</v>
      </c>
      <c r="D2324" s="2">
        <v>2015</v>
      </c>
      <c r="E2324" s="2" t="s">
        <v>40</v>
      </c>
      <c r="F2324" s="2" t="s">
        <v>40</v>
      </c>
      <c r="G2324" s="3">
        <v>0.7</v>
      </c>
      <c r="H2324" s="3" t="str">
        <f>LEFT(Table1[[#This Row],[Ingredients]],1)</f>
        <v>5</v>
      </c>
      <c r="I2324" s="2" t="s">
        <v>185</v>
      </c>
      <c r="J2324" s="2" t="s">
        <v>4398</v>
      </c>
      <c r="K2324" s="2">
        <v>3</v>
      </c>
      <c r="L23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25" spans="1:12">
      <c r="A2325" s="2">
        <v>1450</v>
      </c>
      <c r="B2325" s="2" t="s">
        <v>4397</v>
      </c>
      <c r="C2325" s="2" t="s">
        <v>900</v>
      </c>
      <c r="D2325" s="2">
        <v>2015</v>
      </c>
      <c r="E2325" s="2" t="s">
        <v>96</v>
      </c>
      <c r="F2325" s="2" t="s">
        <v>887</v>
      </c>
      <c r="G2325" s="3">
        <v>0.62</v>
      </c>
      <c r="H2325" s="3" t="str">
        <f>LEFT(Table1[[#This Row],[Ingredients]],1)</f>
        <v>5</v>
      </c>
      <c r="I2325" s="2" t="s">
        <v>185</v>
      </c>
      <c r="J2325" s="2" t="s">
        <v>4399</v>
      </c>
      <c r="K2325" s="2">
        <v>3.25</v>
      </c>
      <c r="L23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26" spans="1:12">
      <c r="A2326" s="2">
        <v>1450</v>
      </c>
      <c r="B2326" s="2" t="s">
        <v>4397</v>
      </c>
      <c r="C2326" s="2" t="s">
        <v>900</v>
      </c>
      <c r="D2326" s="2">
        <v>2015</v>
      </c>
      <c r="E2326" s="2" t="s">
        <v>193</v>
      </c>
      <c r="F2326" s="2" t="s">
        <v>193</v>
      </c>
      <c r="G2326" s="3">
        <v>0.6</v>
      </c>
      <c r="H2326" s="3" t="str">
        <f>LEFT(Table1[[#This Row],[Ingredients]],1)</f>
        <v>5</v>
      </c>
      <c r="I2326" s="2" t="s">
        <v>185</v>
      </c>
      <c r="J2326" s="2" t="s">
        <v>4400</v>
      </c>
      <c r="K2326" s="2">
        <v>3.25</v>
      </c>
      <c r="L23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27" spans="1:12">
      <c r="A2327" s="2">
        <v>1680</v>
      </c>
      <c r="B2327" s="2" t="s">
        <v>4397</v>
      </c>
      <c r="C2327" s="2" t="s">
        <v>900</v>
      </c>
      <c r="D2327" s="2">
        <v>2015</v>
      </c>
      <c r="E2327" s="2" t="s">
        <v>189</v>
      </c>
      <c r="F2327" s="2" t="s">
        <v>189</v>
      </c>
      <c r="G2327" s="3">
        <v>0.77</v>
      </c>
      <c r="H2327" s="3" t="str">
        <f>LEFT(Table1[[#This Row],[Ingredients]],1)</f>
        <v>4</v>
      </c>
      <c r="I2327" s="2" t="s">
        <v>81</v>
      </c>
      <c r="J2327" s="2" t="s">
        <v>4401</v>
      </c>
      <c r="K2327" s="2">
        <v>2.75</v>
      </c>
      <c r="L23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28" spans="1:12">
      <c r="A2328" s="2">
        <v>2286</v>
      </c>
      <c r="B2328" s="2" t="s">
        <v>4402</v>
      </c>
      <c r="C2328" s="2" t="s">
        <v>193</v>
      </c>
      <c r="D2328" s="2">
        <v>2019</v>
      </c>
      <c r="E2328" s="2" t="s">
        <v>193</v>
      </c>
      <c r="F2328" s="2" t="s">
        <v>193</v>
      </c>
      <c r="G2328" s="3">
        <v>0.7</v>
      </c>
      <c r="H2328" s="3" t="str">
        <f>LEFT(Table1[[#This Row],[Ingredients]],1)</f>
        <v>3</v>
      </c>
      <c r="I2328" s="2" t="s">
        <v>63</v>
      </c>
      <c r="J2328" s="2" t="s">
        <v>4403</v>
      </c>
      <c r="K2328" s="2">
        <v>2.75</v>
      </c>
      <c r="L23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29" spans="1:12">
      <c r="A2329" s="2">
        <v>2286</v>
      </c>
      <c r="B2329" s="2" t="s">
        <v>4402</v>
      </c>
      <c r="C2329" s="2" t="s">
        <v>193</v>
      </c>
      <c r="D2329" s="2">
        <v>2019</v>
      </c>
      <c r="E2329" s="2" t="s">
        <v>193</v>
      </c>
      <c r="F2329" s="2" t="s">
        <v>193</v>
      </c>
      <c r="G2329" s="3">
        <v>0.75</v>
      </c>
      <c r="H2329" s="3" t="str">
        <f>LEFT(Table1[[#This Row],[Ingredients]],1)</f>
        <v>3</v>
      </c>
      <c r="I2329" s="2" t="s">
        <v>63</v>
      </c>
      <c r="J2329" s="2" t="s">
        <v>4404</v>
      </c>
      <c r="K2329" s="2">
        <v>3</v>
      </c>
      <c r="L23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30" spans="1:12">
      <c r="A2330" s="2">
        <v>1868</v>
      </c>
      <c r="B2330" s="2" t="s">
        <v>4405</v>
      </c>
      <c r="C2330" s="2" t="s">
        <v>4406</v>
      </c>
      <c r="D2330" s="2">
        <v>2016</v>
      </c>
      <c r="E2330" s="2" t="s">
        <v>4406</v>
      </c>
      <c r="F2330" s="2" t="s">
        <v>4407</v>
      </c>
      <c r="G2330" s="3">
        <v>0.7</v>
      </c>
      <c r="H2330" s="3" t="str">
        <f>LEFT(Table1[[#This Row],[Ingredients]],1)</f>
        <v>2</v>
      </c>
      <c r="I2330" s="2" t="s">
        <v>143</v>
      </c>
      <c r="J2330" s="2" t="s">
        <v>4408</v>
      </c>
      <c r="K2330" s="2">
        <v>3.25</v>
      </c>
      <c r="L23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31" spans="1:12">
      <c r="A2331" s="2">
        <v>2262</v>
      </c>
      <c r="B2331" s="2" t="s">
        <v>4409</v>
      </c>
      <c r="C2331" s="2" t="s">
        <v>22</v>
      </c>
      <c r="D2331" s="2">
        <v>2019</v>
      </c>
      <c r="E2331" s="2" t="s">
        <v>33</v>
      </c>
      <c r="F2331" s="2" t="s">
        <v>4410</v>
      </c>
      <c r="G2331" s="3">
        <v>0.75</v>
      </c>
      <c r="H2331" s="3" t="str">
        <f>LEFT(Table1[[#This Row],[Ingredients]],1)</f>
        <v>4</v>
      </c>
      <c r="I2331" s="2" t="s">
        <v>171</v>
      </c>
      <c r="J2331" s="2" t="s">
        <v>4411</v>
      </c>
      <c r="K2331" s="2">
        <v>3</v>
      </c>
      <c r="L23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32" spans="1:12">
      <c r="A2332" s="2">
        <v>2326</v>
      </c>
      <c r="B2332" s="2" t="s">
        <v>4409</v>
      </c>
      <c r="C2332" s="2" t="s">
        <v>22</v>
      </c>
      <c r="D2332" s="2">
        <v>2019</v>
      </c>
      <c r="E2332" s="2" t="s">
        <v>34</v>
      </c>
      <c r="F2332" s="2" t="s">
        <v>2242</v>
      </c>
      <c r="G2332" s="3">
        <v>0.75</v>
      </c>
      <c r="H2332" s="3" t="str">
        <f>LEFT(Table1[[#This Row],[Ingredients]],1)</f>
        <v>3</v>
      </c>
      <c r="I2332" s="2" t="s">
        <v>63</v>
      </c>
      <c r="J2332" s="2" t="s">
        <v>4412</v>
      </c>
      <c r="K2332" s="2">
        <v>3.25</v>
      </c>
      <c r="L23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33" spans="1:12">
      <c r="A2333" s="2">
        <v>2326</v>
      </c>
      <c r="B2333" s="2" t="s">
        <v>4409</v>
      </c>
      <c r="C2333" s="2" t="s">
        <v>22</v>
      </c>
      <c r="D2333" s="2">
        <v>2019</v>
      </c>
      <c r="E2333" s="2" t="s">
        <v>34</v>
      </c>
      <c r="F2333" s="2" t="s">
        <v>100</v>
      </c>
      <c r="G2333" s="3">
        <v>0.75</v>
      </c>
      <c r="H2333" s="3" t="str">
        <f>LEFT(Table1[[#This Row],[Ingredients]],1)</f>
        <v>3</v>
      </c>
      <c r="I2333" s="2" t="s">
        <v>63</v>
      </c>
      <c r="J2333" s="2" t="s">
        <v>4413</v>
      </c>
      <c r="K2333" s="2">
        <v>4</v>
      </c>
      <c r="L23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334" spans="1:12">
      <c r="A2334" s="2">
        <v>1646</v>
      </c>
      <c r="B2334" s="2" t="s">
        <v>4414</v>
      </c>
      <c r="C2334" s="2" t="s">
        <v>22</v>
      </c>
      <c r="D2334" s="2">
        <v>2015</v>
      </c>
      <c r="E2334" s="2" t="s">
        <v>36</v>
      </c>
      <c r="F2334" s="2" t="s">
        <v>456</v>
      </c>
      <c r="G2334" s="3">
        <v>0.75</v>
      </c>
      <c r="H2334" s="3" t="str">
        <f>LEFT(Table1[[#This Row],[Ingredients]],1)</f>
        <v>4</v>
      </c>
      <c r="I2334" s="2" t="s">
        <v>171</v>
      </c>
      <c r="J2334" s="2" t="s">
        <v>4415</v>
      </c>
      <c r="K2334" s="2">
        <v>3</v>
      </c>
      <c r="L23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35" spans="1:12">
      <c r="A2335" s="2">
        <v>2306</v>
      </c>
      <c r="B2335" s="2" t="s">
        <v>4416</v>
      </c>
      <c r="C2335" s="2" t="s">
        <v>20</v>
      </c>
      <c r="D2335" s="2">
        <v>2019</v>
      </c>
      <c r="E2335" s="2" t="s">
        <v>38</v>
      </c>
      <c r="F2335" s="2" t="s">
        <v>38</v>
      </c>
      <c r="G2335" s="3">
        <v>0.72</v>
      </c>
      <c r="H2335" s="3" t="str">
        <f>LEFT(Table1[[#This Row],[Ingredients]],1)</f>
        <v>3</v>
      </c>
      <c r="I2335" s="2" t="s">
        <v>63</v>
      </c>
      <c r="J2335" s="2" t="s">
        <v>4417</v>
      </c>
      <c r="K2335" s="2">
        <v>3</v>
      </c>
      <c r="L23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36" spans="1:12">
      <c r="A2336" s="2">
        <v>2306</v>
      </c>
      <c r="B2336" s="2" t="s">
        <v>4416</v>
      </c>
      <c r="C2336" s="2" t="s">
        <v>20</v>
      </c>
      <c r="D2336" s="2">
        <v>2019</v>
      </c>
      <c r="E2336" s="2" t="s">
        <v>131</v>
      </c>
      <c r="F2336" s="2" t="s">
        <v>131</v>
      </c>
      <c r="G2336" s="3">
        <v>0.7</v>
      </c>
      <c r="H2336" s="3" t="str">
        <f>LEFT(Table1[[#This Row],[Ingredients]],1)</f>
        <v>3</v>
      </c>
      <c r="I2336" s="2" t="s">
        <v>63</v>
      </c>
      <c r="J2336" s="2" t="s">
        <v>4418</v>
      </c>
      <c r="K2336" s="2">
        <v>3.25</v>
      </c>
      <c r="L23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37" spans="1:12">
      <c r="A2337" s="2">
        <v>2566</v>
      </c>
      <c r="B2337" s="2" t="s">
        <v>4419</v>
      </c>
      <c r="C2337" s="2" t="s">
        <v>22</v>
      </c>
      <c r="D2337" s="2">
        <v>2021</v>
      </c>
      <c r="E2337" s="2" t="s">
        <v>371</v>
      </c>
      <c r="F2337" s="2" t="s">
        <v>4420</v>
      </c>
      <c r="G2337" s="3">
        <v>0.67</v>
      </c>
      <c r="H2337" s="3" t="str">
        <f>LEFT(Table1[[#This Row],[Ingredients]],1)</f>
        <v>3</v>
      </c>
      <c r="I2337" s="2" t="s">
        <v>63</v>
      </c>
      <c r="J2337" s="2" t="s">
        <v>4421</v>
      </c>
      <c r="K2337" s="2">
        <v>2.75</v>
      </c>
      <c r="L23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38" spans="1:12">
      <c r="A2338" s="2">
        <v>180</v>
      </c>
      <c r="B2338" s="2" t="s">
        <v>4422</v>
      </c>
      <c r="C2338" s="2" t="s">
        <v>22</v>
      </c>
      <c r="D2338" s="2">
        <v>2007</v>
      </c>
      <c r="E2338" s="2" t="s">
        <v>35</v>
      </c>
      <c r="F2338" s="2" t="s">
        <v>4423</v>
      </c>
      <c r="G2338" s="3">
        <v>0.7</v>
      </c>
      <c r="H2338" s="3" t="str">
        <f>LEFT(Table1[[#This Row],[Ingredients]],1)</f>
        <v>3</v>
      </c>
      <c r="I2338" s="2" t="s">
        <v>63</v>
      </c>
      <c r="J2338" s="2" t="s">
        <v>4424</v>
      </c>
      <c r="K2338" s="2">
        <v>3</v>
      </c>
      <c r="L23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39" spans="1:12">
      <c r="A2339" s="2">
        <v>451</v>
      </c>
      <c r="B2339" s="2" t="s">
        <v>4422</v>
      </c>
      <c r="C2339" s="2" t="s">
        <v>22</v>
      </c>
      <c r="D2339" s="2">
        <v>2009</v>
      </c>
      <c r="E2339" s="2" t="s">
        <v>131</v>
      </c>
      <c r="F2339" s="2" t="s">
        <v>4425</v>
      </c>
      <c r="G2339" s="3">
        <v>0.75</v>
      </c>
      <c r="H2339" s="3" t="str">
        <f>LEFT(Table1[[#This Row],[Ingredients]],1)</f>
        <v>3</v>
      </c>
      <c r="I2339" s="2" t="s">
        <v>63</v>
      </c>
      <c r="J2339" s="2" t="s">
        <v>4426</v>
      </c>
      <c r="K2339" s="2">
        <v>2.75</v>
      </c>
      <c r="L23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40" spans="1:12">
      <c r="A2340" s="2">
        <v>785</v>
      </c>
      <c r="B2340" s="2" t="s">
        <v>4422</v>
      </c>
      <c r="C2340" s="2" t="s">
        <v>22</v>
      </c>
      <c r="D2340" s="2">
        <v>2011</v>
      </c>
      <c r="E2340" s="2" t="s">
        <v>42</v>
      </c>
      <c r="F2340" s="2" t="s">
        <v>306</v>
      </c>
      <c r="G2340" s="3">
        <v>0.87</v>
      </c>
      <c r="H2340" s="3" t="str">
        <f>LEFT(Table1[[#This Row],[Ingredients]],1)</f>
        <v>3</v>
      </c>
      <c r="I2340" s="2" t="s">
        <v>63</v>
      </c>
      <c r="J2340" s="2" t="s">
        <v>4427</v>
      </c>
      <c r="K2340" s="2">
        <v>3.25</v>
      </c>
      <c r="L23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41" spans="1:12">
      <c r="A2341" s="2">
        <v>1271</v>
      </c>
      <c r="B2341" s="2" t="s">
        <v>4422</v>
      </c>
      <c r="C2341" s="2" t="s">
        <v>22</v>
      </c>
      <c r="D2341" s="2">
        <v>2014</v>
      </c>
      <c r="E2341" s="2" t="s">
        <v>268</v>
      </c>
      <c r="F2341" s="2" t="s">
        <v>268</v>
      </c>
      <c r="G2341" s="3">
        <v>0.68</v>
      </c>
      <c r="H2341" s="3" t="str">
        <f>LEFT(Table1[[#This Row],[Ingredients]],1)</f>
        <v>3</v>
      </c>
      <c r="I2341" s="2" t="s">
        <v>63</v>
      </c>
      <c r="J2341" s="2" t="s">
        <v>4428</v>
      </c>
      <c r="K2341" s="2">
        <v>3</v>
      </c>
      <c r="L23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42" spans="1:12">
      <c r="A2342" s="2">
        <v>199</v>
      </c>
      <c r="B2342" s="2" t="s">
        <v>4429</v>
      </c>
      <c r="C2342" s="2" t="s">
        <v>22</v>
      </c>
      <c r="D2342" s="2">
        <v>2008</v>
      </c>
      <c r="E2342" s="2" t="s">
        <v>251</v>
      </c>
      <c r="F2342" s="2" t="s">
        <v>4430</v>
      </c>
      <c r="G2342" s="3">
        <v>0.7</v>
      </c>
      <c r="H2342" s="3" t="str">
        <f>LEFT(Table1[[#This Row],[Ingredients]],1)</f>
        <v>5</v>
      </c>
      <c r="I2342" s="2" t="s">
        <v>185</v>
      </c>
      <c r="J2342" s="2" t="s">
        <v>4431</v>
      </c>
      <c r="K2342" s="2">
        <v>2.5</v>
      </c>
      <c r="L23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43" spans="1:12">
      <c r="A2343" s="2">
        <v>280</v>
      </c>
      <c r="B2343" s="2" t="s">
        <v>4429</v>
      </c>
      <c r="C2343" s="2" t="s">
        <v>22</v>
      </c>
      <c r="D2343" s="2">
        <v>2008</v>
      </c>
      <c r="E2343" s="2" t="s">
        <v>34</v>
      </c>
      <c r="F2343" s="2" t="s">
        <v>4432</v>
      </c>
      <c r="G2343" s="3">
        <v>0.7</v>
      </c>
      <c r="H2343" s="3" t="str">
        <f>LEFT(Table1[[#This Row],[Ingredients]],1)</f>
        <v>5</v>
      </c>
      <c r="I2343" s="2" t="s">
        <v>185</v>
      </c>
      <c r="J2343" s="2" t="s">
        <v>4433</v>
      </c>
      <c r="K2343" s="2">
        <v>2.5</v>
      </c>
      <c r="L23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44" spans="1:12">
      <c r="A2344" s="2">
        <v>280</v>
      </c>
      <c r="B2344" s="2" t="s">
        <v>4429</v>
      </c>
      <c r="C2344" s="2" t="s">
        <v>22</v>
      </c>
      <c r="D2344" s="2">
        <v>2008</v>
      </c>
      <c r="E2344" s="2" t="s">
        <v>36</v>
      </c>
      <c r="F2344" s="2" t="s">
        <v>4434</v>
      </c>
      <c r="G2344" s="3">
        <v>0.7</v>
      </c>
      <c r="H2344" s="3" t="str">
        <f>LEFT(Table1[[#This Row],[Ingredients]],1)</f>
        <v>5</v>
      </c>
      <c r="I2344" s="2" t="s">
        <v>185</v>
      </c>
      <c r="J2344" s="2" t="s">
        <v>3695</v>
      </c>
      <c r="K2344" s="2">
        <v>2.75</v>
      </c>
      <c r="L23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45" spans="1:12">
      <c r="A2345" s="2">
        <v>284</v>
      </c>
      <c r="B2345" s="2" t="s">
        <v>4429</v>
      </c>
      <c r="C2345" s="2" t="s">
        <v>22</v>
      </c>
      <c r="D2345" s="2">
        <v>2008</v>
      </c>
      <c r="E2345" s="2" t="s">
        <v>34</v>
      </c>
      <c r="F2345" s="2" t="s">
        <v>4435</v>
      </c>
      <c r="G2345" s="3">
        <v>0.7</v>
      </c>
      <c r="H2345" s="3" t="str">
        <f>LEFT(Table1[[#This Row],[Ingredients]],1)</f>
        <v>5</v>
      </c>
      <c r="I2345" s="2" t="s">
        <v>185</v>
      </c>
      <c r="J2345" s="2" t="s">
        <v>4436</v>
      </c>
      <c r="K2345" s="2">
        <v>2.5</v>
      </c>
      <c r="L23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46" spans="1:12">
      <c r="A2346" s="2">
        <v>387</v>
      </c>
      <c r="B2346" s="2" t="s">
        <v>4429</v>
      </c>
      <c r="C2346" s="2" t="s">
        <v>22</v>
      </c>
      <c r="D2346" s="2">
        <v>2009</v>
      </c>
      <c r="E2346" s="2" t="s">
        <v>37</v>
      </c>
      <c r="F2346" s="2" t="s">
        <v>4437</v>
      </c>
      <c r="G2346" s="3">
        <v>0.6</v>
      </c>
      <c r="H2346" s="3" t="str">
        <f>LEFT(Table1[[#This Row],[Ingredients]],1)</f>
        <v>5</v>
      </c>
      <c r="I2346" s="2" t="s">
        <v>185</v>
      </c>
      <c r="J2346" s="2" t="s">
        <v>4438</v>
      </c>
      <c r="K2346" s="2">
        <v>2.75</v>
      </c>
      <c r="L23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47" spans="1:12">
      <c r="A2347" s="2">
        <v>387</v>
      </c>
      <c r="B2347" s="2" t="s">
        <v>4429</v>
      </c>
      <c r="C2347" s="2" t="s">
        <v>22</v>
      </c>
      <c r="D2347" s="2">
        <v>2009</v>
      </c>
      <c r="E2347" s="2" t="s">
        <v>37</v>
      </c>
      <c r="F2347" s="2" t="s">
        <v>4439</v>
      </c>
      <c r="G2347" s="3">
        <v>0.68</v>
      </c>
      <c r="H2347" s="3" t="str">
        <f>LEFT(Table1[[#This Row],[Ingredients]],1)</f>
        <v>5</v>
      </c>
      <c r="I2347" s="2" t="s">
        <v>185</v>
      </c>
      <c r="J2347" s="2" t="s">
        <v>4440</v>
      </c>
      <c r="K2347" s="2">
        <v>3</v>
      </c>
      <c r="L23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48" spans="1:12">
      <c r="A2348" s="2">
        <v>915</v>
      </c>
      <c r="B2348" s="2" t="s">
        <v>4429</v>
      </c>
      <c r="C2348" s="2" t="s">
        <v>22</v>
      </c>
      <c r="D2348" s="2">
        <v>2012</v>
      </c>
      <c r="E2348" s="2" t="s">
        <v>37</v>
      </c>
      <c r="F2348" s="2" t="s">
        <v>4441</v>
      </c>
      <c r="G2348" s="3">
        <v>0.99</v>
      </c>
      <c r="H2348" s="3" t="str">
        <f>LEFT(Table1[[#This Row],[Ingredients]],1)</f>
        <v/>
      </c>
      <c r="I2348" s="2"/>
      <c r="J2348" s="2" t="s">
        <v>4442</v>
      </c>
      <c r="K2348" s="2">
        <v>3.25</v>
      </c>
      <c r="L23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49" spans="1:12">
      <c r="A2349" s="2">
        <v>1716</v>
      </c>
      <c r="B2349" s="2" t="s">
        <v>4429</v>
      </c>
      <c r="C2349" s="2" t="s">
        <v>22</v>
      </c>
      <c r="D2349" s="2">
        <v>2016</v>
      </c>
      <c r="E2349" s="2" t="s">
        <v>37</v>
      </c>
      <c r="F2349" s="2" t="s">
        <v>1471</v>
      </c>
      <c r="G2349" s="3">
        <v>0.62</v>
      </c>
      <c r="H2349" s="3" t="str">
        <f>LEFT(Table1[[#This Row],[Ingredients]],1)</f>
        <v>5</v>
      </c>
      <c r="I2349" s="2" t="s">
        <v>185</v>
      </c>
      <c r="J2349" s="2" t="s">
        <v>4443</v>
      </c>
      <c r="K2349" s="2">
        <v>2</v>
      </c>
      <c r="L23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50" spans="1:12">
      <c r="A2350" s="2">
        <v>801</v>
      </c>
      <c r="B2350" s="2" t="s">
        <v>4444</v>
      </c>
      <c r="C2350" s="2" t="s">
        <v>22</v>
      </c>
      <c r="D2350" s="2">
        <v>2012</v>
      </c>
      <c r="E2350" s="2" t="s">
        <v>36</v>
      </c>
      <c r="F2350" s="2" t="s">
        <v>4445</v>
      </c>
      <c r="G2350" s="3">
        <v>0.7</v>
      </c>
      <c r="H2350" s="3" t="str">
        <f>LEFT(Table1[[#This Row],[Ingredients]],1)</f>
        <v>4</v>
      </c>
      <c r="I2350" s="2" t="s">
        <v>171</v>
      </c>
      <c r="J2350" s="2" t="s">
        <v>4446</v>
      </c>
      <c r="K2350" s="2">
        <v>2.75</v>
      </c>
      <c r="L23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51" spans="1:12">
      <c r="A2351" s="2">
        <v>801</v>
      </c>
      <c r="B2351" s="2" t="s">
        <v>4444</v>
      </c>
      <c r="C2351" s="2" t="s">
        <v>22</v>
      </c>
      <c r="D2351" s="2">
        <v>2012</v>
      </c>
      <c r="E2351" s="2" t="s">
        <v>37</v>
      </c>
      <c r="F2351" s="2" t="s">
        <v>4447</v>
      </c>
      <c r="G2351" s="3">
        <v>0.7</v>
      </c>
      <c r="H2351" s="3" t="str">
        <f>LEFT(Table1[[#This Row],[Ingredients]],1)</f>
        <v>4</v>
      </c>
      <c r="I2351" s="2" t="s">
        <v>171</v>
      </c>
      <c r="J2351" s="2" t="s">
        <v>4448</v>
      </c>
      <c r="K2351" s="2">
        <v>3</v>
      </c>
      <c r="L23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52" spans="1:12">
      <c r="A2352" s="2">
        <v>805</v>
      </c>
      <c r="B2352" s="2" t="s">
        <v>4444</v>
      </c>
      <c r="C2352" s="2" t="s">
        <v>22</v>
      </c>
      <c r="D2352" s="2">
        <v>2012</v>
      </c>
      <c r="E2352" s="2" t="s">
        <v>96</v>
      </c>
      <c r="F2352" s="2" t="s">
        <v>4449</v>
      </c>
      <c r="G2352" s="3">
        <v>0.7</v>
      </c>
      <c r="H2352" s="3" t="str">
        <f>LEFT(Table1[[#This Row],[Ingredients]],1)</f>
        <v>4</v>
      </c>
      <c r="I2352" s="2" t="s">
        <v>171</v>
      </c>
      <c r="J2352" s="2" t="s">
        <v>4450</v>
      </c>
      <c r="K2352" s="2">
        <v>3</v>
      </c>
      <c r="L23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53" spans="1:12">
      <c r="A2353" s="2">
        <v>805</v>
      </c>
      <c r="B2353" s="2" t="s">
        <v>4444</v>
      </c>
      <c r="C2353" s="2" t="s">
        <v>22</v>
      </c>
      <c r="D2353" s="2">
        <v>2012</v>
      </c>
      <c r="E2353" s="2" t="s">
        <v>35</v>
      </c>
      <c r="F2353" s="2" t="s">
        <v>4451</v>
      </c>
      <c r="G2353" s="3">
        <v>0.7</v>
      </c>
      <c r="H2353" s="3" t="str">
        <f>LEFT(Table1[[#This Row],[Ingredients]],1)</f>
        <v>4</v>
      </c>
      <c r="I2353" s="2" t="s">
        <v>171</v>
      </c>
      <c r="J2353" s="2" t="s">
        <v>4452</v>
      </c>
      <c r="K2353" s="2">
        <v>3.5</v>
      </c>
      <c r="L23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54" spans="1:12">
      <c r="A2354" s="2">
        <v>817</v>
      </c>
      <c r="B2354" s="2" t="s">
        <v>4444</v>
      </c>
      <c r="C2354" s="2" t="s">
        <v>22</v>
      </c>
      <c r="D2354" s="2">
        <v>2012</v>
      </c>
      <c r="E2354" s="2" t="s">
        <v>16</v>
      </c>
      <c r="F2354" s="2" t="s">
        <v>4453</v>
      </c>
      <c r="G2354" s="3">
        <v>0.7</v>
      </c>
      <c r="H2354" s="3" t="str">
        <f>LEFT(Table1[[#This Row],[Ingredients]],1)</f>
        <v>4</v>
      </c>
      <c r="I2354" s="2" t="s">
        <v>171</v>
      </c>
      <c r="J2354" s="2" t="s">
        <v>4454</v>
      </c>
      <c r="K2354" s="2">
        <v>3.25</v>
      </c>
      <c r="L23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55" spans="1:12">
      <c r="A2355" s="2">
        <v>821</v>
      </c>
      <c r="B2355" s="2" t="s">
        <v>4444</v>
      </c>
      <c r="C2355" s="2" t="s">
        <v>22</v>
      </c>
      <c r="D2355" s="2">
        <v>2012</v>
      </c>
      <c r="E2355" s="2" t="s">
        <v>34</v>
      </c>
      <c r="F2355" s="2" t="s">
        <v>4455</v>
      </c>
      <c r="G2355" s="3">
        <v>0.7</v>
      </c>
      <c r="H2355" s="3" t="str">
        <f>LEFT(Table1[[#This Row],[Ingredients]],1)</f>
        <v>4</v>
      </c>
      <c r="I2355" s="2" t="s">
        <v>171</v>
      </c>
      <c r="J2355" s="2" t="s">
        <v>4456</v>
      </c>
      <c r="K2355" s="2">
        <v>2</v>
      </c>
      <c r="L23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56" spans="1:12">
      <c r="A2356" s="2">
        <v>825</v>
      </c>
      <c r="B2356" s="2" t="s">
        <v>4444</v>
      </c>
      <c r="C2356" s="2" t="s">
        <v>22</v>
      </c>
      <c r="D2356" s="2">
        <v>2012</v>
      </c>
      <c r="E2356" s="2" t="s">
        <v>16</v>
      </c>
      <c r="F2356" s="2" t="s">
        <v>4457</v>
      </c>
      <c r="G2356" s="3">
        <v>0.7</v>
      </c>
      <c r="H2356" s="3" t="str">
        <f>LEFT(Table1[[#This Row],[Ingredients]],1)</f>
        <v>3</v>
      </c>
      <c r="I2356" s="2" t="s">
        <v>63</v>
      </c>
      <c r="J2356" s="2" t="s">
        <v>4458</v>
      </c>
      <c r="K2356" s="2">
        <v>3.25</v>
      </c>
      <c r="L23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57" spans="1:12">
      <c r="A2357" s="2">
        <v>829</v>
      </c>
      <c r="B2357" s="2" t="s">
        <v>4444</v>
      </c>
      <c r="C2357" s="2" t="s">
        <v>22</v>
      </c>
      <c r="D2357" s="2">
        <v>2012</v>
      </c>
      <c r="E2357" s="2" t="s">
        <v>42</v>
      </c>
      <c r="F2357" s="2" t="s">
        <v>3979</v>
      </c>
      <c r="G2357" s="3">
        <v>0.7</v>
      </c>
      <c r="H2357" s="3" t="str">
        <f>LEFT(Table1[[#This Row],[Ingredients]],1)</f>
        <v>3</v>
      </c>
      <c r="I2357" s="2" t="s">
        <v>63</v>
      </c>
      <c r="J2357" s="2" t="s">
        <v>4459</v>
      </c>
      <c r="K2357" s="2">
        <v>2.75</v>
      </c>
      <c r="L23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58" spans="1:12">
      <c r="A2358" s="2">
        <v>829</v>
      </c>
      <c r="B2358" s="2" t="s">
        <v>4444</v>
      </c>
      <c r="C2358" s="2" t="s">
        <v>22</v>
      </c>
      <c r="D2358" s="2">
        <v>2012</v>
      </c>
      <c r="E2358" s="2" t="s">
        <v>36</v>
      </c>
      <c r="F2358" s="2" t="s">
        <v>4460</v>
      </c>
      <c r="G2358" s="3">
        <v>0.7</v>
      </c>
      <c r="H2358" s="3" t="str">
        <f>LEFT(Table1[[#This Row],[Ingredients]],1)</f>
        <v>3</v>
      </c>
      <c r="I2358" s="2" t="s">
        <v>63</v>
      </c>
      <c r="J2358" s="2" t="s">
        <v>4461</v>
      </c>
      <c r="K2358" s="2">
        <v>3</v>
      </c>
      <c r="L23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59" spans="1:12">
      <c r="A2359" s="2">
        <v>833</v>
      </c>
      <c r="B2359" s="2" t="s">
        <v>4444</v>
      </c>
      <c r="C2359" s="2" t="s">
        <v>22</v>
      </c>
      <c r="D2359" s="2">
        <v>2012</v>
      </c>
      <c r="E2359" s="2" t="s">
        <v>131</v>
      </c>
      <c r="F2359" s="2" t="s">
        <v>4462</v>
      </c>
      <c r="G2359" s="3">
        <v>0.7</v>
      </c>
      <c r="H2359" s="3" t="str">
        <f>LEFT(Table1[[#This Row],[Ingredients]],1)</f>
        <v>3</v>
      </c>
      <c r="I2359" s="2" t="s">
        <v>63</v>
      </c>
      <c r="J2359" s="2" t="s">
        <v>4452</v>
      </c>
      <c r="K2359" s="2">
        <v>3.25</v>
      </c>
      <c r="L23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60" spans="1:12">
      <c r="A2360" s="2">
        <v>967</v>
      </c>
      <c r="B2360" s="2" t="s">
        <v>4444</v>
      </c>
      <c r="C2360" s="2" t="s">
        <v>22</v>
      </c>
      <c r="D2360" s="2">
        <v>2012</v>
      </c>
      <c r="E2360" s="2" t="s">
        <v>41</v>
      </c>
      <c r="F2360" s="2" t="s">
        <v>4462</v>
      </c>
      <c r="G2360" s="3">
        <v>0.7</v>
      </c>
      <c r="H2360" s="3" t="str">
        <f>LEFT(Table1[[#This Row],[Ingredients]],1)</f>
        <v>3</v>
      </c>
      <c r="I2360" s="2" t="s">
        <v>63</v>
      </c>
      <c r="J2360" s="2" t="s">
        <v>4463</v>
      </c>
      <c r="K2360" s="2">
        <v>2.75</v>
      </c>
      <c r="L23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61" spans="1:12">
      <c r="A2361" s="2">
        <v>971</v>
      </c>
      <c r="B2361" s="2" t="s">
        <v>4444</v>
      </c>
      <c r="C2361" s="2" t="s">
        <v>22</v>
      </c>
      <c r="D2361" s="2">
        <v>2012</v>
      </c>
      <c r="E2361" s="2" t="s">
        <v>33</v>
      </c>
      <c r="F2361" s="2" t="s">
        <v>4464</v>
      </c>
      <c r="G2361" s="3">
        <v>0.8</v>
      </c>
      <c r="H2361" s="3" t="str">
        <f>LEFT(Table1[[#This Row],[Ingredients]],1)</f>
        <v>4</v>
      </c>
      <c r="I2361" s="2" t="s">
        <v>171</v>
      </c>
      <c r="J2361" s="2" t="s">
        <v>4465</v>
      </c>
      <c r="K2361" s="2">
        <v>3</v>
      </c>
      <c r="L23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62" spans="1:12">
      <c r="A2362" s="2">
        <v>971</v>
      </c>
      <c r="B2362" s="2" t="s">
        <v>4444</v>
      </c>
      <c r="C2362" s="2" t="s">
        <v>22</v>
      </c>
      <c r="D2362" s="2">
        <v>2012</v>
      </c>
      <c r="E2362" s="2" t="s">
        <v>42</v>
      </c>
      <c r="F2362" s="2" t="s">
        <v>3979</v>
      </c>
      <c r="G2362" s="3">
        <v>0.67</v>
      </c>
      <c r="H2362" s="3" t="str">
        <f>LEFT(Table1[[#This Row],[Ingredients]],1)</f>
        <v>3</v>
      </c>
      <c r="I2362" s="2" t="s">
        <v>63</v>
      </c>
      <c r="J2362" s="2" t="s">
        <v>4466</v>
      </c>
      <c r="K2362" s="2">
        <v>3.25</v>
      </c>
      <c r="L23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63" spans="1:12">
      <c r="A2363" s="2">
        <v>971</v>
      </c>
      <c r="B2363" s="2" t="s">
        <v>4444</v>
      </c>
      <c r="C2363" s="2" t="s">
        <v>22</v>
      </c>
      <c r="D2363" s="2">
        <v>2012</v>
      </c>
      <c r="E2363" s="2" t="s">
        <v>41</v>
      </c>
      <c r="F2363" s="2" t="s">
        <v>4467</v>
      </c>
      <c r="G2363" s="3">
        <v>0.7</v>
      </c>
      <c r="H2363" s="3" t="str">
        <f>LEFT(Table1[[#This Row],[Ingredients]],1)</f>
        <v>3</v>
      </c>
      <c r="I2363" s="2" t="s">
        <v>63</v>
      </c>
      <c r="J2363" s="2" t="s">
        <v>4468</v>
      </c>
      <c r="K2363" s="2">
        <v>3.5</v>
      </c>
      <c r="L23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64" spans="1:12">
      <c r="A2364" s="2">
        <v>1323</v>
      </c>
      <c r="B2364" s="2" t="s">
        <v>4469</v>
      </c>
      <c r="C2364" s="2" t="s">
        <v>22</v>
      </c>
      <c r="D2364" s="2">
        <v>2014</v>
      </c>
      <c r="E2364" s="2" t="s">
        <v>16</v>
      </c>
      <c r="F2364" s="2" t="s">
        <v>4470</v>
      </c>
      <c r="G2364" s="3">
        <v>0.77</v>
      </c>
      <c r="H2364" s="3" t="str">
        <f>LEFT(Table1[[#This Row],[Ingredients]],1)</f>
        <v>2</v>
      </c>
      <c r="I2364" s="2" t="s">
        <v>143</v>
      </c>
      <c r="J2364" s="2" t="s">
        <v>4471</v>
      </c>
      <c r="K2364" s="2">
        <v>3.25</v>
      </c>
      <c r="L23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65" spans="1:12">
      <c r="A2365" s="2">
        <v>1323</v>
      </c>
      <c r="B2365" s="2" t="s">
        <v>4469</v>
      </c>
      <c r="C2365" s="2" t="s">
        <v>22</v>
      </c>
      <c r="D2365" s="2">
        <v>2014</v>
      </c>
      <c r="E2365" s="2" t="s">
        <v>36</v>
      </c>
      <c r="F2365" s="2" t="s">
        <v>4472</v>
      </c>
      <c r="G2365" s="3">
        <v>0.67</v>
      </c>
      <c r="H2365" s="3" t="str">
        <f>LEFT(Table1[[#This Row],[Ingredients]],1)</f>
        <v>2</v>
      </c>
      <c r="I2365" s="2" t="s">
        <v>143</v>
      </c>
      <c r="J2365" s="2" t="s">
        <v>4473</v>
      </c>
      <c r="K2365" s="2">
        <v>3.75</v>
      </c>
      <c r="L23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366" spans="1:12">
      <c r="A2366" s="2">
        <v>1323</v>
      </c>
      <c r="B2366" s="2" t="s">
        <v>4469</v>
      </c>
      <c r="C2366" s="2" t="s">
        <v>22</v>
      </c>
      <c r="D2366" s="2">
        <v>2014</v>
      </c>
      <c r="E2366" s="2" t="s">
        <v>77</v>
      </c>
      <c r="F2366" s="2" t="s">
        <v>4474</v>
      </c>
      <c r="G2366" s="3">
        <v>0.73</v>
      </c>
      <c r="H2366" s="3" t="str">
        <f>LEFT(Table1[[#This Row],[Ingredients]],1)</f>
        <v>2</v>
      </c>
      <c r="I2366" s="2" t="s">
        <v>143</v>
      </c>
      <c r="J2366" s="2" t="s">
        <v>4475</v>
      </c>
      <c r="K2366" s="2">
        <v>3.75</v>
      </c>
      <c r="L23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367" spans="1:12">
      <c r="A2367" s="2">
        <v>1478</v>
      </c>
      <c r="B2367" s="2" t="s">
        <v>4469</v>
      </c>
      <c r="C2367" s="2" t="s">
        <v>22</v>
      </c>
      <c r="D2367" s="2">
        <v>2015</v>
      </c>
      <c r="E2367" s="2" t="s">
        <v>34</v>
      </c>
      <c r="F2367" s="2" t="s">
        <v>34</v>
      </c>
      <c r="G2367" s="3">
        <v>0.7</v>
      </c>
      <c r="H2367" s="3" t="str">
        <f>LEFT(Table1[[#This Row],[Ingredients]],1)</f>
        <v>2</v>
      </c>
      <c r="I2367" s="2" t="s">
        <v>143</v>
      </c>
      <c r="J2367" s="2" t="s">
        <v>4476</v>
      </c>
      <c r="K2367" s="2">
        <v>2.75</v>
      </c>
      <c r="L23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68" spans="1:12">
      <c r="A2368" s="2">
        <v>1478</v>
      </c>
      <c r="B2368" s="2" t="s">
        <v>4469</v>
      </c>
      <c r="C2368" s="2" t="s">
        <v>22</v>
      </c>
      <c r="D2368" s="2">
        <v>2015</v>
      </c>
      <c r="E2368" s="2" t="s">
        <v>268</v>
      </c>
      <c r="F2368" s="2" t="s">
        <v>268</v>
      </c>
      <c r="G2368" s="3">
        <v>0.7</v>
      </c>
      <c r="H2368" s="3" t="str">
        <f>LEFT(Table1[[#This Row],[Ingredients]],1)</f>
        <v>2</v>
      </c>
      <c r="I2368" s="2" t="s">
        <v>143</v>
      </c>
      <c r="J2368" s="2" t="s">
        <v>4477</v>
      </c>
      <c r="K2368" s="2">
        <v>3.75</v>
      </c>
      <c r="L23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369" spans="1:12">
      <c r="A2369" s="2">
        <v>1478</v>
      </c>
      <c r="B2369" s="2" t="s">
        <v>4469</v>
      </c>
      <c r="C2369" s="2" t="s">
        <v>22</v>
      </c>
      <c r="D2369" s="2">
        <v>2015</v>
      </c>
      <c r="E2369" s="2" t="s">
        <v>36</v>
      </c>
      <c r="F2369" s="2" t="s">
        <v>36</v>
      </c>
      <c r="G2369" s="3">
        <v>0.7</v>
      </c>
      <c r="H2369" s="3" t="str">
        <f>LEFT(Table1[[#This Row],[Ingredients]],1)</f>
        <v>2</v>
      </c>
      <c r="I2369" s="2" t="s">
        <v>143</v>
      </c>
      <c r="J2369" s="2" t="s">
        <v>4478</v>
      </c>
      <c r="K2369" s="2">
        <v>3.75</v>
      </c>
      <c r="L23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370" spans="1:12">
      <c r="A2370" s="2">
        <v>1482</v>
      </c>
      <c r="B2370" s="2" t="s">
        <v>4469</v>
      </c>
      <c r="C2370" s="2" t="s">
        <v>22</v>
      </c>
      <c r="D2370" s="2">
        <v>2015</v>
      </c>
      <c r="E2370" s="2" t="s">
        <v>16</v>
      </c>
      <c r="F2370" s="2" t="s">
        <v>16</v>
      </c>
      <c r="G2370" s="3">
        <v>0.7</v>
      </c>
      <c r="H2370" s="3" t="str">
        <f>LEFT(Table1[[#This Row],[Ingredients]],1)</f>
        <v>2</v>
      </c>
      <c r="I2370" s="2" t="s">
        <v>143</v>
      </c>
      <c r="J2370" s="2" t="s">
        <v>4479</v>
      </c>
      <c r="K2370" s="2">
        <v>3.25</v>
      </c>
      <c r="L23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71" spans="1:12">
      <c r="A2371" s="2">
        <v>1554</v>
      </c>
      <c r="B2371" s="2" t="s">
        <v>4469</v>
      </c>
      <c r="C2371" s="2" t="s">
        <v>22</v>
      </c>
      <c r="D2371" s="2">
        <v>2015</v>
      </c>
      <c r="E2371" s="2" t="s">
        <v>35</v>
      </c>
      <c r="F2371" s="2" t="s">
        <v>230</v>
      </c>
      <c r="G2371" s="3">
        <v>0.7</v>
      </c>
      <c r="H2371" s="3" t="str">
        <f>LEFT(Table1[[#This Row],[Ingredients]],1)</f>
        <v>3</v>
      </c>
      <c r="I2371" s="2" t="s">
        <v>63</v>
      </c>
      <c r="J2371" s="2" t="s">
        <v>4480</v>
      </c>
      <c r="K2371" s="2">
        <v>3.5</v>
      </c>
      <c r="L23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72" spans="1:12">
      <c r="A2372" s="2">
        <v>1558</v>
      </c>
      <c r="B2372" s="2" t="s">
        <v>4469</v>
      </c>
      <c r="C2372" s="2" t="s">
        <v>22</v>
      </c>
      <c r="D2372" s="2">
        <v>2015</v>
      </c>
      <c r="E2372" s="2" t="s">
        <v>310</v>
      </c>
      <c r="F2372" s="2" t="s">
        <v>310</v>
      </c>
      <c r="G2372" s="3">
        <v>0.7</v>
      </c>
      <c r="H2372" s="3" t="str">
        <f>LEFT(Table1[[#This Row],[Ingredients]],1)</f>
        <v>3</v>
      </c>
      <c r="I2372" s="2" t="s">
        <v>63</v>
      </c>
      <c r="J2372" s="2" t="s">
        <v>4481</v>
      </c>
      <c r="K2372" s="2">
        <v>3.75</v>
      </c>
      <c r="L23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373" spans="1:12">
      <c r="A2373" s="2">
        <v>2358</v>
      </c>
      <c r="B2373" s="2" t="s">
        <v>4469</v>
      </c>
      <c r="C2373" s="2" t="s">
        <v>22</v>
      </c>
      <c r="D2373" s="2">
        <v>2019</v>
      </c>
      <c r="E2373" s="2" t="s">
        <v>268</v>
      </c>
      <c r="F2373" s="2" t="s">
        <v>327</v>
      </c>
      <c r="G2373" s="3">
        <v>0.77</v>
      </c>
      <c r="H2373" s="3" t="str">
        <f>LEFT(Table1[[#This Row],[Ingredients]],1)</f>
        <v>3</v>
      </c>
      <c r="I2373" s="2" t="s">
        <v>63</v>
      </c>
      <c r="J2373" s="2" t="s">
        <v>4482</v>
      </c>
      <c r="K2373" s="2">
        <v>3</v>
      </c>
      <c r="L23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74" spans="1:12">
      <c r="A2374" s="2">
        <v>2370</v>
      </c>
      <c r="B2374" s="2" t="s">
        <v>4469</v>
      </c>
      <c r="C2374" s="2" t="s">
        <v>22</v>
      </c>
      <c r="D2374" s="2">
        <v>2019</v>
      </c>
      <c r="E2374" s="2" t="s">
        <v>42</v>
      </c>
      <c r="F2374" s="2" t="s">
        <v>306</v>
      </c>
      <c r="G2374" s="3">
        <v>0.77</v>
      </c>
      <c r="H2374" s="3" t="str">
        <f>LEFT(Table1[[#This Row],[Ingredients]],1)</f>
        <v>3</v>
      </c>
      <c r="I2374" s="2" t="s">
        <v>63</v>
      </c>
      <c r="J2374" s="2" t="s">
        <v>4483</v>
      </c>
      <c r="K2374" s="2">
        <v>3.25</v>
      </c>
      <c r="L23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75" spans="1:12">
      <c r="A2375" s="2">
        <v>2374</v>
      </c>
      <c r="B2375" s="2" t="s">
        <v>4469</v>
      </c>
      <c r="C2375" s="2" t="s">
        <v>22</v>
      </c>
      <c r="D2375" s="2">
        <v>2019</v>
      </c>
      <c r="E2375" s="2" t="s">
        <v>371</v>
      </c>
      <c r="F2375" s="2" t="s">
        <v>371</v>
      </c>
      <c r="G2375" s="3">
        <v>0.72</v>
      </c>
      <c r="H2375" s="3" t="str">
        <f>LEFT(Table1[[#This Row],[Ingredients]],1)</f>
        <v>3</v>
      </c>
      <c r="I2375" s="2" t="s">
        <v>63</v>
      </c>
      <c r="J2375" s="2" t="s">
        <v>4484</v>
      </c>
      <c r="K2375" s="2">
        <v>2.75</v>
      </c>
      <c r="L23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76" spans="1:12">
      <c r="A2376" s="2">
        <v>1614</v>
      </c>
      <c r="B2376" s="2" t="s">
        <v>4485</v>
      </c>
      <c r="C2376" s="2" t="s">
        <v>2917</v>
      </c>
      <c r="D2376" s="2">
        <v>2015</v>
      </c>
      <c r="E2376" s="2" t="s">
        <v>34</v>
      </c>
      <c r="F2376" s="2" t="s">
        <v>34</v>
      </c>
      <c r="G2376" s="3">
        <v>0.7</v>
      </c>
      <c r="H2376" s="3" t="str">
        <f>LEFT(Table1[[#This Row],[Ingredients]],1)</f>
        <v>3</v>
      </c>
      <c r="I2376" s="2" t="s">
        <v>63</v>
      </c>
      <c r="J2376" s="2" t="s">
        <v>4486</v>
      </c>
      <c r="K2376" s="2">
        <v>3</v>
      </c>
      <c r="L23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77" spans="1:12">
      <c r="A2377" s="2">
        <v>162</v>
      </c>
      <c r="B2377" s="2" t="s">
        <v>4487</v>
      </c>
      <c r="C2377" s="2" t="s">
        <v>22</v>
      </c>
      <c r="D2377" s="2">
        <v>2007</v>
      </c>
      <c r="E2377" s="2" t="s">
        <v>36</v>
      </c>
      <c r="F2377" s="2" t="s">
        <v>36</v>
      </c>
      <c r="G2377" s="3">
        <v>0.65</v>
      </c>
      <c r="H2377" s="3" t="str">
        <f>LEFT(Table1[[#This Row],[Ingredients]],1)</f>
        <v>3</v>
      </c>
      <c r="I2377" s="2" t="s">
        <v>63</v>
      </c>
      <c r="J2377" s="2" t="s">
        <v>4488</v>
      </c>
      <c r="K2377" s="2">
        <v>3.5</v>
      </c>
      <c r="L23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78" spans="1:12">
      <c r="A2378" s="2">
        <v>184</v>
      </c>
      <c r="B2378" s="2" t="s">
        <v>4487</v>
      </c>
      <c r="C2378" s="2" t="s">
        <v>22</v>
      </c>
      <c r="D2378" s="2">
        <v>2007</v>
      </c>
      <c r="E2378" s="2" t="s">
        <v>678</v>
      </c>
      <c r="F2378" s="2" t="s">
        <v>678</v>
      </c>
      <c r="G2378" s="3">
        <v>0.75</v>
      </c>
      <c r="H2378" s="3" t="str">
        <f>LEFT(Table1[[#This Row],[Ingredients]],1)</f>
        <v>4</v>
      </c>
      <c r="I2378" s="2" t="s">
        <v>171</v>
      </c>
      <c r="J2378" s="2" t="s">
        <v>4489</v>
      </c>
      <c r="K2378" s="2">
        <v>2.5</v>
      </c>
      <c r="L23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79" spans="1:12">
      <c r="A2379" s="2">
        <v>184</v>
      </c>
      <c r="B2379" s="2" t="s">
        <v>4487</v>
      </c>
      <c r="C2379" s="2" t="s">
        <v>22</v>
      </c>
      <c r="D2379" s="2">
        <v>2007</v>
      </c>
      <c r="E2379" s="2" t="s">
        <v>251</v>
      </c>
      <c r="F2379" s="2" t="s">
        <v>4490</v>
      </c>
      <c r="G2379" s="3">
        <v>0.84</v>
      </c>
      <c r="H2379" s="3" t="str">
        <f>LEFT(Table1[[#This Row],[Ingredients]],1)</f>
        <v>4</v>
      </c>
      <c r="I2379" s="2" t="s">
        <v>171</v>
      </c>
      <c r="J2379" s="2" t="s">
        <v>4491</v>
      </c>
      <c r="K2379" s="2">
        <v>3</v>
      </c>
      <c r="L23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80" spans="1:12">
      <c r="A2380" s="2">
        <v>188</v>
      </c>
      <c r="B2380" s="2" t="s">
        <v>4487</v>
      </c>
      <c r="C2380" s="2" t="s">
        <v>22</v>
      </c>
      <c r="D2380" s="2">
        <v>2007</v>
      </c>
      <c r="E2380" s="2" t="s">
        <v>33</v>
      </c>
      <c r="F2380" s="2" t="s">
        <v>4492</v>
      </c>
      <c r="G2380" s="3">
        <v>0.91</v>
      </c>
      <c r="H2380" s="3" t="str">
        <f>LEFT(Table1[[#This Row],[Ingredients]],1)</f>
        <v>2</v>
      </c>
      <c r="I2380" s="2" t="s">
        <v>143</v>
      </c>
      <c r="J2380" s="2" t="s">
        <v>4493</v>
      </c>
      <c r="K2380" s="2">
        <v>2</v>
      </c>
      <c r="L23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81" spans="1:12">
      <c r="A2381" s="2">
        <v>188</v>
      </c>
      <c r="B2381" s="2" t="s">
        <v>4487</v>
      </c>
      <c r="C2381" s="2" t="s">
        <v>22</v>
      </c>
      <c r="D2381" s="2">
        <v>2007</v>
      </c>
      <c r="E2381" s="2" t="s">
        <v>37</v>
      </c>
      <c r="F2381" s="2" t="s">
        <v>4494</v>
      </c>
      <c r="G2381" s="3">
        <v>0.75</v>
      </c>
      <c r="H2381" s="3" t="str">
        <f>LEFT(Table1[[#This Row],[Ingredients]],1)</f>
        <v>3</v>
      </c>
      <c r="I2381" s="2" t="s">
        <v>63</v>
      </c>
      <c r="J2381" s="2" t="s">
        <v>4495</v>
      </c>
      <c r="K2381" s="2">
        <v>3</v>
      </c>
      <c r="L23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82" spans="1:12">
      <c r="A2382" s="2">
        <v>903</v>
      </c>
      <c r="B2382" s="2" t="s">
        <v>4487</v>
      </c>
      <c r="C2382" s="2" t="s">
        <v>22</v>
      </c>
      <c r="D2382" s="2">
        <v>2012</v>
      </c>
      <c r="E2382" s="2" t="s">
        <v>392</v>
      </c>
      <c r="F2382" s="2" t="s">
        <v>4496</v>
      </c>
      <c r="G2382" s="3">
        <v>0.65</v>
      </c>
      <c r="H2382" s="3" t="str">
        <f>LEFT(Table1[[#This Row],[Ingredients]],1)</f>
        <v>4</v>
      </c>
      <c r="I2382" s="2" t="s">
        <v>171</v>
      </c>
      <c r="J2382" s="2" t="s">
        <v>50</v>
      </c>
      <c r="K2382" s="2">
        <v>3.25</v>
      </c>
      <c r="L23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83" spans="1:12">
      <c r="A2383" s="2">
        <v>1684</v>
      </c>
      <c r="B2383" s="2" t="s">
        <v>4497</v>
      </c>
      <c r="C2383" s="2" t="s">
        <v>900</v>
      </c>
      <c r="D2383" s="2">
        <v>2015</v>
      </c>
      <c r="E2383" s="2" t="s">
        <v>34</v>
      </c>
      <c r="F2383" s="2" t="s">
        <v>4498</v>
      </c>
      <c r="G2383" s="3">
        <v>0.7</v>
      </c>
      <c r="H2383" s="3" t="str">
        <f>LEFT(Table1[[#This Row],[Ingredients]],1)</f>
        <v>2</v>
      </c>
      <c r="I2383" s="2" t="s">
        <v>143</v>
      </c>
      <c r="J2383" s="2" t="s">
        <v>4499</v>
      </c>
      <c r="K2383" s="2">
        <v>3.25</v>
      </c>
      <c r="L23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84" spans="1:12">
      <c r="A2384" s="2">
        <v>2414</v>
      </c>
      <c r="B2384" s="2" t="s">
        <v>4500</v>
      </c>
      <c r="C2384" s="2" t="s">
        <v>22</v>
      </c>
      <c r="D2384" s="2">
        <v>2019</v>
      </c>
      <c r="E2384" s="2" t="s">
        <v>16</v>
      </c>
      <c r="F2384" s="2" t="s">
        <v>4501</v>
      </c>
      <c r="G2384" s="3">
        <v>0.7</v>
      </c>
      <c r="H2384" s="3" t="str">
        <f>LEFT(Table1[[#This Row],[Ingredients]],1)</f>
        <v>2</v>
      </c>
      <c r="I2384" s="2" t="s">
        <v>143</v>
      </c>
      <c r="J2384" s="2" t="s">
        <v>4502</v>
      </c>
      <c r="K2384" s="2">
        <v>3.5</v>
      </c>
      <c r="L23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85" spans="1:12">
      <c r="A2385" s="2">
        <v>2182</v>
      </c>
      <c r="B2385" s="2" t="s">
        <v>4503</v>
      </c>
      <c r="C2385" s="2" t="s">
        <v>40</v>
      </c>
      <c r="D2385" s="2">
        <v>2018</v>
      </c>
      <c r="E2385" s="2" t="s">
        <v>40</v>
      </c>
      <c r="F2385" s="2" t="s">
        <v>4504</v>
      </c>
      <c r="G2385" s="3">
        <v>0.7</v>
      </c>
      <c r="H2385" s="3" t="str">
        <f>LEFT(Table1[[#This Row],[Ingredients]],1)</f>
        <v>3</v>
      </c>
      <c r="I2385" s="2" t="s">
        <v>1572</v>
      </c>
      <c r="J2385" s="2" t="s">
        <v>4505</v>
      </c>
      <c r="K2385" s="2">
        <v>3</v>
      </c>
      <c r="L23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86" spans="1:12">
      <c r="A2386" s="2">
        <v>2182</v>
      </c>
      <c r="B2386" s="2" t="s">
        <v>4503</v>
      </c>
      <c r="C2386" s="2" t="s">
        <v>40</v>
      </c>
      <c r="D2386" s="2">
        <v>2018</v>
      </c>
      <c r="E2386" s="2" t="s">
        <v>40</v>
      </c>
      <c r="F2386" s="2" t="s">
        <v>4506</v>
      </c>
      <c r="G2386" s="3">
        <v>0.7</v>
      </c>
      <c r="H2386" s="3" t="str">
        <f>LEFT(Table1[[#This Row],[Ingredients]],1)</f>
        <v>3</v>
      </c>
      <c r="I2386" s="2" t="s">
        <v>1572</v>
      </c>
      <c r="J2386" s="2" t="s">
        <v>4507</v>
      </c>
      <c r="K2386" s="2">
        <v>3.25</v>
      </c>
      <c r="L23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87" spans="1:12">
      <c r="A2387" s="2">
        <v>1836</v>
      </c>
      <c r="B2387" s="2" t="s">
        <v>4508</v>
      </c>
      <c r="C2387" s="2" t="s">
        <v>18</v>
      </c>
      <c r="D2387" s="2">
        <v>2016</v>
      </c>
      <c r="E2387" s="2" t="s">
        <v>268</v>
      </c>
      <c r="F2387" s="2" t="s">
        <v>4509</v>
      </c>
      <c r="G2387" s="3">
        <v>0.72</v>
      </c>
      <c r="H2387" s="3" t="str">
        <f>LEFT(Table1[[#This Row],[Ingredients]],1)</f>
        <v>3</v>
      </c>
      <c r="I2387" s="2" t="s">
        <v>63</v>
      </c>
      <c r="J2387" s="2" t="s">
        <v>4510</v>
      </c>
      <c r="K2387" s="2">
        <v>3.75</v>
      </c>
      <c r="L23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388" spans="1:12">
      <c r="A2388" s="2">
        <v>2358</v>
      </c>
      <c r="B2388" s="2" t="s">
        <v>4511</v>
      </c>
      <c r="C2388" s="2" t="s">
        <v>22</v>
      </c>
      <c r="D2388" s="2">
        <v>2019</v>
      </c>
      <c r="E2388" s="2" t="s">
        <v>39</v>
      </c>
      <c r="F2388" s="2" t="s">
        <v>337</v>
      </c>
      <c r="G2388" s="3">
        <v>0.71</v>
      </c>
      <c r="H2388" s="3" t="str">
        <f>LEFT(Table1[[#This Row],[Ingredients]],1)</f>
        <v>2</v>
      </c>
      <c r="I2388" s="2" t="s">
        <v>143</v>
      </c>
      <c r="J2388" s="2" t="s">
        <v>4512</v>
      </c>
      <c r="K2388" s="2">
        <v>2.75</v>
      </c>
      <c r="L23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89" spans="1:12">
      <c r="A2389" s="2">
        <v>2510</v>
      </c>
      <c r="B2389" s="2" t="s">
        <v>4513</v>
      </c>
      <c r="C2389" s="2" t="s">
        <v>16</v>
      </c>
      <c r="D2389" s="2">
        <v>2020</v>
      </c>
      <c r="E2389" s="2" t="s">
        <v>16</v>
      </c>
      <c r="F2389" s="2" t="s">
        <v>4514</v>
      </c>
      <c r="G2389" s="3">
        <v>0.75</v>
      </c>
      <c r="H2389" s="3" t="str">
        <f>LEFT(Table1[[#This Row],[Ingredients]],1)</f>
        <v>3</v>
      </c>
      <c r="I2389" s="2" t="s">
        <v>63</v>
      </c>
      <c r="J2389" s="2" t="s">
        <v>4515</v>
      </c>
      <c r="K2389" s="2">
        <v>3.25</v>
      </c>
      <c r="L23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90" spans="1:12">
      <c r="A2390" s="2">
        <v>1418</v>
      </c>
      <c r="B2390" s="2" t="s">
        <v>4516</v>
      </c>
      <c r="C2390" s="2" t="s">
        <v>16</v>
      </c>
      <c r="D2390" s="2">
        <v>2014</v>
      </c>
      <c r="E2390" s="2" t="s">
        <v>16</v>
      </c>
      <c r="F2390" s="2" t="s">
        <v>752</v>
      </c>
      <c r="G2390" s="3">
        <v>0.81</v>
      </c>
      <c r="H2390" s="3" t="str">
        <f>LEFT(Table1[[#This Row],[Ingredients]],1)</f>
        <v>2</v>
      </c>
      <c r="I2390" s="2" t="s">
        <v>143</v>
      </c>
      <c r="J2390" s="2" t="s">
        <v>4517</v>
      </c>
      <c r="K2390" s="2">
        <v>3.25</v>
      </c>
      <c r="L23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91" spans="1:12">
      <c r="A2391" s="2">
        <v>895</v>
      </c>
      <c r="B2391" s="2" t="s">
        <v>4518</v>
      </c>
      <c r="C2391" s="2" t="s">
        <v>17</v>
      </c>
      <c r="D2391" s="2">
        <v>2012</v>
      </c>
      <c r="E2391" s="2" t="s">
        <v>2692</v>
      </c>
      <c r="F2391" s="2" t="s">
        <v>4519</v>
      </c>
      <c r="G2391" s="3">
        <v>0.7</v>
      </c>
      <c r="H2391" s="3" t="str">
        <f>LEFT(Table1[[#This Row],[Ingredients]],1)</f>
        <v/>
      </c>
      <c r="I2391" s="2"/>
      <c r="J2391" s="2" t="s">
        <v>4520</v>
      </c>
      <c r="K2391" s="2">
        <v>4</v>
      </c>
      <c r="L23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392" spans="1:12">
      <c r="A2392" s="2">
        <v>789</v>
      </c>
      <c r="B2392" s="2" t="s">
        <v>4521</v>
      </c>
      <c r="C2392" s="2" t="s">
        <v>22</v>
      </c>
      <c r="D2392" s="2">
        <v>2011</v>
      </c>
      <c r="E2392" s="2" t="s">
        <v>33</v>
      </c>
      <c r="F2392" s="2" t="s">
        <v>33</v>
      </c>
      <c r="G2392" s="3">
        <v>0.72</v>
      </c>
      <c r="H2392" s="3" t="str">
        <f>LEFT(Table1[[#This Row],[Ingredients]],1)</f>
        <v>3</v>
      </c>
      <c r="I2392" s="2" t="s">
        <v>63</v>
      </c>
      <c r="J2392" s="2" t="s">
        <v>4522</v>
      </c>
      <c r="K2392" s="2">
        <v>2.75</v>
      </c>
      <c r="L23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93" spans="1:12">
      <c r="A2393" s="2">
        <v>789</v>
      </c>
      <c r="B2393" s="2" t="s">
        <v>4521</v>
      </c>
      <c r="C2393" s="2" t="s">
        <v>22</v>
      </c>
      <c r="D2393" s="2">
        <v>2011</v>
      </c>
      <c r="E2393" s="2" t="s">
        <v>35</v>
      </c>
      <c r="F2393" s="2" t="s">
        <v>35</v>
      </c>
      <c r="G2393" s="3">
        <v>0.74</v>
      </c>
      <c r="H2393" s="3" t="str">
        <f>LEFT(Table1[[#This Row],[Ingredients]],1)</f>
        <v>3</v>
      </c>
      <c r="I2393" s="2" t="s">
        <v>63</v>
      </c>
      <c r="J2393" s="2" t="s">
        <v>4523</v>
      </c>
      <c r="K2393" s="2">
        <v>3</v>
      </c>
      <c r="L23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94" spans="1:12">
      <c r="A2394" s="2">
        <v>927</v>
      </c>
      <c r="B2394" s="2" t="s">
        <v>4521</v>
      </c>
      <c r="C2394" s="2" t="s">
        <v>22</v>
      </c>
      <c r="D2394" s="2">
        <v>2012</v>
      </c>
      <c r="E2394" s="2" t="s">
        <v>42</v>
      </c>
      <c r="F2394" s="2" t="s">
        <v>4524</v>
      </c>
      <c r="G2394" s="3">
        <v>0.77</v>
      </c>
      <c r="H2394" s="3" t="str">
        <f>LEFT(Table1[[#This Row],[Ingredients]],1)</f>
        <v>3</v>
      </c>
      <c r="I2394" s="2" t="s">
        <v>63</v>
      </c>
      <c r="J2394" s="2" t="s">
        <v>46</v>
      </c>
      <c r="K2394" s="2">
        <v>3</v>
      </c>
      <c r="L23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95" spans="1:12">
      <c r="A2395" s="2">
        <v>2060</v>
      </c>
      <c r="B2395" s="2" t="s">
        <v>4525</v>
      </c>
      <c r="C2395" s="2" t="s">
        <v>21</v>
      </c>
      <c r="D2395" s="2">
        <v>2018</v>
      </c>
      <c r="E2395" s="2" t="s">
        <v>42</v>
      </c>
      <c r="F2395" s="2" t="s">
        <v>4526</v>
      </c>
      <c r="G2395" s="3">
        <v>0.7</v>
      </c>
      <c r="H2395" s="3" t="str">
        <f>LEFT(Table1[[#This Row],[Ingredients]],1)</f>
        <v>3</v>
      </c>
      <c r="I2395" s="2" t="s">
        <v>63</v>
      </c>
      <c r="J2395" s="2" t="s">
        <v>4527</v>
      </c>
      <c r="K2395" s="2">
        <v>3</v>
      </c>
      <c r="L23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96" spans="1:12">
      <c r="A2396" s="2">
        <v>2060</v>
      </c>
      <c r="B2396" s="2" t="s">
        <v>4525</v>
      </c>
      <c r="C2396" s="2" t="s">
        <v>21</v>
      </c>
      <c r="D2396" s="2">
        <v>2018</v>
      </c>
      <c r="E2396" s="2" t="s">
        <v>268</v>
      </c>
      <c r="F2396" s="2" t="s">
        <v>4528</v>
      </c>
      <c r="G2396" s="3">
        <v>0.7</v>
      </c>
      <c r="H2396" s="3" t="str">
        <f>LEFT(Table1[[#This Row],[Ingredients]],1)</f>
        <v>3</v>
      </c>
      <c r="I2396" s="2" t="s">
        <v>63</v>
      </c>
      <c r="J2396" s="2" t="s">
        <v>4529</v>
      </c>
      <c r="K2396" s="2">
        <v>3.5</v>
      </c>
      <c r="L23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397" spans="1:12">
      <c r="A2397" s="2">
        <v>2064</v>
      </c>
      <c r="B2397" s="2" t="s">
        <v>4525</v>
      </c>
      <c r="C2397" s="2" t="s">
        <v>21</v>
      </c>
      <c r="D2397" s="2">
        <v>2018</v>
      </c>
      <c r="E2397" s="2" t="s">
        <v>371</v>
      </c>
      <c r="F2397" s="2" t="s">
        <v>4530</v>
      </c>
      <c r="G2397" s="3">
        <v>0.7</v>
      </c>
      <c r="H2397" s="3" t="str">
        <f>LEFT(Table1[[#This Row],[Ingredients]],1)</f>
        <v>3</v>
      </c>
      <c r="I2397" s="2" t="s">
        <v>63</v>
      </c>
      <c r="J2397" s="2" t="s">
        <v>4531</v>
      </c>
      <c r="K2397" s="2">
        <v>2.75</v>
      </c>
      <c r="L23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98" spans="1:12">
      <c r="A2398" s="2">
        <v>2270</v>
      </c>
      <c r="B2398" s="2" t="s">
        <v>4525</v>
      </c>
      <c r="C2398" s="2" t="s">
        <v>21</v>
      </c>
      <c r="D2398" s="2">
        <v>2019</v>
      </c>
      <c r="E2398" s="2" t="s">
        <v>40</v>
      </c>
      <c r="F2398" s="2" t="s">
        <v>376</v>
      </c>
      <c r="G2398" s="3">
        <v>0.7</v>
      </c>
      <c r="H2398" s="3" t="str">
        <f>LEFT(Table1[[#This Row],[Ingredients]],1)</f>
        <v>3</v>
      </c>
      <c r="I2398" s="2" t="s">
        <v>63</v>
      </c>
      <c r="J2398" s="2" t="s">
        <v>4532</v>
      </c>
      <c r="K2398" s="2">
        <v>2.75</v>
      </c>
      <c r="L23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399" spans="1:12">
      <c r="A2399" s="2">
        <v>2314</v>
      </c>
      <c r="B2399" s="2" t="s">
        <v>4533</v>
      </c>
      <c r="C2399" s="2" t="s">
        <v>794</v>
      </c>
      <c r="D2399" s="2">
        <v>2019</v>
      </c>
      <c r="E2399" s="2" t="s">
        <v>16</v>
      </c>
      <c r="F2399" s="2" t="s">
        <v>16</v>
      </c>
      <c r="G2399" s="3">
        <v>0.7</v>
      </c>
      <c r="H2399" s="3" t="str">
        <f>LEFT(Table1[[#This Row],[Ingredients]],1)</f>
        <v>2</v>
      </c>
      <c r="I2399" s="2" t="s">
        <v>143</v>
      </c>
      <c r="J2399" s="2" t="s">
        <v>4534</v>
      </c>
      <c r="K2399" s="2">
        <v>3.5</v>
      </c>
      <c r="L23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00" spans="1:12">
      <c r="A2400" s="2">
        <v>1239</v>
      </c>
      <c r="B2400" s="2" t="s">
        <v>4535</v>
      </c>
      <c r="C2400" s="2" t="s">
        <v>22</v>
      </c>
      <c r="D2400" s="2">
        <v>2014</v>
      </c>
      <c r="E2400" s="2" t="s">
        <v>35</v>
      </c>
      <c r="F2400" s="2" t="s">
        <v>724</v>
      </c>
      <c r="G2400" s="3">
        <v>0.72</v>
      </c>
      <c r="H2400" s="3" t="str">
        <f>LEFT(Table1[[#This Row],[Ingredients]],1)</f>
        <v>2</v>
      </c>
      <c r="I2400" s="2" t="s">
        <v>143</v>
      </c>
      <c r="J2400" s="2" t="s">
        <v>4536</v>
      </c>
      <c r="K2400" s="2">
        <v>3</v>
      </c>
      <c r="L24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01" spans="1:12">
      <c r="A2401" s="2">
        <v>821</v>
      </c>
      <c r="B2401" s="2" t="s">
        <v>4537</v>
      </c>
      <c r="C2401" s="2" t="s">
        <v>22</v>
      </c>
      <c r="D2401" s="2">
        <v>2012</v>
      </c>
      <c r="E2401" s="2" t="s">
        <v>35</v>
      </c>
      <c r="F2401" s="2" t="s">
        <v>621</v>
      </c>
      <c r="G2401" s="3">
        <v>0.7</v>
      </c>
      <c r="H2401" s="3" t="str">
        <f>LEFT(Table1[[#This Row],[Ingredients]],1)</f>
        <v>3</v>
      </c>
      <c r="I2401" s="2" t="s">
        <v>1127</v>
      </c>
      <c r="J2401" s="2" t="s">
        <v>4538</v>
      </c>
      <c r="K2401" s="2">
        <v>3.25</v>
      </c>
      <c r="L24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02" spans="1:12">
      <c r="A2402" s="2">
        <v>907</v>
      </c>
      <c r="B2402" s="2" t="s">
        <v>4537</v>
      </c>
      <c r="C2402" s="2" t="s">
        <v>22</v>
      </c>
      <c r="D2402" s="2">
        <v>2012</v>
      </c>
      <c r="E2402" s="2" t="s">
        <v>35</v>
      </c>
      <c r="F2402" s="2" t="s">
        <v>4539</v>
      </c>
      <c r="G2402" s="3">
        <v>0.7</v>
      </c>
      <c r="H2402" s="3" t="str">
        <f>LEFT(Table1[[#This Row],[Ingredients]],1)</f>
        <v>3</v>
      </c>
      <c r="I2402" s="2" t="s">
        <v>1127</v>
      </c>
      <c r="J2402" s="2" t="s">
        <v>4540</v>
      </c>
      <c r="K2402" s="2">
        <v>2.75</v>
      </c>
      <c r="L24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03" spans="1:12">
      <c r="A2403" s="2">
        <v>2526</v>
      </c>
      <c r="B2403" s="2" t="s">
        <v>4541</v>
      </c>
      <c r="C2403" s="2" t="s">
        <v>22</v>
      </c>
      <c r="D2403" s="2">
        <v>2020</v>
      </c>
      <c r="E2403" s="2" t="s">
        <v>38</v>
      </c>
      <c r="F2403" s="2" t="s">
        <v>4542</v>
      </c>
      <c r="G2403" s="3">
        <v>0.7</v>
      </c>
      <c r="H2403" s="3" t="str">
        <f>LEFT(Table1[[#This Row],[Ingredients]],1)</f>
        <v>2</v>
      </c>
      <c r="I2403" s="2" t="s">
        <v>143</v>
      </c>
      <c r="J2403" s="2" t="s">
        <v>4543</v>
      </c>
      <c r="K2403" s="2">
        <v>3.25</v>
      </c>
      <c r="L24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04" spans="1:12">
      <c r="A2404" s="2">
        <v>2526</v>
      </c>
      <c r="B2404" s="2" t="s">
        <v>4541</v>
      </c>
      <c r="C2404" s="2" t="s">
        <v>22</v>
      </c>
      <c r="D2404" s="2">
        <v>2020</v>
      </c>
      <c r="E2404" s="2" t="s">
        <v>371</v>
      </c>
      <c r="F2404" s="2" t="s">
        <v>372</v>
      </c>
      <c r="G2404" s="3">
        <v>0.7</v>
      </c>
      <c r="H2404" s="3" t="str">
        <f>LEFT(Table1[[#This Row],[Ingredients]],1)</f>
        <v>2</v>
      </c>
      <c r="I2404" s="2" t="s">
        <v>143</v>
      </c>
      <c r="J2404" s="2" t="s">
        <v>4544</v>
      </c>
      <c r="K2404" s="2">
        <v>3.25</v>
      </c>
      <c r="L24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05" spans="1:12">
      <c r="A2405" s="2">
        <v>2530</v>
      </c>
      <c r="B2405" s="2" t="s">
        <v>4541</v>
      </c>
      <c r="C2405" s="2" t="s">
        <v>22</v>
      </c>
      <c r="D2405" s="2">
        <v>2020</v>
      </c>
      <c r="E2405" s="2" t="s">
        <v>310</v>
      </c>
      <c r="F2405" s="2" t="s">
        <v>310</v>
      </c>
      <c r="G2405" s="3">
        <v>0.7</v>
      </c>
      <c r="H2405" s="3" t="str">
        <f>LEFT(Table1[[#This Row],[Ingredients]],1)</f>
        <v>2</v>
      </c>
      <c r="I2405" s="2" t="s">
        <v>143</v>
      </c>
      <c r="J2405" s="2" t="s">
        <v>4545</v>
      </c>
      <c r="K2405" s="2">
        <v>3.75</v>
      </c>
      <c r="L24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406" spans="1:12">
      <c r="A2406" s="2">
        <v>2664</v>
      </c>
      <c r="B2406" s="2" t="s">
        <v>4541</v>
      </c>
      <c r="C2406" s="2" t="s">
        <v>22</v>
      </c>
      <c r="D2406" s="2">
        <v>2021</v>
      </c>
      <c r="E2406" s="2" t="s">
        <v>431</v>
      </c>
      <c r="F2406" s="2" t="s">
        <v>1276</v>
      </c>
      <c r="G2406" s="3">
        <v>0.7</v>
      </c>
      <c r="H2406" s="3" t="str">
        <f>LEFT(Table1[[#This Row],[Ingredients]],1)</f>
        <v>2</v>
      </c>
      <c r="I2406" s="2" t="s">
        <v>143</v>
      </c>
      <c r="J2406" s="2" t="s">
        <v>4546</v>
      </c>
      <c r="K2406" s="2">
        <v>3.25</v>
      </c>
      <c r="L24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07" spans="1:12">
      <c r="A2407" s="2">
        <v>2210</v>
      </c>
      <c r="B2407" s="2" t="s">
        <v>4547</v>
      </c>
      <c r="C2407" s="2" t="s">
        <v>34</v>
      </c>
      <c r="D2407" s="2">
        <v>2018</v>
      </c>
      <c r="E2407" s="2" t="s">
        <v>34</v>
      </c>
      <c r="F2407" s="2" t="s">
        <v>369</v>
      </c>
      <c r="G2407" s="3">
        <v>0.73</v>
      </c>
      <c r="H2407" s="3" t="str">
        <f>LEFT(Table1[[#This Row],[Ingredients]],1)</f>
        <v>3</v>
      </c>
      <c r="I2407" s="2" t="s">
        <v>63</v>
      </c>
      <c r="J2407" s="2" t="s">
        <v>4548</v>
      </c>
      <c r="K2407" s="2">
        <v>3</v>
      </c>
      <c r="L24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08" spans="1:12">
      <c r="A2408" s="2">
        <v>2218</v>
      </c>
      <c r="B2408" s="2" t="s">
        <v>4547</v>
      </c>
      <c r="C2408" s="2" t="s">
        <v>34</v>
      </c>
      <c r="D2408" s="2">
        <v>2018</v>
      </c>
      <c r="E2408" s="2" t="s">
        <v>34</v>
      </c>
      <c r="F2408" s="2" t="s">
        <v>4549</v>
      </c>
      <c r="G2408" s="3">
        <v>0.7</v>
      </c>
      <c r="H2408" s="3" t="str">
        <f>LEFT(Table1[[#This Row],[Ingredients]],1)</f>
        <v>3</v>
      </c>
      <c r="I2408" s="2" t="s">
        <v>63</v>
      </c>
      <c r="J2408" s="2" t="s">
        <v>4550</v>
      </c>
      <c r="K2408" s="2">
        <v>3.5</v>
      </c>
      <c r="L24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09" spans="1:12">
      <c r="A2409" s="2">
        <v>2470</v>
      </c>
      <c r="B2409" s="2" t="s">
        <v>4551</v>
      </c>
      <c r="C2409" s="2" t="s">
        <v>15</v>
      </c>
      <c r="D2409" s="2">
        <v>2020</v>
      </c>
      <c r="E2409" s="2" t="s">
        <v>34</v>
      </c>
      <c r="F2409" s="2" t="s">
        <v>369</v>
      </c>
      <c r="G2409" s="3">
        <v>0.7</v>
      </c>
      <c r="H2409" s="3" t="str">
        <f>LEFT(Table1[[#This Row],[Ingredients]],1)</f>
        <v>2</v>
      </c>
      <c r="I2409" s="2" t="s">
        <v>143</v>
      </c>
      <c r="J2409" s="2" t="s">
        <v>4552</v>
      </c>
      <c r="K2409" s="2">
        <v>3</v>
      </c>
      <c r="L24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10" spans="1:12">
      <c r="A2410" s="2">
        <v>2490</v>
      </c>
      <c r="B2410" s="2" t="s">
        <v>4551</v>
      </c>
      <c r="C2410" s="2" t="s">
        <v>15</v>
      </c>
      <c r="D2410" s="2">
        <v>2020</v>
      </c>
      <c r="E2410" s="2" t="s">
        <v>193</v>
      </c>
      <c r="F2410" s="2" t="s">
        <v>4553</v>
      </c>
      <c r="G2410" s="3">
        <v>0.7</v>
      </c>
      <c r="H2410" s="3" t="str">
        <f>LEFT(Table1[[#This Row],[Ingredients]],1)</f>
        <v>2</v>
      </c>
      <c r="I2410" s="2" t="s">
        <v>143</v>
      </c>
      <c r="J2410" s="2" t="s">
        <v>4554</v>
      </c>
      <c r="K2410" s="2">
        <v>2.75</v>
      </c>
      <c r="L24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11" spans="1:12">
      <c r="A2411" s="2">
        <v>2490</v>
      </c>
      <c r="B2411" s="2" t="s">
        <v>4551</v>
      </c>
      <c r="C2411" s="2" t="s">
        <v>15</v>
      </c>
      <c r="D2411" s="2">
        <v>2020</v>
      </c>
      <c r="E2411" s="2" t="s">
        <v>348</v>
      </c>
      <c r="F2411" s="2" t="s">
        <v>4555</v>
      </c>
      <c r="G2411" s="3">
        <v>0.7</v>
      </c>
      <c r="H2411" s="3" t="str">
        <f>LEFT(Table1[[#This Row],[Ingredients]],1)</f>
        <v>2</v>
      </c>
      <c r="I2411" s="2" t="s">
        <v>143</v>
      </c>
      <c r="J2411" s="2" t="s">
        <v>4556</v>
      </c>
      <c r="K2411" s="2">
        <v>2.75</v>
      </c>
      <c r="L24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12" spans="1:12">
      <c r="A2412" s="2">
        <v>753</v>
      </c>
      <c r="B2412" s="2" t="s">
        <v>4557</v>
      </c>
      <c r="C2412" s="2" t="s">
        <v>36</v>
      </c>
      <c r="D2412" s="2">
        <v>2011</v>
      </c>
      <c r="E2412" s="2" t="s">
        <v>36</v>
      </c>
      <c r="F2412" s="2" t="s">
        <v>4558</v>
      </c>
      <c r="G2412" s="3">
        <v>0.72</v>
      </c>
      <c r="H2412" s="3" t="str">
        <f>LEFT(Table1[[#This Row],[Ingredients]],1)</f>
        <v/>
      </c>
      <c r="I2412" s="2"/>
      <c r="J2412" s="2" t="s">
        <v>1280</v>
      </c>
      <c r="K2412" s="2">
        <v>3.5</v>
      </c>
      <c r="L24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13" spans="1:12">
      <c r="A2413" s="2">
        <v>753</v>
      </c>
      <c r="B2413" s="2" t="s">
        <v>4559</v>
      </c>
      <c r="C2413" s="2" t="s">
        <v>22</v>
      </c>
      <c r="D2413" s="2">
        <v>2011</v>
      </c>
      <c r="E2413" s="2" t="s">
        <v>35</v>
      </c>
      <c r="F2413" s="2" t="s">
        <v>35</v>
      </c>
      <c r="G2413" s="3">
        <v>0.73</v>
      </c>
      <c r="H2413" s="3" t="str">
        <f>LEFT(Table1[[#This Row],[Ingredients]],1)</f>
        <v>2</v>
      </c>
      <c r="I2413" s="2" t="s">
        <v>143</v>
      </c>
      <c r="J2413" s="2" t="s">
        <v>4560</v>
      </c>
      <c r="K2413" s="2">
        <v>2.75</v>
      </c>
      <c r="L24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14" spans="1:12">
      <c r="A2414" s="2">
        <v>1022</v>
      </c>
      <c r="B2414" s="2" t="s">
        <v>4559</v>
      </c>
      <c r="C2414" s="2" t="s">
        <v>22</v>
      </c>
      <c r="D2414" s="2">
        <v>2013</v>
      </c>
      <c r="E2414" s="2" t="s">
        <v>35</v>
      </c>
      <c r="F2414" s="2" t="s">
        <v>4561</v>
      </c>
      <c r="G2414" s="3">
        <v>0.68</v>
      </c>
      <c r="H2414" s="3" t="str">
        <f>LEFT(Table1[[#This Row],[Ingredients]],1)</f>
        <v>2</v>
      </c>
      <c r="I2414" s="2" t="s">
        <v>143</v>
      </c>
      <c r="J2414" s="2" t="s">
        <v>4562</v>
      </c>
      <c r="K2414" s="2">
        <v>3.25</v>
      </c>
      <c r="L24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15" spans="1:12">
      <c r="A2415" s="2">
        <v>1026</v>
      </c>
      <c r="B2415" s="2" t="s">
        <v>4559</v>
      </c>
      <c r="C2415" s="2" t="s">
        <v>22</v>
      </c>
      <c r="D2415" s="2">
        <v>2013</v>
      </c>
      <c r="E2415" s="2" t="s">
        <v>42</v>
      </c>
      <c r="F2415" s="2" t="s">
        <v>4563</v>
      </c>
      <c r="G2415" s="3">
        <v>0.75</v>
      </c>
      <c r="H2415" s="3" t="str">
        <f>LEFT(Table1[[#This Row],[Ingredients]],1)</f>
        <v>2</v>
      </c>
      <c r="I2415" s="2" t="s">
        <v>143</v>
      </c>
      <c r="J2415" s="2" t="s">
        <v>4564</v>
      </c>
      <c r="K2415" s="2">
        <v>2.5</v>
      </c>
      <c r="L24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16" spans="1:12">
      <c r="A2416" s="2">
        <v>1235</v>
      </c>
      <c r="B2416" s="2" t="s">
        <v>4559</v>
      </c>
      <c r="C2416" s="2" t="s">
        <v>22</v>
      </c>
      <c r="D2416" s="2">
        <v>2014</v>
      </c>
      <c r="E2416" s="2" t="s">
        <v>36</v>
      </c>
      <c r="F2416" s="2" t="s">
        <v>4565</v>
      </c>
      <c r="G2416" s="3">
        <v>0.75</v>
      </c>
      <c r="H2416" s="3" t="str">
        <f>LEFT(Table1[[#This Row],[Ingredients]],1)</f>
        <v>2</v>
      </c>
      <c r="I2416" s="2" t="s">
        <v>143</v>
      </c>
      <c r="J2416" s="2" t="s">
        <v>4566</v>
      </c>
      <c r="K2416" s="2">
        <v>3.5</v>
      </c>
      <c r="L24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17" spans="1:12">
      <c r="A2417" s="2">
        <v>1700</v>
      </c>
      <c r="B2417" s="2" t="s">
        <v>4559</v>
      </c>
      <c r="C2417" s="2" t="s">
        <v>22</v>
      </c>
      <c r="D2417" s="2">
        <v>2015</v>
      </c>
      <c r="E2417" s="2" t="s">
        <v>35</v>
      </c>
      <c r="F2417" s="2" t="s">
        <v>230</v>
      </c>
      <c r="G2417" s="3">
        <v>0.75</v>
      </c>
      <c r="H2417" s="3" t="str">
        <f>LEFT(Table1[[#This Row],[Ingredients]],1)</f>
        <v>2</v>
      </c>
      <c r="I2417" s="2" t="s">
        <v>143</v>
      </c>
      <c r="J2417" s="2" t="s">
        <v>4567</v>
      </c>
      <c r="K2417" s="2">
        <v>2.75</v>
      </c>
      <c r="L24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18" spans="1:12">
      <c r="A2418" s="2">
        <v>1700</v>
      </c>
      <c r="B2418" s="2" t="s">
        <v>4559</v>
      </c>
      <c r="C2418" s="2" t="s">
        <v>22</v>
      </c>
      <c r="D2418" s="2">
        <v>2015</v>
      </c>
      <c r="E2418" s="2" t="s">
        <v>16</v>
      </c>
      <c r="F2418" s="2" t="s">
        <v>4568</v>
      </c>
      <c r="G2418" s="3">
        <v>0.75</v>
      </c>
      <c r="H2418" s="3" t="str">
        <f>LEFT(Table1[[#This Row],[Ingredients]],1)</f>
        <v>2</v>
      </c>
      <c r="I2418" s="2" t="s">
        <v>143</v>
      </c>
      <c r="J2418" s="2" t="s">
        <v>4569</v>
      </c>
      <c r="K2418" s="2">
        <v>3.5</v>
      </c>
      <c r="L24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19" spans="1:12">
      <c r="A2419" s="2">
        <v>1996</v>
      </c>
      <c r="B2419" s="2" t="s">
        <v>4559</v>
      </c>
      <c r="C2419" s="2" t="s">
        <v>22</v>
      </c>
      <c r="D2419" s="2">
        <v>2017</v>
      </c>
      <c r="E2419" s="2" t="s">
        <v>39</v>
      </c>
      <c r="F2419" s="2" t="s">
        <v>337</v>
      </c>
      <c r="G2419" s="3">
        <v>0.75</v>
      </c>
      <c r="H2419" s="3" t="str">
        <f>LEFT(Table1[[#This Row],[Ingredients]],1)</f>
        <v>2</v>
      </c>
      <c r="I2419" s="2" t="s">
        <v>143</v>
      </c>
      <c r="J2419" s="2" t="s">
        <v>4570</v>
      </c>
      <c r="K2419" s="2">
        <v>3.25</v>
      </c>
      <c r="L24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20" spans="1:12">
      <c r="A2420" s="2">
        <v>1740</v>
      </c>
      <c r="B2420" s="2" t="s">
        <v>4571</v>
      </c>
      <c r="C2420" s="2" t="s">
        <v>22</v>
      </c>
      <c r="D2420" s="2">
        <v>2016</v>
      </c>
      <c r="E2420" s="2" t="s">
        <v>34</v>
      </c>
      <c r="F2420" s="2" t="s">
        <v>34</v>
      </c>
      <c r="G2420" s="3">
        <v>0.6</v>
      </c>
      <c r="H2420" s="3" t="str">
        <f>LEFT(Table1[[#This Row],[Ingredients]],1)</f>
        <v>3</v>
      </c>
      <c r="I2420" s="2" t="s">
        <v>63</v>
      </c>
      <c r="J2420" s="2" t="s">
        <v>4572</v>
      </c>
      <c r="K2420" s="2">
        <v>3</v>
      </c>
      <c r="L24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21" spans="1:12">
      <c r="A2421" s="2">
        <v>709</v>
      </c>
      <c r="B2421" s="2" t="s">
        <v>4573</v>
      </c>
      <c r="C2421" s="2" t="s">
        <v>17</v>
      </c>
      <c r="D2421" s="2">
        <v>2011</v>
      </c>
      <c r="E2421" s="2" t="s">
        <v>35</v>
      </c>
      <c r="F2421" s="2" t="s">
        <v>35</v>
      </c>
      <c r="G2421" s="3">
        <v>0.63</v>
      </c>
      <c r="H2421" s="3" t="str">
        <f>LEFT(Table1[[#This Row],[Ingredients]],1)</f>
        <v/>
      </c>
      <c r="I2421" s="2"/>
      <c r="J2421" s="2" t="s">
        <v>4574</v>
      </c>
      <c r="K2421" s="2">
        <v>3.75</v>
      </c>
      <c r="L24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422" spans="1:12">
      <c r="A2422" s="2">
        <v>2000</v>
      </c>
      <c r="B2422" s="2" t="s">
        <v>4575</v>
      </c>
      <c r="C2422" s="2" t="s">
        <v>15</v>
      </c>
      <c r="D2422" s="2">
        <v>2017</v>
      </c>
      <c r="E2422" s="2" t="s">
        <v>35</v>
      </c>
      <c r="F2422" s="2" t="s">
        <v>35</v>
      </c>
      <c r="G2422" s="3">
        <v>0.75</v>
      </c>
      <c r="H2422" s="3" t="str">
        <f>LEFT(Table1[[#This Row],[Ingredients]],1)</f>
        <v>2</v>
      </c>
      <c r="I2422" s="2" t="s">
        <v>143</v>
      </c>
      <c r="J2422" s="2" t="s">
        <v>4576</v>
      </c>
      <c r="K2422" s="2">
        <v>2.75</v>
      </c>
      <c r="L24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23" spans="1:12">
      <c r="A2423" s="2">
        <v>2004</v>
      </c>
      <c r="B2423" s="2" t="s">
        <v>4575</v>
      </c>
      <c r="C2423" s="2" t="s">
        <v>15</v>
      </c>
      <c r="D2423" s="2">
        <v>2017</v>
      </c>
      <c r="E2423" s="2" t="s">
        <v>39</v>
      </c>
      <c r="F2423" s="2" t="s">
        <v>39</v>
      </c>
      <c r="G2423" s="3">
        <v>0.75</v>
      </c>
      <c r="H2423" s="3" t="str">
        <f>LEFT(Table1[[#This Row],[Ingredients]],1)</f>
        <v>2</v>
      </c>
      <c r="I2423" s="2" t="s">
        <v>143</v>
      </c>
      <c r="J2423" s="2" t="s">
        <v>4577</v>
      </c>
      <c r="K2423" s="2">
        <v>3</v>
      </c>
      <c r="L24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24" spans="1:12">
      <c r="A2424" s="2">
        <v>2004</v>
      </c>
      <c r="B2424" s="2" t="s">
        <v>4575</v>
      </c>
      <c r="C2424" s="2" t="s">
        <v>15</v>
      </c>
      <c r="D2424" s="2">
        <v>2017</v>
      </c>
      <c r="E2424" s="2" t="s">
        <v>310</v>
      </c>
      <c r="F2424" s="2" t="s">
        <v>310</v>
      </c>
      <c r="G2424" s="3">
        <v>0.75</v>
      </c>
      <c r="H2424" s="3" t="str">
        <f>LEFT(Table1[[#This Row],[Ingredients]],1)</f>
        <v>2</v>
      </c>
      <c r="I2424" s="2" t="s">
        <v>143</v>
      </c>
      <c r="J2424" s="2" t="s">
        <v>4578</v>
      </c>
      <c r="K2424" s="2">
        <v>3.25</v>
      </c>
      <c r="L24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25" spans="1:12">
      <c r="A2425" s="2">
        <v>1438</v>
      </c>
      <c r="B2425" s="2" t="s">
        <v>4579</v>
      </c>
      <c r="C2425" s="2" t="s">
        <v>22</v>
      </c>
      <c r="D2425" s="2">
        <v>2014</v>
      </c>
      <c r="E2425" s="2" t="s">
        <v>38</v>
      </c>
      <c r="F2425" s="2" t="s">
        <v>1941</v>
      </c>
      <c r="G2425" s="3">
        <v>0.74</v>
      </c>
      <c r="H2425" s="3" t="str">
        <f>LEFT(Table1[[#This Row],[Ingredients]],1)</f>
        <v>2</v>
      </c>
      <c r="I2425" s="2" t="s">
        <v>143</v>
      </c>
      <c r="J2425" s="2" t="s">
        <v>4580</v>
      </c>
      <c r="K2425" s="2">
        <v>2.75</v>
      </c>
      <c r="L24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26" spans="1:12">
      <c r="A2426" s="2">
        <v>1438</v>
      </c>
      <c r="B2426" s="2" t="s">
        <v>4579</v>
      </c>
      <c r="C2426" s="2" t="s">
        <v>22</v>
      </c>
      <c r="D2426" s="2">
        <v>2014</v>
      </c>
      <c r="E2426" s="2" t="s">
        <v>35</v>
      </c>
      <c r="F2426" s="2" t="s">
        <v>4581</v>
      </c>
      <c r="G2426" s="3">
        <v>0.7</v>
      </c>
      <c r="H2426" s="3" t="str">
        <f>LEFT(Table1[[#This Row],[Ingredients]],1)</f>
        <v>2</v>
      </c>
      <c r="I2426" s="2" t="s">
        <v>143</v>
      </c>
      <c r="J2426" s="2" t="s">
        <v>4582</v>
      </c>
      <c r="K2426" s="2">
        <v>3</v>
      </c>
      <c r="L24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27" spans="1:12">
      <c r="A2427" s="2">
        <v>1752</v>
      </c>
      <c r="B2427" s="2" t="s">
        <v>4583</v>
      </c>
      <c r="C2427" s="2" t="s">
        <v>22</v>
      </c>
      <c r="D2427" s="2">
        <v>2016</v>
      </c>
      <c r="E2427" s="2" t="s">
        <v>36</v>
      </c>
      <c r="F2427" s="2" t="s">
        <v>4584</v>
      </c>
      <c r="G2427" s="3">
        <v>0.72</v>
      </c>
      <c r="H2427" s="3" t="str">
        <f>LEFT(Table1[[#This Row],[Ingredients]],1)</f>
        <v>2</v>
      </c>
      <c r="I2427" s="2" t="s">
        <v>143</v>
      </c>
      <c r="J2427" s="2" t="s">
        <v>4585</v>
      </c>
      <c r="K2427" s="2">
        <v>3</v>
      </c>
      <c r="L24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28" spans="1:12">
      <c r="A2428" s="2">
        <v>1752</v>
      </c>
      <c r="B2428" s="2" t="s">
        <v>4583</v>
      </c>
      <c r="C2428" s="2" t="s">
        <v>22</v>
      </c>
      <c r="D2428" s="2">
        <v>2016</v>
      </c>
      <c r="E2428" s="2" t="s">
        <v>39</v>
      </c>
      <c r="F2428" s="2" t="s">
        <v>4586</v>
      </c>
      <c r="G2428" s="3">
        <v>0.72</v>
      </c>
      <c r="H2428" s="3" t="str">
        <f>LEFT(Table1[[#This Row],[Ingredients]],1)</f>
        <v>2</v>
      </c>
      <c r="I2428" s="2" t="s">
        <v>143</v>
      </c>
      <c r="J2428" s="2" t="s">
        <v>4587</v>
      </c>
      <c r="K2428" s="2">
        <v>3.25</v>
      </c>
      <c r="L24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29" spans="1:12">
      <c r="A2429" s="2">
        <v>1327</v>
      </c>
      <c r="B2429" s="2" t="s">
        <v>4588</v>
      </c>
      <c r="C2429" s="2" t="s">
        <v>19</v>
      </c>
      <c r="D2429" s="2">
        <v>2014</v>
      </c>
      <c r="E2429" s="2" t="s">
        <v>33</v>
      </c>
      <c r="F2429" s="2" t="s">
        <v>4589</v>
      </c>
      <c r="G2429" s="3">
        <v>0.65</v>
      </c>
      <c r="H2429" s="3" t="str">
        <f>LEFT(Table1[[#This Row],[Ingredients]],1)</f>
        <v>4</v>
      </c>
      <c r="I2429" s="2" t="s">
        <v>171</v>
      </c>
      <c r="J2429" s="2" t="s">
        <v>4590</v>
      </c>
      <c r="K2429" s="2">
        <v>3.25</v>
      </c>
      <c r="L24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30" spans="1:12">
      <c r="A2430" s="2">
        <v>1968</v>
      </c>
      <c r="B2430" s="2" t="s">
        <v>4591</v>
      </c>
      <c r="C2430" s="2" t="s">
        <v>250</v>
      </c>
      <c r="D2430" s="2">
        <v>2017</v>
      </c>
      <c r="E2430" s="2" t="s">
        <v>40</v>
      </c>
      <c r="F2430" s="2" t="s">
        <v>3555</v>
      </c>
      <c r="G2430" s="3">
        <v>0.7</v>
      </c>
      <c r="H2430" s="3" t="str">
        <f>LEFT(Table1[[#This Row],[Ingredients]],1)</f>
        <v>3</v>
      </c>
      <c r="I2430" s="2" t="s">
        <v>63</v>
      </c>
      <c r="J2430" s="2" t="s">
        <v>4592</v>
      </c>
      <c r="K2430" s="2">
        <v>3.75</v>
      </c>
      <c r="L24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431" spans="1:12">
      <c r="A2431" s="2">
        <v>2210</v>
      </c>
      <c r="B2431" s="2" t="s">
        <v>4591</v>
      </c>
      <c r="C2431" s="2" t="s">
        <v>250</v>
      </c>
      <c r="D2431" s="2">
        <v>2018</v>
      </c>
      <c r="E2431" s="2" t="s">
        <v>38</v>
      </c>
      <c r="F2431" s="2" t="s">
        <v>4593</v>
      </c>
      <c r="G2431" s="3">
        <v>0.7</v>
      </c>
      <c r="H2431" s="3" t="str">
        <f>LEFT(Table1[[#This Row],[Ingredients]],1)</f>
        <v>3</v>
      </c>
      <c r="I2431" s="2" t="s">
        <v>63</v>
      </c>
      <c r="J2431" s="2" t="s">
        <v>4594</v>
      </c>
      <c r="K2431" s="2">
        <v>3.75</v>
      </c>
      <c r="L24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432" spans="1:12">
      <c r="A2432" s="2">
        <v>2478</v>
      </c>
      <c r="B2432" s="2" t="s">
        <v>4595</v>
      </c>
      <c r="C2432" s="2" t="s">
        <v>15</v>
      </c>
      <c r="D2432" s="2">
        <v>2020</v>
      </c>
      <c r="E2432" s="2" t="s">
        <v>268</v>
      </c>
      <c r="F2432" s="2" t="s">
        <v>4596</v>
      </c>
      <c r="G2432" s="3">
        <v>0.74</v>
      </c>
      <c r="H2432" s="3" t="str">
        <f>LEFT(Table1[[#This Row],[Ingredients]],1)</f>
        <v>3</v>
      </c>
      <c r="I2432" s="2" t="s">
        <v>63</v>
      </c>
      <c r="J2432" s="2" t="s">
        <v>4597</v>
      </c>
      <c r="K2432" s="2">
        <v>3.5</v>
      </c>
      <c r="L24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33" spans="1:12">
      <c r="A2433" s="2">
        <v>63</v>
      </c>
      <c r="B2433" s="2" t="s">
        <v>4598</v>
      </c>
      <c r="C2433" s="2" t="s">
        <v>17</v>
      </c>
      <c r="D2433" s="2">
        <v>2006</v>
      </c>
      <c r="E2433" s="2" t="s">
        <v>37</v>
      </c>
      <c r="F2433" s="2" t="s">
        <v>4599</v>
      </c>
      <c r="G2433" s="3">
        <v>0.66</v>
      </c>
      <c r="H2433" s="3" t="str">
        <f>LEFT(Table1[[#This Row],[Ingredients]],1)</f>
        <v>5</v>
      </c>
      <c r="I2433" s="2" t="s">
        <v>185</v>
      </c>
      <c r="J2433" s="2" t="s">
        <v>4600</v>
      </c>
      <c r="K2433" s="2">
        <v>3</v>
      </c>
      <c r="L24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34" spans="1:12">
      <c r="A2434" s="2">
        <v>63</v>
      </c>
      <c r="B2434" s="2" t="s">
        <v>4598</v>
      </c>
      <c r="C2434" s="2" t="s">
        <v>17</v>
      </c>
      <c r="D2434" s="2">
        <v>2006</v>
      </c>
      <c r="E2434" s="2" t="s">
        <v>37</v>
      </c>
      <c r="F2434" s="2" t="s">
        <v>4601</v>
      </c>
      <c r="G2434" s="3">
        <v>0.7</v>
      </c>
      <c r="H2434" s="3" t="str">
        <f>LEFT(Table1[[#This Row],[Ingredients]],1)</f>
        <v>5</v>
      </c>
      <c r="I2434" s="2" t="s">
        <v>185</v>
      </c>
      <c r="J2434" s="2" t="s">
        <v>4602</v>
      </c>
      <c r="K2434" s="2">
        <v>3.75</v>
      </c>
      <c r="L24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435" spans="1:12">
      <c r="A2435" s="2">
        <v>75</v>
      </c>
      <c r="B2435" s="2" t="s">
        <v>4598</v>
      </c>
      <c r="C2435" s="2" t="s">
        <v>17</v>
      </c>
      <c r="D2435" s="2">
        <v>2006</v>
      </c>
      <c r="E2435" s="2" t="s">
        <v>189</v>
      </c>
      <c r="F2435" s="2" t="s">
        <v>4603</v>
      </c>
      <c r="G2435" s="3">
        <v>0.64</v>
      </c>
      <c r="H2435" s="3" t="str">
        <f>LEFT(Table1[[#This Row],[Ingredients]],1)</f>
        <v>5</v>
      </c>
      <c r="I2435" s="2" t="s">
        <v>185</v>
      </c>
      <c r="J2435" s="2" t="s">
        <v>4604</v>
      </c>
      <c r="K2435" s="2">
        <v>2.5</v>
      </c>
      <c r="L24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36" spans="1:12">
      <c r="A2436" s="2">
        <v>75</v>
      </c>
      <c r="B2436" s="2" t="s">
        <v>4598</v>
      </c>
      <c r="C2436" s="2" t="s">
        <v>17</v>
      </c>
      <c r="D2436" s="2">
        <v>2006</v>
      </c>
      <c r="E2436" s="2" t="s">
        <v>33</v>
      </c>
      <c r="F2436" s="2" t="s">
        <v>4605</v>
      </c>
      <c r="G2436" s="3">
        <v>0.64</v>
      </c>
      <c r="H2436" s="3" t="str">
        <f>LEFT(Table1[[#This Row],[Ingredients]],1)</f>
        <v>5</v>
      </c>
      <c r="I2436" s="2" t="s">
        <v>185</v>
      </c>
      <c r="J2436" s="2" t="s">
        <v>4606</v>
      </c>
      <c r="K2436" s="2">
        <v>3</v>
      </c>
      <c r="L24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37" spans="1:12">
      <c r="A2437" s="2">
        <v>75</v>
      </c>
      <c r="B2437" s="2" t="s">
        <v>4598</v>
      </c>
      <c r="C2437" s="2" t="s">
        <v>17</v>
      </c>
      <c r="D2437" s="2">
        <v>2006</v>
      </c>
      <c r="E2437" s="2" t="s">
        <v>36</v>
      </c>
      <c r="F2437" s="2" t="s">
        <v>4607</v>
      </c>
      <c r="G2437" s="3">
        <v>0.64</v>
      </c>
      <c r="H2437" s="3" t="str">
        <f>LEFT(Table1[[#This Row],[Ingredients]],1)</f>
        <v>5</v>
      </c>
      <c r="I2437" s="2" t="s">
        <v>185</v>
      </c>
      <c r="J2437" s="2" t="s">
        <v>4608</v>
      </c>
      <c r="K2437" s="2">
        <v>3.5</v>
      </c>
      <c r="L24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38" spans="1:12">
      <c r="A2438" s="2">
        <v>117</v>
      </c>
      <c r="B2438" s="2" t="s">
        <v>4598</v>
      </c>
      <c r="C2438" s="2" t="s">
        <v>17</v>
      </c>
      <c r="D2438" s="2">
        <v>2007</v>
      </c>
      <c r="E2438" s="2" t="s">
        <v>37</v>
      </c>
      <c r="F2438" s="2" t="s">
        <v>4609</v>
      </c>
      <c r="G2438" s="3">
        <v>0.72</v>
      </c>
      <c r="H2438" s="3" t="str">
        <f>LEFT(Table1[[#This Row],[Ingredients]],1)</f>
        <v>5</v>
      </c>
      <c r="I2438" s="2" t="s">
        <v>185</v>
      </c>
      <c r="J2438" s="2" t="s">
        <v>4610</v>
      </c>
      <c r="K2438" s="2">
        <v>3</v>
      </c>
      <c r="L24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39" spans="1:12">
      <c r="A2439" s="2">
        <v>129</v>
      </c>
      <c r="B2439" s="2" t="s">
        <v>4598</v>
      </c>
      <c r="C2439" s="2" t="s">
        <v>17</v>
      </c>
      <c r="D2439" s="2">
        <v>2007</v>
      </c>
      <c r="E2439" s="2" t="s">
        <v>33</v>
      </c>
      <c r="F2439" s="2" t="s">
        <v>4611</v>
      </c>
      <c r="G2439" s="3">
        <v>0.65</v>
      </c>
      <c r="H2439" s="3" t="str">
        <f>LEFT(Table1[[#This Row],[Ingredients]],1)</f>
        <v>5</v>
      </c>
      <c r="I2439" s="2" t="s">
        <v>185</v>
      </c>
      <c r="J2439" s="2" t="s">
        <v>4612</v>
      </c>
      <c r="K2439" s="2">
        <v>3.75</v>
      </c>
      <c r="L24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440" spans="1:12">
      <c r="A2440" s="2">
        <v>129</v>
      </c>
      <c r="B2440" s="2" t="s">
        <v>4598</v>
      </c>
      <c r="C2440" s="2" t="s">
        <v>17</v>
      </c>
      <c r="D2440" s="2">
        <v>2007</v>
      </c>
      <c r="E2440" s="2" t="s">
        <v>36</v>
      </c>
      <c r="F2440" s="2" t="s">
        <v>4613</v>
      </c>
      <c r="G2440" s="3">
        <v>0.64</v>
      </c>
      <c r="H2440" s="3" t="str">
        <f>LEFT(Table1[[#This Row],[Ingredients]],1)</f>
        <v>5</v>
      </c>
      <c r="I2440" s="2" t="s">
        <v>185</v>
      </c>
      <c r="J2440" s="2" t="s">
        <v>4614</v>
      </c>
      <c r="K2440" s="2">
        <v>4</v>
      </c>
      <c r="L24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441" spans="1:12">
      <c r="A2441" s="2">
        <v>147</v>
      </c>
      <c r="B2441" s="2" t="s">
        <v>4598</v>
      </c>
      <c r="C2441" s="2" t="s">
        <v>17</v>
      </c>
      <c r="D2441" s="2">
        <v>2007</v>
      </c>
      <c r="E2441" s="2" t="s">
        <v>37</v>
      </c>
      <c r="F2441" s="2" t="s">
        <v>4615</v>
      </c>
      <c r="G2441" s="3">
        <v>0.85</v>
      </c>
      <c r="H2441" s="3" t="str">
        <f>LEFT(Table1[[#This Row],[Ingredients]],1)</f>
        <v>5</v>
      </c>
      <c r="I2441" s="2" t="s">
        <v>185</v>
      </c>
      <c r="J2441" s="2" t="s">
        <v>4616</v>
      </c>
      <c r="K2441" s="2">
        <v>1.5</v>
      </c>
      <c r="L24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Elite</v>
      </c>
    </row>
    <row r="2442" spans="1:12">
      <c r="A2442" s="2">
        <v>153</v>
      </c>
      <c r="B2442" s="2" t="s">
        <v>4598</v>
      </c>
      <c r="C2442" s="2" t="s">
        <v>17</v>
      </c>
      <c r="D2442" s="2">
        <v>2007</v>
      </c>
      <c r="E2442" s="2" t="s">
        <v>37</v>
      </c>
      <c r="F2442" s="2" t="s">
        <v>4617</v>
      </c>
      <c r="G2442" s="3">
        <v>0.85</v>
      </c>
      <c r="H2442" s="3" t="str">
        <f>LEFT(Table1[[#This Row],[Ingredients]],1)</f>
        <v>5</v>
      </c>
      <c r="I2442" s="2" t="s">
        <v>185</v>
      </c>
      <c r="J2442" s="2" t="s">
        <v>4618</v>
      </c>
      <c r="K2442" s="2">
        <v>2.5</v>
      </c>
      <c r="L24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43" spans="1:12">
      <c r="A2443" s="2">
        <v>157</v>
      </c>
      <c r="B2443" s="2" t="s">
        <v>4598</v>
      </c>
      <c r="C2443" s="2" t="s">
        <v>17</v>
      </c>
      <c r="D2443" s="2">
        <v>2007</v>
      </c>
      <c r="E2443" s="2" t="s">
        <v>37</v>
      </c>
      <c r="F2443" s="2" t="s">
        <v>4619</v>
      </c>
      <c r="G2443" s="3">
        <v>0.71</v>
      </c>
      <c r="H2443" s="3" t="str">
        <f>LEFT(Table1[[#This Row],[Ingredients]],1)</f>
        <v>5</v>
      </c>
      <c r="I2443" s="2" t="s">
        <v>185</v>
      </c>
      <c r="J2443" s="2" t="s">
        <v>4620</v>
      </c>
      <c r="K2443" s="2">
        <v>2.75</v>
      </c>
      <c r="L24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44" spans="1:12">
      <c r="A2444" s="2">
        <v>162</v>
      </c>
      <c r="B2444" s="2" t="s">
        <v>4598</v>
      </c>
      <c r="C2444" s="2" t="s">
        <v>17</v>
      </c>
      <c r="D2444" s="2">
        <v>2007</v>
      </c>
      <c r="E2444" s="2" t="s">
        <v>33</v>
      </c>
      <c r="F2444" s="2" t="s">
        <v>4621</v>
      </c>
      <c r="G2444" s="3">
        <v>0.64</v>
      </c>
      <c r="H2444" s="3" t="str">
        <f>LEFT(Table1[[#This Row],[Ingredients]],1)</f>
        <v>5</v>
      </c>
      <c r="I2444" s="2" t="s">
        <v>185</v>
      </c>
      <c r="J2444" s="2" t="s">
        <v>4622</v>
      </c>
      <c r="K2444" s="2">
        <v>3.25</v>
      </c>
      <c r="L24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45" spans="1:12">
      <c r="A2445" s="2">
        <v>327</v>
      </c>
      <c r="B2445" s="2" t="s">
        <v>4598</v>
      </c>
      <c r="C2445" s="2" t="s">
        <v>17</v>
      </c>
      <c r="D2445" s="2">
        <v>2009</v>
      </c>
      <c r="E2445" s="2" t="s">
        <v>35</v>
      </c>
      <c r="F2445" s="2" t="s">
        <v>4623</v>
      </c>
      <c r="G2445" s="3">
        <v>0.64</v>
      </c>
      <c r="H2445" s="3" t="str">
        <f>LEFT(Table1[[#This Row],[Ingredients]],1)</f>
        <v>5</v>
      </c>
      <c r="I2445" s="2" t="s">
        <v>185</v>
      </c>
      <c r="J2445" s="2" t="s">
        <v>4624</v>
      </c>
      <c r="K2445" s="2">
        <v>3.75</v>
      </c>
      <c r="L24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446" spans="1:12">
      <c r="A2446" s="2">
        <v>370</v>
      </c>
      <c r="B2446" s="2" t="s">
        <v>4598</v>
      </c>
      <c r="C2446" s="2" t="s">
        <v>17</v>
      </c>
      <c r="D2446" s="2">
        <v>2009</v>
      </c>
      <c r="E2446" s="2" t="s">
        <v>16</v>
      </c>
      <c r="F2446" s="2" t="s">
        <v>4625</v>
      </c>
      <c r="G2446" s="3">
        <v>0.66</v>
      </c>
      <c r="H2446" s="3" t="str">
        <f>LEFT(Table1[[#This Row],[Ingredients]],1)</f>
        <v>5</v>
      </c>
      <c r="I2446" s="2" t="s">
        <v>185</v>
      </c>
      <c r="J2446" s="2" t="s">
        <v>4626</v>
      </c>
      <c r="K2446" s="2">
        <v>3.75</v>
      </c>
      <c r="L24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447" spans="1:12">
      <c r="A2447" s="2">
        <v>395</v>
      </c>
      <c r="B2447" s="2" t="s">
        <v>4598</v>
      </c>
      <c r="C2447" s="2" t="s">
        <v>17</v>
      </c>
      <c r="D2447" s="2">
        <v>2009</v>
      </c>
      <c r="E2447" s="2" t="s">
        <v>251</v>
      </c>
      <c r="F2447" s="2" t="s">
        <v>4627</v>
      </c>
      <c r="G2447" s="3">
        <v>0.68</v>
      </c>
      <c r="H2447" s="3" t="str">
        <f>LEFT(Table1[[#This Row],[Ingredients]],1)</f>
        <v>5</v>
      </c>
      <c r="I2447" s="2" t="s">
        <v>185</v>
      </c>
      <c r="J2447" s="2" t="s">
        <v>4628</v>
      </c>
      <c r="K2447" s="2">
        <v>3.5</v>
      </c>
      <c r="L24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48" spans="1:12">
      <c r="A2448" s="2">
        <v>709</v>
      </c>
      <c r="B2448" s="2" t="s">
        <v>4598</v>
      </c>
      <c r="C2448" s="2" t="s">
        <v>17</v>
      </c>
      <c r="D2448" s="2">
        <v>2011</v>
      </c>
      <c r="E2448" s="2" t="s">
        <v>37</v>
      </c>
      <c r="F2448" s="2" t="s">
        <v>4629</v>
      </c>
      <c r="G2448" s="3">
        <v>0.56</v>
      </c>
      <c r="H2448" s="3" t="str">
        <f>LEFT(Table1[[#This Row],[Ingredients]],1)</f>
        <v>5</v>
      </c>
      <c r="I2448" s="2" t="s">
        <v>185</v>
      </c>
      <c r="J2448" s="2" t="s">
        <v>4630</v>
      </c>
      <c r="K2448" s="2">
        <v>3.25</v>
      </c>
      <c r="L24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49" spans="1:12">
      <c r="A2449" s="2">
        <v>757</v>
      </c>
      <c r="B2449" s="2" t="s">
        <v>4598</v>
      </c>
      <c r="C2449" s="2" t="s">
        <v>17</v>
      </c>
      <c r="D2449" s="2">
        <v>2011</v>
      </c>
      <c r="E2449" s="2" t="s">
        <v>33</v>
      </c>
      <c r="F2449" s="2" t="s">
        <v>4631</v>
      </c>
      <c r="G2449" s="3">
        <v>0.64</v>
      </c>
      <c r="H2449" s="3" t="str">
        <f>LEFT(Table1[[#This Row],[Ingredients]],1)</f>
        <v>5</v>
      </c>
      <c r="I2449" s="2" t="s">
        <v>185</v>
      </c>
      <c r="J2449" s="2" t="s">
        <v>4632</v>
      </c>
      <c r="K2449" s="2">
        <v>4</v>
      </c>
      <c r="L24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450" spans="1:12">
      <c r="A2450" s="2">
        <v>931</v>
      </c>
      <c r="B2450" s="2" t="s">
        <v>4598</v>
      </c>
      <c r="C2450" s="2" t="s">
        <v>17</v>
      </c>
      <c r="D2450" s="2">
        <v>2012</v>
      </c>
      <c r="E2450" s="2" t="s">
        <v>33</v>
      </c>
      <c r="F2450" s="2" t="s">
        <v>4633</v>
      </c>
      <c r="G2450" s="3">
        <v>0.69</v>
      </c>
      <c r="H2450" s="3" t="str">
        <f>LEFT(Table1[[#This Row],[Ingredients]],1)</f>
        <v>5</v>
      </c>
      <c r="I2450" s="2" t="s">
        <v>185</v>
      </c>
      <c r="J2450" s="2" t="s">
        <v>4634</v>
      </c>
      <c r="K2450" s="2">
        <v>4</v>
      </c>
      <c r="L24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451" spans="1:12">
      <c r="A2451" s="2">
        <v>1145</v>
      </c>
      <c r="B2451" s="2" t="s">
        <v>4598</v>
      </c>
      <c r="C2451" s="2" t="s">
        <v>17</v>
      </c>
      <c r="D2451" s="2">
        <v>2013</v>
      </c>
      <c r="E2451" s="2" t="s">
        <v>37</v>
      </c>
      <c r="F2451" s="2" t="s">
        <v>4635</v>
      </c>
      <c r="G2451" s="3">
        <v>0.7</v>
      </c>
      <c r="H2451" s="3" t="str">
        <f>LEFT(Table1[[#This Row],[Ingredients]],1)</f>
        <v>5</v>
      </c>
      <c r="I2451" s="2" t="s">
        <v>185</v>
      </c>
      <c r="J2451" s="2" t="s">
        <v>4636</v>
      </c>
      <c r="K2451" s="2">
        <v>3.5</v>
      </c>
      <c r="L24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52" spans="1:12">
      <c r="A2452" s="2">
        <v>1153</v>
      </c>
      <c r="B2452" s="2" t="s">
        <v>4598</v>
      </c>
      <c r="C2452" s="2" t="s">
        <v>17</v>
      </c>
      <c r="D2452" s="2">
        <v>2013</v>
      </c>
      <c r="E2452" s="2" t="s">
        <v>35</v>
      </c>
      <c r="F2452" s="2" t="s">
        <v>4637</v>
      </c>
      <c r="G2452" s="3">
        <v>0.64</v>
      </c>
      <c r="H2452" s="3" t="str">
        <f>LEFT(Table1[[#This Row],[Ingredients]],1)</f>
        <v>5</v>
      </c>
      <c r="I2452" s="2" t="s">
        <v>185</v>
      </c>
      <c r="J2452" s="2" t="s">
        <v>4638</v>
      </c>
      <c r="K2452" s="2">
        <v>3.5</v>
      </c>
      <c r="L24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53" spans="1:12">
      <c r="A2453" s="2">
        <v>1510</v>
      </c>
      <c r="B2453" s="2" t="s">
        <v>4598</v>
      </c>
      <c r="C2453" s="2" t="s">
        <v>17</v>
      </c>
      <c r="D2453" s="2">
        <v>2015</v>
      </c>
      <c r="E2453" s="2" t="s">
        <v>34</v>
      </c>
      <c r="F2453" s="2" t="s">
        <v>4639</v>
      </c>
      <c r="G2453" s="3">
        <v>0.63</v>
      </c>
      <c r="H2453" s="3" t="str">
        <f>LEFT(Table1[[#This Row],[Ingredients]],1)</f>
        <v>5</v>
      </c>
      <c r="I2453" s="2" t="s">
        <v>185</v>
      </c>
      <c r="J2453" s="2" t="s">
        <v>4640</v>
      </c>
      <c r="K2453" s="2">
        <v>4</v>
      </c>
      <c r="L24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454" spans="1:12">
      <c r="A2454" s="2">
        <v>1972</v>
      </c>
      <c r="B2454" s="2" t="s">
        <v>4598</v>
      </c>
      <c r="C2454" s="2" t="s">
        <v>17</v>
      </c>
      <c r="D2454" s="2">
        <v>2017</v>
      </c>
      <c r="E2454" s="2" t="s">
        <v>37</v>
      </c>
      <c r="F2454" s="2" t="s">
        <v>4641</v>
      </c>
      <c r="G2454" s="3">
        <v>0.6</v>
      </c>
      <c r="H2454" s="3" t="str">
        <f>LEFT(Table1[[#This Row],[Ingredients]],1)</f>
        <v>3</v>
      </c>
      <c r="I2454" s="2" t="s">
        <v>63</v>
      </c>
      <c r="J2454" s="2" t="s">
        <v>4642</v>
      </c>
      <c r="K2454" s="2">
        <v>3.25</v>
      </c>
      <c r="L24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55" spans="1:12">
      <c r="A2455" s="2">
        <v>963</v>
      </c>
      <c r="B2455" s="2" t="s">
        <v>4643</v>
      </c>
      <c r="C2455" s="2" t="s">
        <v>22</v>
      </c>
      <c r="D2455" s="2">
        <v>2012</v>
      </c>
      <c r="E2455" s="2" t="s">
        <v>251</v>
      </c>
      <c r="F2455" s="2" t="s">
        <v>4644</v>
      </c>
      <c r="G2455" s="3">
        <v>0.72</v>
      </c>
      <c r="H2455" s="3" t="str">
        <f>LEFT(Table1[[#This Row],[Ingredients]],1)</f>
        <v/>
      </c>
      <c r="I2455" s="2"/>
      <c r="J2455" s="2" t="s">
        <v>4645</v>
      </c>
      <c r="K2455" s="2">
        <v>2.5</v>
      </c>
      <c r="L24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56" spans="1:12">
      <c r="A2456" s="2">
        <v>963</v>
      </c>
      <c r="B2456" s="2" t="s">
        <v>4643</v>
      </c>
      <c r="C2456" s="2" t="s">
        <v>22</v>
      </c>
      <c r="D2456" s="2">
        <v>2012</v>
      </c>
      <c r="E2456" s="2" t="s">
        <v>251</v>
      </c>
      <c r="F2456" s="2" t="s">
        <v>4646</v>
      </c>
      <c r="G2456" s="3">
        <v>0.65</v>
      </c>
      <c r="H2456" s="3" t="str">
        <f>LEFT(Table1[[#This Row],[Ingredients]],1)</f>
        <v/>
      </c>
      <c r="I2456" s="2"/>
      <c r="J2456" s="2" t="s">
        <v>4647</v>
      </c>
      <c r="K2456" s="2">
        <v>2.75</v>
      </c>
      <c r="L24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57" spans="1:12">
      <c r="A2457" s="2">
        <v>404</v>
      </c>
      <c r="B2457" s="2" t="s">
        <v>4648</v>
      </c>
      <c r="C2457" s="2" t="s">
        <v>36</v>
      </c>
      <c r="D2457" s="2">
        <v>2009</v>
      </c>
      <c r="E2457" s="2" t="s">
        <v>36</v>
      </c>
      <c r="F2457" s="2" t="s">
        <v>36</v>
      </c>
      <c r="G2457" s="3">
        <v>0.72</v>
      </c>
      <c r="H2457" s="3" t="str">
        <f>LEFT(Table1[[#This Row],[Ingredients]],1)</f>
        <v>3</v>
      </c>
      <c r="I2457" s="2" t="s">
        <v>63</v>
      </c>
      <c r="J2457" s="2" t="s">
        <v>4649</v>
      </c>
      <c r="K2457" s="2">
        <v>2.75</v>
      </c>
      <c r="L24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58" spans="1:12">
      <c r="A2458" s="2">
        <v>404</v>
      </c>
      <c r="B2458" s="2" t="s">
        <v>4648</v>
      </c>
      <c r="C2458" s="2" t="s">
        <v>36</v>
      </c>
      <c r="D2458" s="2">
        <v>2009</v>
      </c>
      <c r="E2458" s="2" t="s">
        <v>36</v>
      </c>
      <c r="F2458" s="2" t="s">
        <v>36</v>
      </c>
      <c r="G2458" s="3">
        <v>0.76</v>
      </c>
      <c r="H2458" s="3" t="str">
        <f>LEFT(Table1[[#This Row],[Ingredients]],1)</f>
        <v>4</v>
      </c>
      <c r="I2458" s="2" t="s">
        <v>171</v>
      </c>
      <c r="J2458" s="2" t="s">
        <v>4650</v>
      </c>
      <c r="K2458" s="2">
        <v>2.75</v>
      </c>
      <c r="L24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59" spans="1:12">
      <c r="A2459" s="2">
        <v>404</v>
      </c>
      <c r="B2459" s="2" t="s">
        <v>4648</v>
      </c>
      <c r="C2459" s="2" t="s">
        <v>36</v>
      </c>
      <c r="D2459" s="2">
        <v>2009</v>
      </c>
      <c r="E2459" s="2" t="s">
        <v>36</v>
      </c>
      <c r="F2459" s="2" t="s">
        <v>36</v>
      </c>
      <c r="G2459" s="3">
        <v>0.8</v>
      </c>
      <c r="H2459" s="3" t="str">
        <f>LEFT(Table1[[#This Row],[Ingredients]],1)</f>
        <v>4</v>
      </c>
      <c r="I2459" s="2" t="s">
        <v>171</v>
      </c>
      <c r="J2459" s="2" t="s">
        <v>4651</v>
      </c>
      <c r="K2459" s="2">
        <v>2.75</v>
      </c>
      <c r="L24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60" spans="1:12">
      <c r="A2460" s="2">
        <v>404</v>
      </c>
      <c r="B2460" s="2" t="s">
        <v>4648</v>
      </c>
      <c r="C2460" s="2" t="s">
        <v>36</v>
      </c>
      <c r="D2460" s="2">
        <v>2009</v>
      </c>
      <c r="E2460" s="2" t="s">
        <v>36</v>
      </c>
      <c r="F2460" s="2" t="s">
        <v>36</v>
      </c>
      <c r="G2460" s="3">
        <v>0.7</v>
      </c>
      <c r="H2460" s="3" t="str">
        <f>LEFT(Table1[[#This Row],[Ingredients]],1)</f>
        <v/>
      </c>
      <c r="I2460" s="2"/>
      <c r="J2460" s="2" t="s">
        <v>4652</v>
      </c>
      <c r="K2460" s="2">
        <v>3</v>
      </c>
      <c r="L24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61" spans="1:12">
      <c r="A2461" s="2">
        <v>404</v>
      </c>
      <c r="B2461" s="2" t="s">
        <v>4648</v>
      </c>
      <c r="C2461" s="2" t="s">
        <v>36</v>
      </c>
      <c r="D2461" s="2">
        <v>2009</v>
      </c>
      <c r="E2461" s="2" t="s">
        <v>36</v>
      </c>
      <c r="F2461" s="2" t="s">
        <v>3898</v>
      </c>
      <c r="G2461" s="3">
        <v>0.68</v>
      </c>
      <c r="H2461" s="3" t="str">
        <f>LEFT(Table1[[#This Row],[Ingredients]],1)</f>
        <v/>
      </c>
      <c r="I2461" s="2"/>
      <c r="J2461" s="2" t="s">
        <v>4653</v>
      </c>
      <c r="K2461" s="2">
        <v>3</v>
      </c>
      <c r="L24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62" spans="1:12">
      <c r="A2462" s="2">
        <v>404</v>
      </c>
      <c r="B2462" s="2" t="s">
        <v>4648</v>
      </c>
      <c r="C2462" s="2" t="s">
        <v>36</v>
      </c>
      <c r="D2462" s="2">
        <v>2009</v>
      </c>
      <c r="E2462" s="2" t="s">
        <v>36</v>
      </c>
      <c r="F2462" s="2" t="s">
        <v>36</v>
      </c>
      <c r="G2462" s="3">
        <v>0.64</v>
      </c>
      <c r="H2462" s="3" t="str">
        <f>LEFT(Table1[[#This Row],[Ingredients]],1)</f>
        <v/>
      </c>
      <c r="I2462" s="2"/>
      <c r="J2462" s="2" t="s">
        <v>4654</v>
      </c>
      <c r="K2462" s="2">
        <v>3.25</v>
      </c>
      <c r="L24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63" spans="1:12">
      <c r="A2463" s="2">
        <v>2744</v>
      </c>
      <c r="B2463" s="2" t="s">
        <v>4655</v>
      </c>
      <c r="C2463" s="2" t="s">
        <v>22</v>
      </c>
      <c r="D2463" s="2">
        <v>2022</v>
      </c>
      <c r="E2463" s="2" t="s">
        <v>310</v>
      </c>
      <c r="F2463" s="2" t="s">
        <v>310</v>
      </c>
      <c r="G2463" s="3">
        <v>0.78</v>
      </c>
      <c r="H2463" s="3" t="str">
        <f>LEFT(Table1[[#This Row],[Ingredients]],1)</f>
        <v>3</v>
      </c>
      <c r="I2463" s="2" t="s">
        <v>1127</v>
      </c>
      <c r="J2463" s="2" t="s">
        <v>4656</v>
      </c>
      <c r="K2463" s="2">
        <v>3.5</v>
      </c>
      <c r="L24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64" spans="1:12">
      <c r="A2464" s="2">
        <v>1470</v>
      </c>
      <c r="B2464" s="2" t="s">
        <v>4657</v>
      </c>
      <c r="C2464" s="2" t="s">
        <v>22</v>
      </c>
      <c r="D2464" s="2">
        <v>2015</v>
      </c>
      <c r="E2464" s="2" t="s">
        <v>42</v>
      </c>
      <c r="F2464" s="2" t="s">
        <v>4658</v>
      </c>
      <c r="G2464" s="3">
        <v>0.7</v>
      </c>
      <c r="H2464" s="3" t="str">
        <f>LEFT(Table1[[#This Row],[Ingredients]],1)</f>
        <v>2</v>
      </c>
      <c r="I2464" s="2" t="s">
        <v>143</v>
      </c>
      <c r="J2464" s="2" t="s">
        <v>4659</v>
      </c>
      <c r="K2464" s="2">
        <v>3.25</v>
      </c>
      <c r="L24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65" spans="1:12">
      <c r="A2465" s="2">
        <v>1470</v>
      </c>
      <c r="B2465" s="2" t="s">
        <v>4657</v>
      </c>
      <c r="C2465" s="2" t="s">
        <v>22</v>
      </c>
      <c r="D2465" s="2">
        <v>2015</v>
      </c>
      <c r="E2465" s="2" t="s">
        <v>42</v>
      </c>
      <c r="F2465" s="2" t="s">
        <v>4660</v>
      </c>
      <c r="G2465" s="3">
        <v>0.7</v>
      </c>
      <c r="H2465" s="3" t="str">
        <f>LEFT(Table1[[#This Row],[Ingredients]],1)</f>
        <v>2</v>
      </c>
      <c r="I2465" s="2" t="s">
        <v>143</v>
      </c>
      <c r="J2465" s="2" t="s">
        <v>4661</v>
      </c>
      <c r="K2465" s="2">
        <v>3.25</v>
      </c>
      <c r="L24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66" spans="1:12">
      <c r="A2466" s="2">
        <v>2186</v>
      </c>
      <c r="B2466" s="2" t="s">
        <v>4657</v>
      </c>
      <c r="C2466" s="2" t="s">
        <v>22</v>
      </c>
      <c r="D2466" s="2">
        <v>2018</v>
      </c>
      <c r="E2466" s="2" t="s">
        <v>42</v>
      </c>
      <c r="F2466" s="2" t="s">
        <v>4658</v>
      </c>
      <c r="G2466" s="3">
        <v>0.7</v>
      </c>
      <c r="H2466" s="3" t="str">
        <f>LEFT(Table1[[#This Row],[Ingredients]],1)</f>
        <v>2</v>
      </c>
      <c r="I2466" s="2" t="s">
        <v>143</v>
      </c>
      <c r="J2466" s="2" t="s">
        <v>4662</v>
      </c>
      <c r="K2466" s="2">
        <v>2.75</v>
      </c>
      <c r="L24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67" spans="1:12">
      <c r="A2467" s="2">
        <v>2186</v>
      </c>
      <c r="B2467" s="2" t="s">
        <v>4657</v>
      </c>
      <c r="C2467" s="2" t="s">
        <v>22</v>
      </c>
      <c r="D2467" s="2">
        <v>2018</v>
      </c>
      <c r="E2467" s="2" t="s">
        <v>310</v>
      </c>
      <c r="F2467" s="2" t="s">
        <v>4663</v>
      </c>
      <c r="G2467" s="3">
        <v>0.7</v>
      </c>
      <c r="H2467" s="3" t="str">
        <f>LEFT(Table1[[#This Row],[Ingredients]],1)</f>
        <v>2</v>
      </c>
      <c r="I2467" s="2" t="s">
        <v>143</v>
      </c>
      <c r="J2467" s="2" t="s">
        <v>4664</v>
      </c>
      <c r="K2467" s="2">
        <v>3</v>
      </c>
      <c r="L24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68" spans="1:12">
      <c r="A2468" s="2">
        <v>2190</v>
      </c>
      <c r="B2468" s="2" t="s">
        <v>4657</v>
      </c>
      <c r="C2468" s="2" t="s">
        <v>22</v>
      </c>
      <c r="D2468" s="2">
        <v>2018</v>
      </c>
      <c r="E2468" s="2" t="s">
        <v>35</v>
      </c>
      <c r="F2468" s="2" t="s">
        <v>4665</v>
      </c>
      <c r="G2468" s="3">
        <v>0.7</v>
      </c>
      <c r="H2468" s="3" t="str">
        <f>LEFT(Table1[[#This Row],[Ingredients]],1)</f>
        <v>2</v>
      </c>
      <c r="I2468" s="2" t="s">
        <v>143</v>
      </c>
      <c r="J2468" s="2" t="s">
        <v>4666</v>
      </c>
      <c r="K2468" s="2">
        <v>3.25</v>
      </c>
      <c r="L24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69" spans="1:12">
      <c r="A2469" s="2">
        <v>991</v>
      </c>
      <c r="B2469" s="2" t="s">
        <v>4667</v>
      </c>
      <c r="C2469" s="2" t="s">
        <v>22</v>
      </c>
      <c r="D2469" s="2">
        <v>2012</v>
      </c>
      <c r="E2469" s="2" t="s">
        <v>37</v>
      </c>
      <c r="F2469" s="2" t="s">
        <v>4668</v>
      </c>
      <c r="G2469" s="3">
        <v>0.7</v>
      </c>
      <c r="H2469" s="3" t="str">
        <f>LEFT(Table1[[#This Row],[Ingredients]],1)</f>
        <v>3</v>
      </c>
      <c r="I2469" s="2" t="s">
        <v>63</v>
      </c>
      <c r="J2469" s="2" t="s">
        <v>4669</v>
      </c>
      <c r="K2469" s="2">
        <v>3.25</v>
      </c>
      <c r="L24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70" spans="1:12">
      <c r="A2470" s="2">
        <v>1117</v>
      </c>
      <c r="B2470" s="2" t="s">
        <v>4667</v>
      </c>
      <c r="C2470" s="2" t="s">
        <v>22</v>
      </c>
      <c r="D2470" s="2">
        <v>2013</v>
      </c>
      <c r="E2470" s="2" t="s">
        <v>37</v>
      </c>
      <c r="F2470" s="2" t="s">
        <v>4670</v>
      </c>
      <c r="G2470" s="3">
        <v>0.9</v>
      </c>
      <c r="H2470" s="3" t="str">
        <f>LEFT(Table1[[#This Row],[Ingredients]],1)</f>
        <v>3</v>
      </c>
      <c r="I2470" s="2" t="s">
        <v>63</v>
      </c>
      <c r="J2470" s="2" t="s">
        <v>4671</v>
      </c>
      <c r="K2470" s="2">
        <v>3.75</v>
      </c>
      <c r="L24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471" spans="1:12">
      <c r="A2471" s="2">
        <v>1211</v>
      </c>
      <c r="B2471" s="2" t="s">
        <v>4667</v>
      </c>
      <c r="C2471" s="2" t="s">
        <v>22</v>
      </c>
      <c r="D2471" s="2">
        <v>2014</v>
      </c>
      <c r="E2471" s="2" t="s">
        <v>35</v>
      </c>
      <c r="F2471" s="2" t="s">
        <v>35</v>
      </c>
      <c r="G2471" s="3">
        <v>0.9</v>
      </c>
      <c r="H2471" s="3" t="str">
        <f>LEFT(Table1[[#This Row],[Ingredients]],1)</f>
        <v>3</v>
      </c>
      <c r="I2471" s="2" t="s">
        <v>63</v>
      </c>
      <c r="J2471" s="2" t="s">
        <v>4672</v>
      </c>
      <c r="K2471" s="2">
        <v>3.25</v>
      </c>
      <c r="L24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72" spans="1:12">
      <c r="A2472" s="2">
        <v>1211</v>
      </c>
      <c r="B2472" s="2" t="s">
        <v>4667</v>
      </c>
      <c r="C2472" s="2" t="s">
        <v>22</v>
      </c>
      <c r="D2472" s="2">
        <v>2014</v>
      </c>
      <c r="E2472" s="2" t="s">
        <v>189</v>
      </c>
      <c r="F2472" s="2" t="s">
        <v>189</v>
      </c>
      <c r="G2472" s="3">
        <v>0.75</v>
      </c>
      <c r="H2472" s="3" t="str">
        <f>LEFT(Table1[[#This Row],[Ingredients]],1)</f>
        <v>3</v>
      </c>
      <c r="I2472" s="2" t="s">
        <v>63</v>
      </c>
      <c r="J2472" s="2" t="s">
        <v>4673</v>
      </c>
      <c r="K2472" s="2">
        <v>3.5</v>
      </c>
      <c r="L24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73" spans="1:12">
      <c r="A2473" s="2">
        <v>1227</v>
      </c>
      <c r="B2473" s="2" t="s">
        <v>4667</v>
      </c>
      <c r="C2473" s="2" t="s">
        <v>22</v>
      </c>
      <c r="D2473" s="2">
        <v>2014</v>
      </c>
      <c r="E2473" s="2" t="s">
        <v>16</v>
      </c>
      <c r="F2473" s="2" t="s">
        <v>3218</v>
      </c>
      <c r="G2473" s="3">
        <v>0.75</v>
      </c>
      <c r="H2473" s="3" t="str">
        <f>LEFT(Table1[[#This Row],[Ingredients]],1)</f>
        <v>3</v>
      </c>
      <c r="I2473" s="2" t="s">
        <v>63</v>
      </c>
      <c r="J2473" s="2" t="s">
        <v>4674</v>
      </c>
      <c r="K2473" s="2">
        <v>3.5</v>
      </c>
      <c r="L24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74" spans="1:12">
      <c r="A2474" s="2">
        <v>2578</v>
      </c>
      <c r="B2474" s="2" t="s">
        <v>4667</v>
      </c>
      <c r="C2474" s="2" t="s">
        <v>22</v>
      </c>
      <c r="D2474" s="2">
        <v>2021</v>
      </c>
      <c r="E2474" s="2" t="s">
        <v>310</v>
      </c>
      <c r="F2474" s="2" t="s">
        <v>4675</v>
      </c>
      <c r="G2474" s="3">
        <v>0.75</v>
      </c>
      <c r="H2474" s="3" t="str">
        <f>LEFT(Table1[[#This Row],[Ingredients]],1)</f>
        <v>2</v>
      </c>
      <c r="I2474" s="2" t="s">
        <v>143</v>
      </c>
      <c r="J2474" s="2" t="s">
        <v>4676</v>
      </c>
      <c r="K2474" s="2">
        <v>2.75</v>
      </c>
      <c r="L24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75" spans="1:12">
      <c r="A2475" s="2">
        <v>2578</v>
      </c>
      <c r="B2475" s="2" t="s">
        <v>4667</v>
      </c>
      <c r="C2475" s="2" t="s">
        <v>22</v>
      </c>
      <c r="D2475" s="2">
        <v>2021</v>
      </c>
      <c r="E2475" s="2" t="s">
        <v>35</v>
      </c>
      <c r="F2475" s="2" t="s">
        <v>453</v>
      </c>
      <c r="G2475" s="3">
        <v>0.75</v>
      </c>
      <c r="H2475" s="3" t="str">
        <f>LEFT(Table1[[#This Row],[Ingredients]],1)</f>
        <v>2</v>
      </c>
      <c r="I2475" s="2" t="s">
        <v>143</v>
      </c>
      <c r="J2475" s="2" t="s">
        <v>4677</v>
      </c>
      <c r="K2475" s="2">
        <v>3</v>
      </c>
      <c r="L24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76" spans="1:12">
      <c r="A2476" s="2">
        <v>2578</v>
      </c>
      <c r="B2476" s="2" t="s">
        <v>4667</v>
      </c>
      <c r="C2476" s="2" t="s">
        <v>22</v>
      </c>
      <c r="D2476" s="2">
        <v>2021</v>
      </c>
      <c r="E2476" s="2" t="s">
        <v>37</v>
      </c>
      <c r="F2476" s="2" t="s">
        <v>4678</v>
      </c>
      <c r="G2476" s="3">
        <v>0.7</v>
      </c>
      <c r="H2476" s="3" t="str">
        <f>LEFT(Table1[[#This Row],[Ingredients]],1)</f>
        <v>3</v>
      </c>
      <c r="I2476" s="2" t="s">
        <v>63</v>
      </c>
      <c r="J2476" s="2" t="s">
        <v>4679</v>
      </c>
      <c r="K2476" s="2">
        <v>3.5</v>
      </c>
      <c r="L24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77" spans="1:12">
      <c r="A2477" s="2">
        <v>2578</v>
      </c>
      <c r="B2477" s="2" t="s">
        <v>4667</v>
      </c>
      <c r="C2477" s="2" t="s">
        <v>22</v>
      </c>
      <c r="D2477" s="2">
        <v>2021</v>
      </c>
      <c r="E2477" s="2" t="s">
        <v>16</v>
      </c>
      <c r="F2477" s="2" t="s">
        <v>4680</v>
      </c>
      <c r="G2477" s="3">
        <v>0.75</v>
      </c>
      <c r="H2477" s="3" t="str">
        <f>LEFT(Table1[[#This Row],[Ingredients]],1)</f>
        <v>2</v>
      </c>
      <c r="I2477" s="2" t="s">
        <v>143</v>
      </c>
      <c r="J2477" s="2" t="s">
        <v>4681</v>
      </c>
      <c r="K2477" s="2">
        <v>3.5</v>
      </c>
      <c r="L24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78" spans="1:12">
      <c r="A2478" s="2">
        <v>951</v>
      </c>
      <c r="B2478" s="2" t="s">
        <v>4682</v>
      </c>
      <c r="C2478" s="2" t="s">
        <v>17</v>
      </c>
      <c r="D2478" s="2">
        <v>2012</v>
      </c>
      <c r="E2478" s="2" t="s">
        <v>193</v>
      </c>
      <c r="F2478" s="2" t="s">
        <v>4683</v>
      </c>
      <c r="G2478" s="3">
        <v>0.7</v>
      </c>
      <c r="H2478" s="3" t="str">
        <f>LEFT(Table1[[#This Row],[Ingredients]],1)</f>
        <v>4</v>
      </c>
      <c r="I2478" s="2" t="s">
        <v>81</v>
      </c>
      <c r="J2478" s="2" t="s">
        <v>4684</v>
      </c>
      <c r="K2478" s="2">
        <v>3.5</v>
      </c>
      <c r="L24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79" spans="1:12">
      <c r="A2479" s="2">
        <v>1205</v>
      </c>
      <c r="B2479" s="2" t="s">
        <v>4685</v>
      </c>
      <c r="C2479" s="2" t="s">
        <v>22</v>
      </c>
      <c r="D2479" s="2">
        <v>2014</v>
      </c>
      <c r="E2479" s="2" t="s">
        <v>34</v>
      </c>
      <c r="F2479" s="2" t="s">
        <v>2365</v>
      </c>
      <c r="G2479" s="3">
        <v>0.75</v>
      </c>
      <c r="H2479" s="3" t="str">
        <f>LEFT(Table1[[#This Row],[Ingredients]],1)</f>
        <v>3</v>
      </c>
      <c r="I2479" s="2" t="s">
        <v>63</v>
      </c>
      <c r="J2479" s="2" t="s">
        <v>1323</v>
      </c>
      <c r="K2479" s="2">
        <v>3</v>
      </c>
      <c r="L24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80" spans="1:12">
      <c r="A2480" s="2">
        <v>153</v>
      </c>
      <c r="B2480" s="2" t="s">
        <v>4686</v>
      </c>
      <c r="C2480" s="2" t="s">
        <v>22</v>
      </c>
      <c r="D2480" s="2">
        <v>2007</v>
      </c>
      <c r="E2480" s="2" t="s">
        <v>16</v>
      </c>
      <c r="F2480" s="2" t="s">
        <v>4687</v>
      </c>
      <c r="G2480" s="3">
        <v>1</v>
      </c>
      <c r="H2480" s="3" t="str">
        <f>LEFT(Table1[[#This Row],[Ingredients]],1)</f>
        <v/>
      </c>
      <c r="I2480" s="2"/>
      <c r="J2480" s="2" t="s">
        <v>4688</v>
      </c>
      <c r="K2480" s="2">
        <v>2</v>
      </c>
      <c r="L24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81" spans="1:12">
      <c r="A2481" s="2">
        <v>153</v>
      </c>
      <c r="B2481" s="2" t="s">
        <v>4686</v>
      </c>
      <c r="C2481" s="2" t="s">
        <v>22</v>
      </c>
      <c r="D2481" s="2">
        <v>2007</v>
      </c>
      <c r="E2481" s="2" t="s">
        <v>16</v>
      </c>
      <c r="F2481" s="2" t="s">
        <v>4687</v>
      </c>
      <c r="G2481" s="3">
        <v>0.9</v>
      </c>
      <c r="H2481" s="3" t="str">
        <f>LEFT(Table1[[#This Row],[Ingredients]],1)</f>
        <v/>
      </c>
      <c r="I2481" s="2"/>
      <c r="J2481" s="2" t="s">
        <v>4689</v>
      </c>
      <c r="K2481" s="2">
        <v>2</v>
      </c>
      <c r="L24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82" spans="1:12">
      <c r="A2482" s="2">
        <v>153</v>
      </c>
      <c r="B2482" s="2" t="s">
        <v>4686</v>
      </c>
      <c r="C2482" s="2" t="s">
        <v>22</v>
      </c>
      <c r="D2482" s="2">
        <v>2007</v>
      </c>
      <c r="E2482" s="2" t="s">
        <v>16</v>
      </c>
      <c r="F2482" s="2" t="s">
        <v>4687</v>
      </c>
      <c r="G2482" s="3">
        <v>0.75</v>
      </c>
      <c r="H2482" s="3" t="str">
        <f>LEFT(Table1[[#This Row],[Ingredients]],1)</f>
        <v/>
      </c>
      <c r="I2482" s="2"/>
      <c r="J2482" s="2" t="s">
        <v>4690</v>
      </c>
      <c r="K2482" s="2">
        <v>3</v>
      </c>
      <c r="L24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83" spans="1:12">
      <c r="A2483" s="2">
        <v>153</v>
      </c>
      <c r="B2483" s="2" t="s">
        <v>4686</v>
      </c>
      <c r="C2483" s="2" t="s">
        <v>22</v>
      </c>
      <c r="D2483" s="2">
        <v>2007</v>
      </c>
      <c r="E2483" s="2" t="s">
        <v>16</v>
      </c>
      <c r="F2483" s="2" t="s">
        <v>4691</v>
      </c>
      <c r="G2483" s="3">
        <v>0.65</v>
      </c>
      <c r="H2483" s="3" t="str">
        <f>LEFT(Table1[[#This Row],[Ingredients]],1)</f>
        <v>3</v>
      </c>
      <c r="I2483" s="2" t="s">
        <v>63</v>
      </c>
      <c r="J2483" s="2" t="s">
        <v>4692</v>
      </c>
      <c r="K2483" s="2">
        <v>3</v>
      </c>
      <c r="L24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84" spans="1:12">
      <c r="A2484" s="2">
        <v>1458</v>
      </c>
      <c r="B2484" s="2" t="s">
        <v>4693</v>
      </c>
      <c r="C2484" s="2" t="s">
        <v>22</v>
      </c>
      <c r="D2484" s="2">
        <v>2015</v>
      </c>
      <c r="E2484" s="2" t="s">
        <v>36</v>
      </c>
      <c r="F2484" s="2" t="s">
        <v>363</v>
      </c>
      <c r="G2484" s="3">
        <v>0.77</v>
      </c>
      <c r="H2484" s="3" t="str">
        <f>LEFT(Table1[[#This Row],[Ingredients]],1)</f>
        <v>2</v>
      </c>
      <c r="I2484" s="2" t="s">
        <v>143</v>
      </c>
      <c r="J2484" s="2" t="s">
        <v>4694</v>
      </c>
      <c r="K2484" s="2">
        <v>2.75</v>
      </c>
      <c r="L24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85" spans="1:12">
      <c r="A2485" s="2">
        <v>1458</v>
      </c>
      <c r="B2485" s="2" t="s">
        <v>4693</v>
      </c>
      <c r="C2485" s="2" t="s">
        <v>22</v>
      </c>
      <c r="D2485" s="2">
        <v>2015</v>
      </c>
      <c r="E2485" s="2" t="s">
        <v>268</v>
      </c>
      <c r="F2485" s="2" t="s">
        <v>4695</v>
      </c>
      <c r="G2485" s="3">
        <v>0.77</v>
      </c>
      <c r="H2485" s="3" t="str">
        <f>LEFT(Table1[[#This Row],[Ingredients]],1)</f>
        <v>2</v>
      </c>
      <c r="I2485" s="2" t="s">
        <v>143</v>
      </c>
      <c r="J2485" s="2" t="s">
        <v>4696</v>
      </c>
      <c r="K2485" s="2">
        <v>3</v>
      </c>
      <c r="L24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86" spans="1:12">
      <c r="A2486" s="2">
        <v>1458</v>
      </c>
      <c r="B2486" s="2" t="s">
        <v>4693</v>
      </c>
      <c r="C2486" s="2" t="s">
        <v>22</v>
      </c>
      <c r="D2486" s="2">
        <v>2015</v>
      </c>
      <c r="E2486" s="2" t="s">
        <v>33</v>
      </c>
      <c r="F2486" s="2" t="s">
        <v>234</v>
      </c>
      <c r="G2486" s="3">
        <v>0.77</v>
      </c>
      <c r="H2486" s="3" t="str">
        <f>LEFT(Table1[[#This Row],[Ingredients]],1)</f>
        <v>2</v>
      </c>
      <c r="I2486" s="2" t="s">
        <v>143</v>
      </c>
      <c r="J2486" s="2" t="s">
        <v>4697</v>
      </c>
      <c r="K2486" s="2">
        <v>3</v>
      </c>
      <c r="L24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87" spans="1:12">
      <c r="A2487" s="2">
        <v>1458</v>
      </c>
      <c r="B2487" s="2" t="s">
        <v>4693</v>
      </c>
      <c r="C2487" s="2" t="s">
        <v>22</v>
      </c>
      <c r="D2487" s="2">
        <v>2015</v>
      </c>
      <c r="E2487" s="2" t="s">
        <v>34</v>
      </c>
      <c r="F2487" s="2" t="s">
        <v>34</v>
      </c>
      <c r="G2487" s="3">
        <v>0.77</v>
      </c>
      <c r="H2487" s="3" t="str">
        <f>LEFT(Table1[[#This Row],[Ingredients]],1)</f>
        <v>2</v>
      </c>
      <c r="I2487" s="2" t="s">
        <v>143</v>
      </c>
      <c r="J2487" s="2" t="s">
        <v>4698</v>
      </c>
      <c r="K2487" s="2">
        <v>3.25</v>
      </c>
      <c r="L24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88" spans="1:12">
      <c r="A2488" s="2">
        <v>1502</v>
      </c>
      <c r="B2488" s="2" t="s">
        <v>4693</v>
      </c>
      <c r="C2488" s="2" t="s">
        <v>22</v>
      </c>
      <c r="D2488" s="2">
        <v>2015</v>
      </c>
      <c r="E2488" s="2" t="s">
        <v>310</v>
      </c>
      <c r="F2488" s="2" t="s">
        <v>3437</v>
      </c>
      <c r="G2488" s="3">
        <v>0.77</v>
      </c>
      <c r="H2488" s="3" t="str">
        <f>LEFT(Table1[[#This Row],[Ingredients]],1)</f>
        <v>2</v>
      </c>
      <c r="I2488" s="2" t="s">
        <v>143</v>
      </c>
      <c r="J2488" s="2" t="s">
        <v>4699</v>
      </c>
      <c r="K2488" s="2">
        <v>2.75</v>
      </c>
      <c r="L24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89" spans="1:12">
      <c r="A2489" s="2">
        <v>1720</v>
      </c>
      <c r="B2489" s="2" t="s">
        <v>4700</v>
      </c>
      <c r="C2489" s="2" t="s">
        <v>22</v>
      </c>
      <c r="D2489" s="2">
        <v>2016</v>
      </c>
      <c r="E2489" s="2" t="s">
        <v>34</v>
      </c>
      <c r="F2489" s="2" t="s">
        <v>34</v>
      </c>
      <c r="G2489" s="3">
        <v>0.7</v>
      </c>
      <c r="H2489" s="3" t="str">
        <f>LEFT(Table1[[#This Row],[Ingredients]],1)</f>
        <v>5</v>
      </c>
      <c r="I2489" s="2" t="s">
        <v>185</v>
      </c>
      <c r="J2489" s="2" t="s">
        <v>4701</v>
      </c>
      <c r="K2489" s="2">
        <v>2.5</v>
      </c>
      <c r="L24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90" spans="1:12">
      <c r="A2490" s="2">
        <v>1720</v>
      </c>
      <c r="B2490" s="2" t="s">
        <v>4700</v>
      </c>
      <c r="C2490" s="2" t="s">
        <v>22</v>
      </c>
      <c r="D2490" s="2">
        <v>2016</v>
      </c>
      <c r="E2490" s="2" t="s">
        <v>33</v>
      </c>
      <c r="F2490" s="2" t="s">
        <v>236</v>
      </c>
      <c r="G2490" s="3">
        <v>0.7</v>
      </c>
      <c r="H2490" s="3" t="str">
        <f>LEFT(Table1[[#This Row],[Ingredients]],1)</f>
        <v>5</v>
      </c>
      <c r="I2490" s="2" t="s">
        <v>185</v>
      </c>
      <c r="J2490" s="2" t="s">
        <v>2348</v>
      </c>
      <c r="K2490" s="2">
        <v>2.5</v>
      </c>
      <c r="L249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91" spans="1:12">
      <c r="A2491" s="2">
        <v>1724</v>
      </c>
      <c r="B2491" s="2" t="s">
        <v>4700</v>
      </c>
      <c r="C2491" s="2" t="s">
        <v>22</v>
      </c>
      <c r="D2491" s="2">
        <v>2016</v>
      </c>
      <c r="E2491" s="2" t="s">
        <v>35</v>
      </c>
      <c r="F2491" s="2" t="s">
        <v>35</v>
      </c>
      <c r="G2491" s="3">
        <v>0.7</v>
      </c>
      <c r="H2491" s="3" t="str">
        <f>LEFT(Table1[[#This Row],[Ingredients]],1)</f>
        <v>5</v>
      </c>
      <c r="I2491" s="2" t="s">
        <v>185</v>
      </c>
      <c r="J2491" s="2" t="s">
        <v>4702</v>
      </c>
      <c r="K2491" s="2">
        <v>3</v>
      </c>
      <c r="L249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92" spans="1:12">
      <c r="A2492" s="2">
        <v>2178</v>
      </c>
      <c r="B2492" s="2" t="s">
        <v>4700</v>
      </c>
      <c r="C2492" s="2" t="s">
        <v>22</v>
      </c>
      <c r="D2492" s="2">
        <v>2018</v>
      </c>
      <c r="E2492" s="2" t="s">
        <v>42</v>
      </c>
      <c r="F2492" s="2" t="s">
        <v>306</v>
      </c>
      <c r="G2492" s="3">
        <v>0.7</v>
      </c>
      <c r="H2492" s="3" t="str">
        <f>LEFT(Table1[[#This Row],[Ingredients]],1)</f>
        <v>5</v>
      </c>
      <c r="I2492" s="2" t="s">
        <v>185</v>
      </c>
      <c r="J2492" s="2" t="s">
        <v>4703</v>
      </c>
      <c r="K2492" s="2">
        <v>2.5</v>
      </c>
      <c r="L249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93" spans="1:12">
      <c r="A2493" s="2">
        <v>2182</v>
      </c>
      <c r="B2493" s="2" t="s">
        <v>4700</v>
      </c>
      <c r="C2493" s="2" t="s">
        <v>22</v>
      </c>
      <c r="D2493" s="2">
        <v>2018</v>
      </c>
      <c r="E2493" s="2" t="s">
        <v>371</v>
      </c>
      <c r="F2493" s="2" t="s">
        <v>4704</v>
      </c>
      <c r="G2493" s="3">
        <v>0.7</v>
      </c>
      <c r="H2493" s="3" t="str">
        <f>LEFT(Table1[[#This Row],[Ingredients]],1)</f>
        <v>5</v>
      </c>
      <c r="I2493" s="2" t="s">
        <v>185</v>
      </c>
      <c r="J2493" s="2" t="s">
        <v>4705</v>
      </c>
      <c r="K2493" s="2">
        <v>2.5</v>
      </c>
      <c r="L249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494" spans="1:12">
      <c r="A2494" s="2">
        <v>1756</v>
      </c>
      <c r="B2494" s="2" t="s">
        <v>4706</v>
      </c>
      <c r="C2494" s="2" t="s">
        <v>963</v>
      </c>
      <c r="D2494" s="2">
        <v>2016</v>
      </c>
      <c r="E2494" s="2" t="s">
        <v>35</v>
      </c>
      <c r="F2494" s="2" t="s">
        <v>724</v>
      </c>
      <c r="G2494" s="3">
        <v>0.7</v>
      </c>
      <c r="H2494" s="3" t="str">
        <f>LEFT(Table1[[#This Row],[Ingredients]],1)</f>
        <v>2</v>
      </c>
      <c r="I2494" s="2" t="s">
        <v>799</v>
      </c>
      <c r="J2494" s="2" t="s">
        <v>4707</v>
      </c>
      <c r="K2494" s="2">
        <v>3.5</v>
      </c>
      <c r="L249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95" spans="1:12">
      <c r="A2495" s="2">
        <v>1756</v>
      </c>
      <c r="B2495" s="2" t="s">
        <v>4706</v>
      </c>
      <c r="C2495" s="2" t="s">
        <v>963</v>
      </c>
      <c r="D2495" s="2">
        <v>2016</v>
      </c>
      <c r="E2495" s="2" t="s">
        <v>34</v>
      </c>
      <c r="F2495" s="2" t="s">
        <v>4708</v>
      </c>
      <c r="G2495" s="3">
        <v>0.7</v>
      </c>
      <c r="H2495" s="3" t="str">
        <f>LEFT(Table1[[#This Row],[Ingredients]],1)</f>
        <v>2</v>
      </c>
      <c r="I2495" s="2" t="s">
        <v>799</v>
      </c>
      <c r="J2495" s="2" t="s">
        <v>4709</v>
      </c>
      <c r="K2495" s="2">
        <v>3.5</v>
      </c>
      <c r="L249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96" spans="1:12">
      <c r="A2496" s="2">
        <v>2012</v>
      </c>
      <c r="B2496" s="2" t="s">
        <v>4706</v>
      </c>
      <c r="C2496" s="2" t="s">
        <v>963</v>
      </c>
      <c r="D2496" s="2">
        <v>2017</v>
      </c>
      <c r="E2496" s="2" t="s">
        <v>3432</v>
      </c>
      <c r="F2496" s="2" t="s">
        <v>3432</v>
      </c>
      <c r="G2496" s="3">
        <v>0.77</v>
      </c>
      <c r="H2496" s="3" t="str">
        <f>LEFT(Table1[[#This Row],[Ingredients]],1)</f>
        <v>2</v>
      </c>
      <c r="I2496" s="2" t="s">
        <v>143</v>
      </c>
      <c r="J2496" s="2" t="s">
        <v>4710</v>
      </c>
      <c r="K2496" s="2">
        <v>3</v>
      </c>
      <c r="L249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97" spans="1:12">
      <c r="A2497" s="2">
        <v>2092</v>
      </c>
      <c r="B2497" s="2" t="s">
        <v>4711</v>
      </c>
      <c r="C2497" s="2" t="s">
        <v>22</v>
      </c>
      <c r="D2497" s="2">
        <v>2018</v>
      </c>
      <c r="E2497" s="2" t="s">
        <v>39</v>
      </c>
      <c r="F2497" s="2" t="s">
        <v>337</v>
      </c>
      <c r="G2497" s="3">
        <v>0.68</v>
      </c>
      <c r="H2497" s="3" t="str">
        <f>LEFT(Table1[[#This Row],[Ingredients]],1)</f>
        <v>3</v>
      </c>
      <c r="I2497" s="2" t="s">
        <v>63</v>
      </c>
      <c r="J2497" s="2" t="s">
        <v>4712</v>
      </c>
      <c r="K2497" s="2">
        <v>3</v>
      </c>
      <c r="L249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98" spans="1:12">
      <c r="A2498" s="2">
        <v>2096</v>
      </c>
      <c r="B2498" s="2" t="s">
        <v>4711</v>
      </c>
      <c r="C2498" s="2" t="s">
        <v>22</v>
      </c>
      <c r="D2498" s="2">
        <v>2018</v>
      </c>
      <c r="E2498" s="2" t="s">
        <v>42</v>
      </c>
      <c r="F2498" s="2" t="s">
        <v>306</v>
      </c>
      <c r="G2498" s="3">
        <v>0.72</v>
      </c>
      <c r="H2498" s="3" t="str">
        <f>LEFT(Table1[[#This Row],[Ingredients]],1)</f>
        <v>3</v>
      </c>
      <c r="I2498" s="2" t="s">
        <v>63</v>
      </c>
      <c r="J2498" s="2" t="s">
        <v>4713</v>
      </c>
      <c r="K2498" s="2">
        <v>3</v>
      </c>
      <c r="L249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499" spans="1:12">
      <c r="A2499" s="2">
        <v>2622</v>
      </c>
      <c r="B2499" s="2" t="s">
        <v>4711</v>
      </c>
      <c r="C2499" s="2" t="s">
        <v>22</v>
      </c>
      <c r="D2499" s="2">
        <v>2021</v>
      </c>
      <c r="E2499" s="2" t="s">
        <v>348</v>
      </c>
      <c r="F2499" s="2" t="s">
        <v>4714</v>
      </c>
      <c r="G2499" s="3">
        <v>0.74</v>
      </c>
      <c r="H2499" s="3" t="str">
        <f>LEFT(Table1[[#This Row],[Ingredients]],1)</f>
        <v>2</v>
      </c>
      <c r="I2499" s="2" t="s">
        <v>143</v>
      </c>
      <c r="J2499" s="2" t="s">
        <v>4715</v>
      </c>
      <c r="K2499" s="2">
        <v>3.75</v>
      </c>
      <c r="L249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00" spans="1:12">
      <c r="A2500" s="2">
        <v>2622</v>
      </c>
      <c r="B2500" s="2" t="s">
        <v>4711</v>
      </c>
      <c r="C2500" s="2" t="s">
        <v>22</v>
      </c>
      <c r="D2500" s="2">
        <v>2021</v>
      </c>
      <c r="E2500" s="2" t="s">
        <v>189</v>
      </c>
      <c r="F2500" s="2" t="s">
        <v>4716</v>
      </c>
      <c r="G2500" s="3">
        <v>0.72</v>
      </c>
      <c r="H2500" s="3" t="str">
        <f>LEFT(Table1[[#This Row],[Ingredients]],1)</f>
        <v>3</v>
      </c>
      <c r="I2500" s="2" t="s">
        <v>63</v>
      </c>
      <c r="J2500" s="2" t="s">
        <v>4717</v>
      </c>
      <c r="K2500" s="2">
        <v>3.75</v>
      </c>
      <c r="L250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01" spans="1:12">
      <c r="A2501" s="2">
        <v>2626</v>
      </c>
      <c r="B2501" s="2" t="s">
        <v>4711</v>
      </c>
      <c r="C2501" s="2" t="s">
        <v>22</v>
      </c>
      <c r="D2501" s="2">
        <v>2021</v>
      </c>
      <c r="E2501" s="2" t="s">
        <v>431</v>
      </c>
      <c r="F2501" s="2" t="s">
        <v>4718</v>
      </c>
      <c r="G2501" s="3">
        <v>0.74</v>
      </c>
      <c r="H2501" s="3" t="str">
        <f>LEFT(Table1[[#This Row],[Ingredients]],1)</f>
        <v>3</v>
      </c>
      <c r="I2501" s="2" t="s">
        <v>63</v>
      </c>
      <c r="J2501" s="2" t="s">
        <v>4719</v>
      </c>
      <c r="K2501" s="2">
        <v>3.5</v>
      </c>
      <c r="L250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02" spans="1:12">
      <c r="A2502" s="2">
        <v>2626</v>
      </c>
      <c r="B2502" s="2" t="s">
        <v>4711</v>
      </c>
      <c r="C2502" s="2" t="s">
        <v>22</v>
      </c>
      <c r="D2502" s="2">
        <v>2021</v>
      </c>
      <c r="E2502" s="2" t="s">
        <v>77</v>
      </c>
      <c r="F2502" s="2" t="s">
        <v>4720</v>
      </c>
      <c r="G2502" s="3">
        <v>0.72</v>
      </c>
      <c r="H2502" s="3" t="str">
        <f>LEFT(Table1[[#This Row],[Ingredients]],1)</f>
        <v>3</v>
      </c>
      <c r="I2502" s="2" t="s">
        <v>63</v>
      </c>
      <c r="J2502" s="2" t="s">
        <v>4721</v>
      </c>
      <c r="K2502" s="2">
        <v>3.5</v>
      </c>
      <c r="L250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03" spans="1:12">
      <c r="A2503" s="2">
        <v>2764</v>
      </c>
      <c r="B2503" s="2" t="s">
        <v>4711</v>
      </c>
      <c r="C2503" s="2" t="s">
        <v>22</v>
      </c>
      <c r="D2503" s="2">
        <v>2022</v>
      </c>
      <c r="E2503" s="2" t="s">
        <v>16</v>
      </c>
      <c r="F2503" s="2" t="s">
        <v>4722</v>
      </c>
      <c r="G2503" s="3">
        <v>0.77</v>
      </c>
      <c r="H2503" s="3" t="str">
        <f>LEFT(Table1[[#This Row],[Ingredients]],1)</f>
        <v>3</v>
      </c>
      <c r="I2503" s="2" t="s">
        <v>63</v>
      </c>
      <c r="J2503" s="2" t="s">
        <v>4723</v>
      </c>
      <c r="K2503" s="2">
        <v>4</v>
      </c>
      <c r="L250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504" spans="1:12">
      <c r="A2504" s="2">
        <v>2768</v>
      </c>
      <c r="B2504" s="2" t="s">
        <v>4711</v>
      </c>
      <c r="C2504" s="2" t="s">
        <v>22</v>
      </c>
      <c r="D2504" s="2">
        <v>2022</v>
      </c>
      <c r="E2504" s="2" t="s">
        <v>279</v>
      </c>
      <c r="F2504" s="2" t="s">
        <v>4724</v>
      </c>
      <c r="G2504" s="3">
        <v>0.72</v>
      </c>
      <c r="H2504" s="3" t="str">
        <f>LEFT(Table1[[#This Row],[Ingredients]],1)</f>
        <v>3</v>
      </c>
      <c r="I2504" s="2" t="s">
        <v>63</v>
      </c>
      <c r="J2504" s="2" t="s">
        <v>4725</v>
      </c>
      <c r="K2504" s="2">
        <v>3.75</v>
      </c>
      <c r="L250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05" spans="1:12">
      <c r="A2505" s="2">
        <v>2768</v>
      </c>
      <c r="B2505" s="2" t="s">
        <v>4711</v>
      </c>
      <c r="C2505" s="2" t="s">
        <v>22</v>
      </c>
      <c r="D2505" s="2">
        <v>2022</v>
      </c>
      <c r="E2505" s="2" t="s">
        <v>72</v>
      </c>
      <c r="F2505" s="2" t="s">
        <v>4726</v>
      </c>
      <c r="G2505" s="3">
        <v>0.72</v>
      </c>
      <c r="H2505" s="3" t="str">
        <f>LEFT(Table1[[#This Row],[Ingredients]],1)</f>
        <v>3</v>
      </c>
      <c r="I2505" s="2" t="s">
        <v>63</v>
      </c>
      <c r="J2505" s="2" t="s">
        <v>4727</v>
      </c>
      <c r="K2505" s="2">
        <v>3.75</v>
      </c>
      <c r="L250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06" spans="1:12">
      <c r="A2506" s="2">
        <v>2768</v>
      </c>
      <c r="B2506" s="2" t="s">
        <v>4711</v>
      </c>
      <c r="C2506" s="2" t="s">
        <v>22</v>
      </c>
      <c r="D2506" s="2">
        <v>2022</v>
      </c>
      <c r="E2506" s="2" t="s">
        <v>40</v>
      </c>
      <c r="F2506" s="2" t="s">
        <v>4728</v>
      </c>
      <c r="G2506" s="3">
        <v>0.72</v>
      </c>
      <c r="H2506" s="3" t="str">
        <f>LEFT(Table1[[#This Row],[Ingredients]],1)</f>
        <v>3</v>
      </c>
      <c r="I2506" s="2" t="s">
        <v>63</v>
      </c>
      <c r="J2506" s="2" t="s">
        <v>4729</v>
      </c>
      <c r="K2506" s="2">
        <v>3.5</v>
      </c>
      <c r="L250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07" spans="1:12">
      <c r="A2507" s="2">
        <v>733</v>
      </c>
      <c r="B2507" s="2" t="s">
        <v>4730</v>
      </c>
      <c r="C2507" s="2" t="s">
        <v>963</v>
      </c>
      <c r="D2507" s="2">
        <v>2011</v>
      </c>
      <c r="E2507" s="2" t="s">
        <v>251</v>
      </c>
      <c r="F2507" s="2" t="s">
        <v>251</v>
      </c>
      <c r="G2507" s="3">
        <v>0.72</v>
      </c>
      <c r="H2507" s="3" t="str">
        <f>LEFT(Table1[[#This Row],[Ingredients]],1)</f>
        <v/>
      </c>
      <c r="I2507" s="2"/>
      <c r="J2507" s="2" t="s">
        <v>4731</v>
      </c>
      <c r="K2507" s="2">
        <v>2.5</v>
      </c>
      <c r="L250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08" spans="1:12">
      <c r="A2508" s="2">
        <v>1169</v>
      </c>
      <c r="B2508" s="2" t="s">
        <v>4732</v>
      </c>
      <c r="C2508" s="2" t="s">
        <v>3330</v>
      </c>
      <c r="D2508" s="2">
        <v>2013</v>
      </c>
      <c r="E2508" s="2" t="s">
        <v>34</v>
      </c>
      <c r="F2508" s="2" t="s">
        <v>2242</v>
      </c>
      <c r="G2508" s="3">
        <v>0.75</v>
      </c>
      <c r="H2508" s="3" t="str">
        <f>LEFT(Table1[[#This Row],[Ingredients]],1)</f>
        <v>3</v>
      </c>
      <c r="I2508" s="2" t="s">
        <v>63</v>
      </c>
      <c r="J2508" s="2" t="s">
        <v>4733</v>
      </c>
      <c r="K2508" s="2">
        <v>2.5</v>
      </c>
      <c r="L250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09" spans="1:12">
      <c r="A2509" s="2">
        <v>1169</v>
      </c>
      <c r="B2509" s="2" t="s">
        <v>4732</v>
      </c>
      <c r="C2509" s="2" t="s">
        <v>3330</v>
      </c>
      <c r="D2509" s="2">
        <v>2013</v>
      </c>
      <c r="E2509" s="2" t="s">
        <v>34</v>
      </c>
      <c r="F2509" s="2" t="s">
        <v>2242</v>
      </c>
      <c r="G2509" s="3">
        <v>0.89</v>
      </c>
      <c r="H2509" s="3" t="str">
        <f>LEFT(Table1[[#This Row],[Ingredients]],1)</f>
        <v>3</v>
      </c>
      <c r="I2509" s="2" t="s">
        <v>63</v>
      </c>
      <c r="J2509" s="2" t="s">
        <v>4734</v>
      </c>
      <c r="K2509" s="2">
        <v>2.75</v>
      </c>
      <c r="L250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10" spans="1:12">
      <c r="A2510" s="2">
        <v>1169</v>
      </c>
      <c r="B2510" s="2" t="s">
        <v>4732</v>
      </c>
      <c r="C2510" s="2" t="s">
        <v>3330</v>
      </c>
      <c r="D2510" s="2">
        <v>2013</v>
      </c>
      <c r="E2510" s="2" t="s">
        <v>34</v>
      </c>
      <c r="F2510" s="2" t="s">
        <v>818</v>
      </c>
      <c r="G2510" s="3">
        <v>0.75</v>
      </c>
      <c r="H2510" s="3" t="str">
        <f>LEFT(Table1[[#This Row],[Ingredients]],1)</f>
        <v>3</v>
      </c>
      <c r="I2510" s="2" t="s">
        <v>63</v>
      </c>
      <c r="J2510" s="2" t="s">
        <v>4735</v>
      </c>
      <c r="K2510" s="2">
        <v>3.25</v>
      </c>
      <c r="L251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11" spans="1:12">
      <c r="A2511" s="2">
        <v>1173</v>
      </c>
      <c r="B2511" s="2" t="s">
        <v>4732</v>
      </c>
      <c r="C2511" s="2" t="s">
        <v>3330</v>
      </c>
      <c r="D2511" s="2">
        <v>2013</v>
      </c>
      <c r="E2511" s="2" t="s">
        <v>34</v>
      </c>
      <c r="F2511" s="2" t="s">
        <v>4736</v>
      </c>
      <c r="G2511" s="3">
        <v>0.75</v>
      </c>
      <c r="H2511" s="3" t="str">
        <f>LEFT(Table1[[#This Row],[Ingredients]],1)</f>
        <v>3</v>
      </c>
      <c r="I2511" s="2" t="s">
        <v>63</v>
      </c>
      <c r="J2511" s="2" t="s">
        <v>4737</v>
      </c>
      <c r="K2511" s="2">
        <v>2.75</v>
      </c>
      <c r="L251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12" spans="1:12">
      <c r="A2512" s="2">
        <v>457</v>
      </c>
      <c r="B2512" s="2" t="s">
        <v>4738</v>
      </c>
      <c r="C2512" s="2" t="s">
        <v>21</v>
      </c>
      <c r="D2512" s="2">
        <v>2009</v>
      </c>
      <c r="E2512" s="2" t="s">
        <v>34</v>
      </c>
      <c r="F2512" s="2" t="s">
        <v>2365</v>
      </c>
      <c r="G2512" s="3">
        <v>0.7</v>
      </c>
      <c r="H2512" s="3" t="str">
        <f>LEFT(Table1[[#This Row],[Ingredients]],1)</f>
        <v>3</v>
      </c>
      <c r="I2512" s="2" t="s">
        <v>63</v>
      </c>
      <c r="J2512" s="2" t="s">
        <v>4739</v>
      </c>
      <c r="K2512" s="2">
        <v>3</v>
      </c>
      <c r="L251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13" spans="1:12">
      <c r="A2513" s="2">
        <v>457</v>
      </c>
      <c r="B2513" s="2" t="s">
        <v>4738</v>
      </c>
      <c r="C2513" s="2" t="s">
        <v>21</v>
      </c>
      <c r="D2513" s="2">
        <v>2009</v>
      </c>
      <c r="E2513" s="2" t="s">
        <v>33</v>
      </c>
      <c r="F2513" s="2" t="s">
        <v>845</v>
      </c>
      <c r="G2513" s="3">
        <v>0.72</v>
      </c>
      <c r="H2513" s="3" t="str">
        <f>LEFT(Table1[[#This Row],[Ingredients]],1)</f>
        <v>3</v>
      </c>
      <c r="I2513" s="2" t="s">
        <v>63</v>
      </c>
      <c r="J2513" s="2" t="s">
        <v>4740</v>
      </c>
      <c r="K2513" s="2">
        <v>3.25</v>
      </c>
      <c r="L251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14" spans="1:12">
      <c r="A2514" s="2">
        <v>593</v>
      </c>
      <c r="B2514" s="2" t="s">
        <v>4738</v>
      </c>
      <c r="C2514" s="2" t="s">
        <v>21</v>
      </c>
      <c r="D2514" s="2">
        <v>2010</v>
      </c>
      <c r="E2514" s="2" t="s">
        <v>36</v>
      </c>
      <c r="F2514" s="2" t="s">
        <v>456</v>
      </c>
      <c r="G2514" s="3">
        <v>0.71</v>
      </c>
      <c r="H2514" s="3" t="str">
        <f>LEFT(Table1[[#This Row],[Ingredients]],1)</f>
        <v>3</v>
      </c>
      <c r="I2514" s="2" t="s">
        <v>63</v>
      </c>
      <c r="J2514" s="2" t="s">
        <v>4741</v>
      </c>
      <c r="K2514" s="2">
        <v>3</v>
      </c>
      <c r="L251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15" spans="1:12">
      <c r="A2515" s="2">
        <v>593</v>
      </c>
      <c r="B2515" s="2" t="s">
        <v>4738</v>
      </c>
      <c r="C2515" s="2" t="s">
        <v>21</v>
      </c>
      <c r="D2515" s="2">
        <v>2010</v>
      </c>
      <c r="E2515" s="2" t="s">
        <v>33</v>
      </c>
      <c r="F2515" s="2" t="s">
        <v>4742</v>
      </c>
      <c r="G2515" s="3">
        <v>0.72</v>
      </c>
      <c r="H2515" s="3" t="str">
        <f>LEFT(Table1[[#This Row],[Ingredients]],1)</f>
        <v>3</v>
      </c>
      <c r="I2515" s="2" t="s">
        <v>63</v>
      </c>
      <c r="J2515" s="2" t="s">
        <v>4743</v>
      </c>
      <c r="K2515" s="2">
        <v>3.5</v>
      </c>
      <c r="L251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16" spans="1:12">
      <c r="A2516" s="2">
        <v>593</v>
      </c>
      <c r="B2516" s="2" t="s">
        <v>4738</v>
      </c>
      <c r="C2516" s="2" t="s">
        <v>21</v>
      </c>
      <c r="D2516" s="2">
        <v>2010</v>
      </c>
      <c r="E2516" s="2" t="s">
        <v>134</v>
      </c>
      <c r="F2516" s="2" t="s">
        <v>396</v>
      </c>
      <c r="G2516" s="3">
        <v>0.69</v>
      </c>
      <c r="H2516" s="3" t="str">
        <f>LEFT(Table1[[#This Row],[Ingredients]],1)</f>
        <v>3</v>
      </c>
      <c r="I2516" s="2" t="s">
        <v>63</v>
      </c>
      <c r="J2516" s="2" t="s">
        <v>4744</v>
      </c>
      <c r="K2516" s="2">
        <v>3.75</v>
      </c>
      <c r="L251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17" spans="1:12">
      <c r="A2517" s="2">
        <v>1109</v>
      </c>
      <c r="B2517" s="2" t="s">
        <v>4738</v>
      </c>
      <c r="C2517" s="2" t="s">
        <v>21</v>
      </c>
      <c r="D2517" s="2">
        <v>2013</v>
      </c>
      <c r="E2517" s="2" t="s">
        <v>134</v>
      </c>
      <c r="F2517" s="2" t="s">
        <v>4745</v>
      </c>
      <c r="G2517" s="3">
        <v>1</v>
      </c>
      <c r="H2517" s="3" t="str">
        <f>LEFT(Table1[[#This Row],[Ingredients]],1)</f>
        <v/>
      </c>
      <c r="I2517" s="2"/>
      <c r="J2517" s="2" t="s">
        <v>4746</v>
      </c>
      <c r="K2517" s="2">
        <v>2.25</v>
      </c>
      <c r="L251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18" spans="1:12">
      <c r="A2518" s="2">
        <v>1227</v>
      </c>
      <c r="B2518" s="2" t="s">
        <v>4738</v>
      </c>
      <c r="C2518" s="2" t="s">
        <v>21</v>
      </c>
      <c r="D2518" s="2">
        <v>2014</v>
      </c>
      <c r="E2518" s="2" t="s">
        <v>40</v>
      </c>
      <c r="F2518" s="2" t="s">
        <v>4747</v>
      </c>
      <c r="G2518" s="3">
        <v>0.88</v>
      </c>
      <c r="H2518" s="3" t="str">
        <f>LEFT(Table1[[#This Row],[Ingredients]],1)</f>
        <v>3</v>
      </c>
      <c r="I2518" s="2" t="s">
        <v>63</v>
      </c>
      <c r="J2518" s="2" t="s">
        <v>4748</v>
      </c>
      <c r="K2518" s="2">
        <v>3</v>
      </c>
      <c r="L251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19" spans="1:12">
      <c r="A2519" s="2">
        <v>1848</v>
      </c>
      <c r="B2519" s="2" t="s">
        <v>4738</v>
      </c>
      <c r="C2519" s="2" t="s">
        <v>21</v>
      </c>
      <c r="D2519" s="2">
        <v>2016</v>
      </c>
      <c r="E2519" s="2" t="s">
        <v>40</v>
      </c>
      <c r="F2519" s="2" t="s">
        <v>4747</v>
      </c>
      <c r="G2519" s="3">
        <v>0.7</v>
      </c>
      <c r="H2519" s="3" t="str">
        <f>LEFT(Table1[[#This Row],[Ingredients]],1)</f>
        <v>3</v>
      </c>
      <c r="I2519" s="2" t="s">
        <v>63</v>
      </c>
      <c r="J2519" s="2" t="s">
        <v>4749</v>
      </c>
      <c r="K2519" s="2">
        <v>4</v>
      </c>
      <c r="L251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520" spans="1:12">
      <c r="A2520" s="2">
        <v>1912</v>
      </c>
      <c r="B2520" s="2" t="s">
        <v>4750</v>
      </c>
      <c r="C2520" s="2" t="s">
        <v>22</v>
      </c>
      <c r="D2520" s="2">
        <v>2016</v>
      </c>
      <c r="E2520" s="2" t="s">
        <v>33</v>
      </c>
      <c r="F2520" s="2" t="s">
        <v>4751</v>
      </c>
      <c r="G2520" s="3">
        <v>0.74</v>
      </c>
      <c r="H2520" s="3" t="str">
        <f>LEFT(Table1[[#This Row],[Ingredients]],1)</f>
        <v>3</v>
      </c>
      <c r="I2520" s="2" t="s">
        <v>63</v>
      </c>
      <c r="J2520" s="2" t="s">
        <v>4752</v>
      </c>
      <c r="K2520" s="2">
        <v>3</v>
      </c>
      <c r="L252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21" spans="1:12">
      <c r="A2521" s="2">
        <v>1912</v>
      </c>
      <c r="B2521" s="2" t="s">
        <v>4750</v>
      </c>
      <c r="C2521" s="2" t="s">
        <v>22</v>
      </c>
      <c r="D2521" s="2">
        <v>2016</v>
      </c>
      <c r="E2521" s="2" t="s">
        <v>42</v>
      </c>
      <c r="F2521" s="2" t="s">
        <v>4753</v>
      </c>
      <c r="G2521" s="3">
        <v>0.76</v>
      </c>
      <c r="H2521" s="3" t="str">
        <f>LEFT(Table1[[#This Row],[Ingredients]],1)</f>
        <v>3</v>
      </c>
      <c r="I2521" s="2" t="s">
        <v>63</v>
      </c>
      <c r="J2521" s="2" t="s">
        <v>4754</v>
      </c>
      <c r="K2521" s="2">
        <v>3.5</v>
      </c>
      <c r="L252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22" spans="1:12">
      <c r="A2522" s="2">
        <v>1916</v>
      </c>
      <c r="B2522" s="2" t="s">
        <v>4750</v>
      </c>
      <c r="C2522" s="2" t="s">
        <v>22</v>
      </c>
      <c r="D2522" s="2">
        <v>2016</v>
      </c>
      <c r="E2522" s="2" t="s">
        <v>251</v>
      </c>
      <c r="F2522" s="2" t="s">
        <v>4755</v>
      </c>
      <c r="G2522" s="3">
        <v>0.75</v>
      </c>
      <c r="H2522" s="3" t="str">
        <f>LEFT(Table1[[#This Row],[Ingredients]],1)</f>
        <v>3</v>
      </c>
      <c r="I2522" s="2" t="s">
        <v>63</v>
      </c>
      <c r="J2522" s="2" t="s">
        <v>4756</v>
      </c>
      <c r="K2522" s="2">
        <v>3.75</v>
      </c>
      <c r="L252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23" spans="1:12">
      <c r="A2523" s="2">
        <v>2346</v>
      </c>
      <c r="B2523" s="2" t="s">
        <v>4750</v>
      </c>
      <c r="C2523" s="2" t="s">
        <v>22</v>
      </c>
      <c r="D2523" s="2">
        <v>2019</v>
      </c>
      <c r="E2523" s="2" t="s">
        <v>33</v>
      </c>
      <c r="F2523" s="2" t="s">
        <v>127</v>
      </c>
      <c r="G2523" s="3">
        <v>0.7</v>
      </c>
      <c r="H2523" s="3" t="str">
        <f>LEFT(Table1[[#This Row],[Ingredients]],1)</f>
        <v>3</v>
      </c>
      <c r="I2523" s="2" t="s">
        <v>63</v>
      </c>
      <c r="J2523" s="2" t="s">
        <v>4757</v>
      </c>
      <c r="K2523" s="2">
        <v>3.5</v>
      </c>
      <c r="L252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24" spans="1:12">
      <c r="A2524" s="2">
        <v>2406</v>
      </c>
      <c r="B2524" s="2" t="s">
        <v>4750</v>
      </c>
      <c r="C2524" s="2" t="s">
        <v>22</v>
      </c>
      <c r="D2524" s="2">
        <v>2019</v>
      </c>
      <c r="E2524" s="2" t="s">
        <v>268</v>
      </c>
      <c r="F2524" s="2" t="s">
        <v>4758</v>
      </c>
      <c r="G2524" s="3">
        <v>0.68</v>
      </c>
      <c r="H2524" s="3" t="str">
        <f>LEFT(Table1[[#This Row],[Ingredients]],1)</f>
        <v>3</v>
      </c>
      <c r="I2524" s="2" t="s">
        <v>63</v>
      </c>
      <c r="J2524" s="2" t="s">
        <v>4759</v>
      </c>
      <c r="K2524" s="2">
        <v>3.25</v>
      </c>
      <c r="L252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25" spans="1:12">
      <c r="A2525" s="2">
        <v>2652</v>
      </c>
      <c r="B2525" s="2" t="s">
        <v>4750</v>
      </c>
      <c r="C2525" s="2" t="s">
        <v>22</v>
      </c>
      <c r="D2525" s="2">
        <v>2021</v>
      </c>
      <c r="E2525" s="2" t="s">
        <v>35</v>
      </c>
      <c r="F2525" s="2" t="s">
        <v>35</v>
      </c>
      <c r="G2525" s="3">
        <v>0.7</v>
      </c>
      <c r="H2525" s="3" t="str">
        <f>LEFT(Table1[[#This Row],[Ingredients]],1)</f>
        <v>3</v>
      </c>
      <c r="I2525" s="2" t="s">
        <v>63</v>
      </c>
      <c r="J2525" s="2" t="s">
        <v>4760</v>
      </c>
      <c r="K2525" s="2">
        <v>3.5</v>
      </c>
      <c r="L252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26" spans="1:12">
      <c r="A2526" s="2">
        <v>741</v>
      </c>
      <c r="B2526" s="2" t="s">
        <v>4761</v>
      </c>
      <c r="C2526" s="2" t="s">
        <v>22</v>
      </c>
      <c r="D2526" s="2">
        <v>2011</v>
      </c>
      <c r="E2526" s="2" t="s">
        <v>33</v>
      </c>
      <c r="F2526" s="2" t="s">
        <v>236</v>
      </c>
      <c r="G2526" s="3">
        <v>0.7</v>
      </c>
      <c r="H2526" s="3" t="str">
        <f>LEFT(Table1[[#This Row],[Ingredients]],1)</f>
        <v>2</v>
      </c>
      <c r="I2526" s="2" t="s">
        <v>143</v>
      </c>
      <c r="J2526" s="2" t="s">
        <v>4762</v>
      </c>
      <c r="K2526" s="2">
        <v>4</v>
      </c>
      <c r="L252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Premium</v>
      </c>
    </row>
    <row r="2527" spans="1:12">
      <c r="A2527" s="2">
        <v>769</v>
      </c>
      <c r="B2527" s="2" t="s">
        <v>4761</v>
      </c>
      <c r="C2527" s="2" t="s">
        <v>22</v>
      </c>
      <c r="D2527" s="2">
        <v>2011</v>
      </c>
      <c r="E2527" s="2" t="s">
        <v>35</v>
      </c>
      <c r="F2527" s="2" t="s">
        <v>621</v>
      </c>
      <c r="G2527" s="3">
        <v>0.7</v>
      </c>
      <c r="H2527" s="3" t="str">
        <f>LEFT(Table1[[#This Row],[Ingredients]],1)</f>
        <v>2</v>
      </c>
      <c r="I2527" s="2" t="s">
        <v>143</v>
      </c>
      <c r="J2527" s="2" t="s">
        <v>4763</v>
      </c>
      <c r="K2527" s="2">
        <v>3.5</v>
      </c>
      <c r="L252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28" spans="1:12">
      <c r="A2528" s="2">
        <v>825</v>
      </c>
      <c r="B2528" s="2" t="s">
        <v>4761</v>
      </c>
      <c r="C2528" s="2" t="s">
        <v>22</v>
      </c>
      <c r="D2528" s="2">
        <v>2012</v>
      </c>
      <c r="E2528" s="2" t="s">
        <v>16</v>
      </c>
      <c r="F2528" s="2" t="s">
        <v>16</v>
      </c>
      <c r="G2528" s="3">
        <v>0.7</v>
      </c>
      <c r="H2528" s="3" t="str">
        <f>LEFT(Table1[[#This Row],[Ingredients]],1)</f>
        <v>2</v>
      </c>
      <c r="I2528" s="2" t="s">
        <v>143</v>
      </c>
      <c r="J2528" s="2" t="s">
        <v>4764</v>
      </c>
      <c r="K2528" s="2">
        <v>2.5</v>
      </c>
      <c r="L252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29" spans="1:12">
      <c r="A2529" s="2">
        <v>825</v>
      </c>
      <c r="B2529" s="2" t="s">
        <v>4761</v>
      </c>
      <c r="C2529" s="2" t="s">
        <v>22</v>
      </c>
      <c r="D2529" s="2">
        <v>2012</v>
      </c>
      <c r="E2529" s="2" t="s">
        <v>351</v>
      </c>
      <c r="F2529" s="2" t="s">
        <v>351</v>
      </c>
      <c r="G2529" s="3">
        <v>0.7</v>
      </c>
      <c r="H2529" s="3" t="str">
        <f>LEFT(Table1[[#This Row],[Ingredients]],1)</f>
        <v>2</v>
      </c>
      <c r="I2529" s="2" t="s">
        <v>143</v>
      </c>
      <c r="J2529" s="2" t="s">
        <v>4765</v>
      </c>
      <c r="K2529" s="2">
        <v>3</v>
      </c>
      <c r="L252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30" spans="1:12">
      <c r="A2530" s="2">
        <v>951</v>
      </c>
      <c r="B2530" s="2" t="s">
        <v>4761</v>
      </c>
      <c r="C2530" s="2" t="s">
        <v>22</v>
      </c>
      <c r="D2530" s="2">
        <v>2012</v>
      </c>
      <c r="E2530" s="2" t="s">
        <v>36</v>
      </c>
      <c r="F2530" s="2" t="s">
        <v>4766</v>
      </c>
      <c r="G2530" s="3">
        <v>0.7</v>
      </c>
      <c r="H2530" s="3" t="str">
        <f>LEFT(Table1[[#This Row],[Ingredients]],1)</f>
        <v>3</v>
      </c>
      <c r="I2530" s="2" t="s">
        <v>63</v>
      </c>
      <c r="J2530" s="2" t="s">
        <v>4767</v>
      </c>
      <c r="K2530" s="2">
        <v>3.25</v>
      </c>
      <c r="L253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31" spans="1:12">
      <c r="A2531" s="2">
        <v>1042</v>
      </c>
      <c r="B2531" s="2" t="s">
        <v>4761</v>
      </c>
      <c r="C2531" s="2" t="s">
        <v>22</v>
      </c>
      <c r="D2531" s="2">
        <v>2013</v>
      </c>
      <c r="E2531" s="2" t="s">
        <v>16</v>
      </c>
      <c r="F2531" s="2" t="s">
        <v>4768</v>
      </c>
      <c r="G2531" s="3">
        <v>0.7</v>
      </c>
      <c r="H2531" s="3" t="str">
        <f>LEFT(Table1[[#This Row],[Ingredients]],1)</f>
        <v>2</v>
      </c>
      <c r="I2531" s="2" t="s">
        <v>143</v>
      </c>
      <c r="J2531" s="2" t="s">
        <v>4769</v>
      </c>
      <c r="K2531" s="2">
        <v>3.25</v>
      </c>
      <c r="L253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32" spans="1:12">
      <c r="A2532" s="2">
        <v>1042</v>
      </c>
      <c r="B2532" s="2" t="s">
        <v>4761</v>
      </c>
      <c r="C2532" s="2" t="s">
        <v>22</v>
      </c>
      <c r="D2532" s="2">
        <v>2013</v>
      </c>
      <c r="E2532" s="2" t="s">
        <v>189</v>
      </c>
      <c r="F2532" s="2" t="s">
        <v>4770</v>
      </c>
      <c r="G2532" s="3">
        <v>0.7</v>
      </c>
      <c r="H2532" s="3" t="str">
        <f>LEFT(Table1[[#This Row],[Ingredients]],1)</f>
        <v>2</v>
      </c>
      <c r="I2532" s="2" t="s">
        <v>143</v>
      </c>
      <c r="J2532" s="2" t="s">
        <v>4771</v>
      </c>
      <c r="K2532" s="2">
        <v>3.5</v>
      </c>
      <c r="L253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33" spans="1:12">
      <c r="A2533" s="2">
        <v>1243</v>
      </c>
      <c r="B2533" s="2" t="s">
        <v>4761</v>
      </c>
      <c r="C2533" s="2" t="s">
        <v>22</v>
      </c>
      <c r="D2533" s="2">
        <v>2014</v>
      </c>
      <c r="E2533" s="2" t="s">
        <v>34</v>
      </c>
      <c r="F2533" s="2" t="s">
        <v>4772</v>
      </c>
      <c r="G2533" s="3">
        <v>0.7</v>
      </c>
      <c r="H2533" s="3" t="str">
        <f>LEFT(Table1[[#This Row],[Ingredients]],1)</f>
        <v>2</v>
      </c>
      <c r="I2533" s="2" t="s">
        <v>143</v>
      </c>
      <c r="J2533" s="2" t="s">
        <v>4773</v>
      </c>
      <c r="K2533" s="2">
        <v>3</v>
      </c>
      <c r="L253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34" spans="1:12">
      <c r="A2534" s="2">
        <v>2656</v>
      </c>
      <c r="B2534" s="2" t="s">
        <v>4761</v>
      </c>
      <c r="C2534" s="2" t="s">
        <v>22</v>
      </c>
      <c r="D2534" s="2">
        <v>2021</v>
      </c>
      <c r="E2534" s="2" t="s">
        <v>39</v>
      </c>
      <c r="F2534" s="2" t="s">
        <v>4774</v>
      </c>
      <c r="G2534" s="3">
        <v>0.7</v>
      </c>
      <c r="H2534" s="3" t="str">
        <f>LEFT(Table1[[#This Row],[Ingredients]],1)</f>
        <v>2</v>
      </c>
      <c r="I2534" s="2" t="s">
        <v>143</v>
      </c>
      <c r="J2534" s="2" t="s">
        <v>4775</v>
      </c>
      <c r="K2534" s="2">
        <v>3</v>
      </c>
      <c r="L253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35" spans="1:12">
      <c r="A2535" s="2">
        <v>1057</v>
      </c>
      <c r="B2535" s="2" t="s">
        <v>4776</v>
      </c>
      <c r="C2535" s="2" t="s">
        <v>35</v>
      </c>
      <c r="D2535" s="2">
        <v>2013</v>
      </c>
      <c r="E2535" s="2" t="s">
        <v>35</v>
      </c>
      <c r="F2535" s="2" t="s">
        <v>1637</v>
      </c>
      <c r="G2535" s="3">
        <v>0.66</v>
      </c>
      <c r="H2535" s="3" t="str">
        <f>LEFT(Table1[[#This Row],[Ingredients]],1)</f>
        <v>5</v>
      </c>
      <c r="I2535" s="2" t="s">
        <v>4777</v>
      </c>
      <c r="J2535" s="2" t="s">
        <v>4778</v>
      </c>
      <c r="K2535" s="2">
        <v>3</v>
      </c>
      <c r="L253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36" spans="1:12">
      <c r="A2536" s="2">
        <v>2374</v>
      </c>
      <c r="B2536" s="2" t="s">
        <v>4779</v>
      </c>
      <c r="C2536" s="2" t="s">
        <v>3121</v>
      </c>
      <c r="D2536" s="2">
        <v>2019</v>
      </c>
      <c r="E2536" s="2" t="s">
        <v>3121</v>
      </c>
      <c r="F2536" s="2" t="s">
        <v>4780</v>
      </c>
      <c r="G2536" s="3">
        <v>0.65</v>
      </c>
      <c r="H2536" s="3" t="str">
        <f>LEFT(Table1[[#This Row],[Ingredients]],1)</f>
        <v>4</v>
      </c>
      <c r="I2536" s="2" t="s">
        <v>81</v>
      </c>
      <c r="J2536" s="2" t="s">
        <v>4781</v>
      </c>
      <c r="K2536" s="2">
        <v>2.75</v>
      </c>
      <c r="L253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37" spans="1:12">
      <c r="A2537" s="2">
        <v>2374</v>
      </c>
      <c r="B2537" s="2" t="s">
        <v>4779</v>
      </c>
      <c r="C2537" s="2" t="s">
        <v>3121</v>
      </c>
      <c r="D2537" s="2">
        <v>2019</v>
      </c>
      <c r="E2537" s="2" t="s">
        <v>3121</v>
      </c>
      <c r="F2537" s="2" t="s">
        <v>4780</v>
      </c>
      <c r="G2537" s="3">
        <v>0.7</v>
      </c>
      <c r="H2537" s="3" t="str">
        <f>LEFT(Table1[[#This Row],[Ingredients]],1)</f>
        <v>4</v>
      </c>
      <c r="I2537" s="2" t="s">
        <v>81</v>
      </c>
      <c r="J2537" s="2" t="s">
        <v>3976</v>
      </c>
      <c r="K2537" s="2">
        <v>3.25</v>
      </c>
      <c r="L253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38" spans="1:12">
      <c r="A2538" s="2">
        <v>2378</v>
      </c>
      <c r="B2538" s="2" t="s">
        <v>4779</v>
      </c>
      <c r="C2538" s="2" t="s">
        <v>3121</v>
      </c>
      <c r="D2538" s="2">
        <v>2019</v>
      </c>
      <c r="E2538" s="2" t="s">
        <v>3121</v>
      </c>
      <c r="F2538" s="2" t="s">
        <v>4780</v>
      </c>
      <c r="G2538" s="3">
        <v>0.75</v>
      </c>
      <c r="H2538" s="3" t="str">
        <f>LEFT(Table1[[#This Row],[Ingredients]],1)</f>
        <v>4</v>
      </c>
      <c r="I2538" s="2" t="s">
        <v>81</v>
      </c>
      <c r="J2538" s="2" t="s">
        <v>4782</v>
      </c>
      <c r="K2538" s="2">
        <v>3</v>
      </c>
      <c r="L253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39" spans="1:12">
      <c r="A2539" s="2">
        <v>2518</v>
      </c>
      <c r="B2539" s="2" t="s">
        <v>4783</v>
      </c>
      <c r="C2539" s="2" t="s">
        <v>22</v>
      </c>
      <c r="D2539" s="2">
        <v>2020</v>
      </c>
      <c r="E2539" s="2" t="s">
        <v>34</v>
      </c>
      <c r="F2539" s="2" t="s">
        <v>4784</v>
      </c>
      <c r="G2539" s="3">
        <v>0.7</v>
      </c>
      <c r="H2539" s="3" t="str">
        <f>LEFT(Table1[[#This Row],[Ingredients]],1)</f>
        <v>2</v>
      </c>
      <c r="I2539" s="2" t="s">
        <v>143</v>
      </c>
      <c r="J2539" s="2" t="s">
        <v>4785</v>
      </c>
      <c r="K2539" s="2">
        <v>3.5</v>
      </c>
      <c r="L253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40" spans="1:12">
      <c r="A2540" s="2">
        <v>2522</v>
      </c>
      <c r="B2540" s="2" t="s">
        <v>4783</v>
      </c>
      <c r="C2540" s="2" t="s">
        <v>22</v>
      </c>
      <c r="D2540" s="2">
        <v>2020</v>
      </c>
      <c r="E2540" s="2" t="s">
        <v>39</v>
      </c>
      <c r="F2540" s="2" t="s">
        <v>4786</v>
      </c>
      <c r="G2540" s="3">
        <v>0.73</v>
      </c>
      <c r="H2540" s="3" t="str">
        <f>LEFT(Table1[[#This Row],[Ingredients]],1)</f>
        <v>2</v>
      </c>
      <c r="I2540" s="2" t="s">
        <v>143</v>
      </c>
      <c r="J2540" s="2" t="s">
        <v>4787</v>
      </c>
      <c r="K2540" s="2">
        <v>3.25</v>
      </c>
      <c r="L254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41" spans="1:12">
      <c r="A2541" s="2">
        <v>2522</v>
      </c>
      <c r="B2541" s="2" t="s">
        <v>4783</v>
      </c>
      <c r="C2541" s="2" t="s">
        <v>22</v>
      </c>
      <c r="D2541" s="2">
        <v>2020</v>
      </c>
      <c r="E2541" s="2" t="s">
        <v>38</v>
      </c>
      <c r="F2541" s="2" t="s">
        <v>4788</v>
      </c>
      <c r="G2541" s="3">
        <v>0.72</v>
      </c>
      <c r="H2541" s="3" t="str">
        <f>LEFT(Table1[[#This Row],[Ingredients]],1)</f>
        <v>2</v>
      </c>
      <c r="I2541" s="2" t="s">
        <v>143</v>
      </c>
      <c r="J2541" s="2" t="s">
        <v>4789</v>
      </c>
      <c r="K2541" s="2">
        <v>3.5</v>
      </c>
      <c r="L254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42" spans="1:12">
      <c r="A2542" s="2">
        <v>1948</v>
      </c>
      <c r="B2542" s="2" t="s">
        <v>4790</v>
      </c>
      <c r="C2542" s="2" t="s">
        <v>22</v>
      </c>
      <c r="D2542" s="2">
        <v>2017</v>
      </c>
      <c r="E2542" s="2" t="s">
        <v>35</v>
      </c>
      <c r="F2542" s="2" t="s">
        <v>4791</v>
      </c>
      <c r="G2542" s="3">
        <v>0.7</v>
      </c>
      <c r="H2542" s="3" t="str">
        <f>LEFT(Table1[[#This Row],[Ingredients]],1)</f>
        <v>2</v>
      </c>
      <c r="I2542" s="2" t="s">
        <v>143</v>
      </c>
      <c r="J2542" s="2" t="s">
        <v>4792</v>
      </c>
      <c r="K2542" s="2">
        <v>2.5</v>
      </c>
      <c r="L254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43" spans="1:12">
      <c r="A2543" s="2">
        <v>1948</v>
      </c>
      <c r="B2543" s="2" t="s">
        <v>4790</v>
      </c>
      <c r="C2543" s="2" t="s">
        <v>22</v>
      </c>
      <c r="D2543" s="2">
        <v>2017</v>
      </c>
      <c r="E2543" s="2" t="s">
        <v>36</v>
      </c>
      <c r="F2543" s="2" t="s">
        <v>4793</v>
      </c>
      <c r="G2543" s="3">
        <v>0.7</v>
      </c>
      <c r="H2543" s="3" t="str">
        <f>LEFT(Table1[[#This Row],[Ingredients]],1)</f>
        <v>2</v>
      </c>
      <c r="I2543" s="2" t="s">
        <v>143</v>
      </c>
      <c r="J2543" s="2" t="s">
        <v>4794</v>
      </c>
      <c r="K2543" s="2">
        <v>2.75</v>
      </c>
      <c r="L254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44" spans="1:12">
      <c r="A2544" s="2">
        <v>2618</v>
      </c>
      <c r="B2544" s="2" t="s">
        <v>4795</v>
      </c>
      <c r="C2544" s="2" t="s">
        <v>22</v>
      </c>
      <c r="D2544" s="2">
        <v>2021</v>
      </c>
      <c r="E2544" s="2" t="s">
        <v>189</v>
      </c>
      <c r="F2544" s="2" t="s">
        <v>4796</v>
      </c>
      <c r="G2544" s="3">
        <v>0.7</v>
      </c>
      <c r="H2544" s="3" t="str">
        <f>LEFT(Table1[[#This Row],[Ingredients]],1)</f>
        <v>3</v>
      </c>
      <c r="I2544" s="2" t="s">
        <v>63</v>
      </c>
      <c r="J2544" s="2" t="s">
        <v>4797</v>
      </c>
      <c r="K2544" s="2">
        <v>3.25</v>
      </c>
      <c r="L254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45" spans="1:12">
      <c r="A2545" s="2">
        <v>2618</v>
      </c>
      <c r="B2545" s="2" t="s">
        <v>4795</v>
      </c>
      <c r="C2545" s="2" t="s">
        <v>22</v>
      </c>
      <c r="D2545" s="2">
        <v>2021</v>
      </c>
      <c r="E2545" s="2" t="s">
        <v>193</v>
      </c>
      <c r="F2545" s="2" t="s">
        <v>365</v>
      </c>
      <c r="G2545" s="3">
        <v>0.7</v>
      </c>
      <c r="H2545" s="3" t="str">
        <f>LEFT(Table1[[#This Row],[Ingredients]],1)</f>
        <v>3</v>
      </c>
      <c r="I2545" s="2" t="s">
        <v>63</v>
      </c>
      <c r="J2545" s="2" t="s">
        <v>4798</v>
      </c>
      <c r="K2545" s="2">
        <v>3.5</v>
      </c>
      <c r="L254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46" spans="1:12">
      <c r="A2546" s="2">
        <v>2618</v>
      </c>
      <c r="B2546" s="2" t="s">
        <v>4795</v>
      </c>
      <c r="C2546" s="2" t="s">
        <v>22</v>
      </c>
      <c r="D2546" s="2">
        <v>2021</v>
      </c>
      <c r="E2546" s="2" t="s">
        <v>35</v>
      </c>
      <c r="F2546" s="2" t="s">
        <v>453</v>
      </c>
      <c r="G2546" s="3">
        <v>0.7</v>
      </c>
      <c r="H2546" s="3" t="str">
        <f>LEFT(Table1[[#This Row],[Ingredients]],1)</f>
        <v>3</v>
      </c>
      <c r="I2546" s="2" t="s">
        <v>63</v>
      </c>
      <c r="J2546" s="2" t="s">
        <v>4799</v>
      </c>
      <c r="K2546" s="2">
        <v>3.5</v>
      </c>
      <c r="L254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47" spans="1:12">
      <c r="A2547" s="2">
        <v>2700</v>
      </c>
      <c r="B2547" s="2" t="s">
        <v>4800</v>
      </c>
      <c r="C2547" s="2" t="s">
        <v>22</v>
      </c>
      <c r="D2547" s="2">
        <v>2021</v>
      </c>
      <c r="E2547" s="2" t="s">
        <v>42</v>
      </c>
      <c r="F2547" s="2" t="s">
        <v>4801</v>
      </c>
      <c r="G2547" s="3">
        <v>0.7</v>
      </c>
      <c r="H2547" s="3" t="str">
        <f>LEFT(Table1[[#This Row],[Ingredients]],1)</f>
        <v>3</v>
      </c>
      <c r="I2547" s="2" t="s">
        <v>63</v>
      </c>
      <c r="J2547" s="2" t="s">
        <v>4802</v>
      </c>
      <c r="K2547" s="2">
        <v>3</v>
      </c>
      <c r="L254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48" spans="1:12">
      <c r="A2548" s="2">
        <v>1574</v>
      </c>
      <c r="B2548" s="2" t="s">
        <v>4803</v>
      </c>
      <c r="C2548" s="2" t="s">
        <v>22</v>
      </c>
      <c r="D2548" s="2">
        <v>2015</v>
      </c>
      <c r="E2548" s="2" t="s">
        <v>96</v>
      </c>
      <c r="F2548" s="2" t="s">
        <v>4804</v>
      </c>
      <c r="G2548" s="3">
        <v>0.7</v>
      </c>
      <c r="H2548" s="3" t="str">
        <f>LEFT(Table1[[#This Row],[Ingredients]],1)</f>
        <v>3</v>
      </c>
      <c r="I2548" s="2" t="s">
        <v>63</v>
      </c>
      <c r="J2548" s="2" t="s">
        <v>4805</v>
      </c>
      <c r="K2548" s="2">
        <v>3</v>
      </c>
      <c r="L254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49" spans="1:12">
      <c r="A2549" s="2">
        <v>1578</v>
      </c>
      <c r="B2549" s="2" t="s">
        <v>4803</v>
      </c>
      <c r="C2549" s="2" t="s">
        <v>22</v>
      </c>
      <c r="D2549" s="2">
        <v>2015</v>
      </c>
      <c r="E2549" s="2" t="s">
        <v>35</v>
      </c>
      <c r="F2549" s="2" t="s">
        <v>4806</v>
      </c>
      <c r="G2549" s="3">
        <v>0.7</v>
      </c>
      <c r="H2549" s="3" t="str">
        <f>LEFT(Table1[[#This Row],[Ingredients]],1)</f>
        <v>3</v>
      </c>
      <c r="I2549" s="2" t="s">
        <v>63</v>
      </c>
      <c r="J2549" s="2" t="s">
        <v>4807</v>
      </c>
      <c r="K2549" s="2">
        <v>3.25</v>
      </c>
      <c r="L254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50" spans="1:12">
      <c r="A2550" s="2">
        <v>1578</v>
      </c>
      <c r="B2550" s="2" t="s">
        <v>4803</v>
      </c>
      <c r="C2550" s="2" t="s">
        <v>22</v>
      </c>
      <c r="D2550" s="2">
        <v>2015</v>
      </c>
      <c r="E2550" s="2" t="s">
        <v>36</v>
      </c>
      <c r="F2550" s="2" t="s">
        <v>4808</v>
      </c>
      <c r="G2550" s="3">
        <v>0.7</v>
      </c>
      <c r="H2550" s="3" t="str">
        <f>LEFT(Table1[[#This Row],[Ingredients]],1)</f>
        <v>3</v>
      </c>
      <c r="I2550" s="2" t="s">
        <v>63</v>
      </c>
      <c r="J2550" s="2" t="s">
        <v>4809</v>
      </c>
      <c r="K2550" s="2">
        <v>3.25</v>
      </c>
      <c r="L255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51" spans="1:12">
      <c r="A2551" s="2">
        <v>1578</v>
      </c>
      <c r="B2551" s="2" t="s">
        <v>4803</v>
      </c>
      <c r="C2551" s="2" t="s">
        <v>22</v>
      </c>
      <c r="D2551" s="2">
        <v>2015</v>
      </c>
      <c r="E2551" s="2" t="s">
        <v>34</v>
      </c>
      <c r="F2551" s="2" t="s">
        <v>4810</v>
      </c>
      <c r="G2551" s="3">
        <v>0.7</v>
      </c>
      <c r="H2551" s="3" t="str">
        <f>LEFT(Table1[[#This Row],[Ingredients]],1)</f>
        <v>3</v>
      </c>
      <c r="I2551" s="2" t="s">
        <v>63</v>
      </c>
      <c r="J2551" s="2" t="s">
        <v>4811</v>
      </c>
      <c r="K2551" s="2">
        <v>3.25</v>
      </c>
      <c r="L255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52" spans="1:12">
      <c r="A2552" s="2">
        <v>1578</v>
      </c>
      <c r="B2552" s="2" t="s">
        <v>4803</v>
      </c>
      <c r="C2552" s="2" t="s">
        <v>22</v>
      </c>
      <c r="D2552" s="2">
        <v>2015</v>
      </c>
      <c r="E2552" s="2" t="s">
        <v>268</v>
      </c>
      <c r="F2552" s="2" t="s">
        <v>4812</v>
      </c>
      <c r="G2552" s="3">
        <v>0.7</v>
      </c>
      <c r="H2552" s="3" t="str">
        <f>LEFT(Table1[[#This Row],[Ingredients]],1)</f>
        <v>3</v>
      </c>
      <c r="I2552" s="2" t="s">
        <v>63</v>
      </c>
      <c r="J2552" s="2" t="s">
        <v>4813</v>
      </c>
      <c r="K2552" s="2">
        <v>3.5</v>
      </c>
      <c r="L255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53" spans="1:12">
      <c r="A2553" s="2">
        <v>1582</v>
      </c>
      <c r="B2553" s="2" t="s">
        <v>4803</v>
      </c>
      <c r="C2553" s="2" t="s">
        <v>22</v>
      </c>
      <c r="D2553" s="2">
        <v>2015</v>
      </c>
      <c r="E2553" s="2" t="s">
        <v>37</v>
      </c>
      <c r="F2553" s="2" t="s">
        <v>4814</v>
      </c>
      <c r="G2553" s="3">
        <v>0.6</v>
      </c>
      <c r="H2553" s="3" t="str">
        <f>LEFT(Table1[[#This Row],[Ingredients]],1)</f>
        <v>3</v>
      </c>
      <c r="I2553" s="2" t="s">
        <v>63</v>
      </c>
      <c r="J2553" s="2" t="s">
        <v>4815</v>
      </c>
      <c r="K2553" s="2">
        <v>3</v>
      </c>
      <c r="L255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54" spans="1:12">
      <c r="A2554" s="2">
        <v>1820</v>
      </c>
      <c r="B2554" s="2" t="s">
        <v>4816</v>
      </c>
      <c r="C2554" s="2" t="s">
        <v>3032</v>
      </c>
      <c r="D2554" s="2">
        <v>2016</v>
      </c>
      <c r="E2554" s="2" t="s">
        <v>36</v>
      </c>
      <c r="F2554" s="2" t="s">
        <v>4817</v>
      </c>
      <c r="G2554" s="3">
        <v>0.7</v>
      </c>
      <c r="H2554" s="3" t="str">
        <f>LEFT(Table1[[#This Row],[Ingredients]],1)</f>
        <v>3</v>
      </c>
      <c r="I2554" s="2" t="s">
        <v>63</v>
      </c>
      <c r="J2554" s="2" t="s">
        <v>4818</v>
      </c>
      <c r="K2554" s="2">
        <v>3.5</v>
      </c>
      <c r="L255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55" spans="1:12">
      <c r="A2555" s="2">
        <v>1824</v>
      </c>
      <c r="B2555" s="2" t="s">
        <v>4816</v>
      </c>
      <c r="C2555" s="2" t="s">
        <v>3032</v>
      </c>
      <c r="D2555" s="2">
        <v>2016</v>
      </c>
      <c r="E2555" s="2" t="s">
        <v>16</v>
      </c>
      <c r="F2555" s="2" t="s">
        <v>4819</v>
      </c>
      <c r="G2555" s="3">
        <v>0.7</v>
      </c>
      <c r="H2555" s="3" t="str">
        <f>LEFT(Table1[[#This Row],[Ingredients]],1)</f>
        <v>3</v>
      </c>
      <c r="I2555" s="2" t="s">
        <v>63</v>
      </c>
      <c r="J2555" s="2" t="s">
        <v>4820</v>
      </c>
      <c r="K2555" s="2">
        <v>2.75</v>
      </c>
      <c r="L255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56" spans="1:12">
      <c r="A2556" s="2">
        <v>1824</v>
      </c>
      <c r="B2556" s="2" t="s">
        <v>4816</v>
      </c>
      <c r="C2556" s="2" t="s">
        <v>3032</v>
      </c>
      <c r="D2556" s="2">
        <v>2016</v>
      </c>
      <c r="E2556" s="2" t="s">
        <v>189</v>
      </c>
      <c r="F2556" s="2" t="s">
        <v>3181</v>
      </c>
      <c r="G2556" s="3">
        <v>0.85</v>
      </c>
      <c r="H2556" s="3" t="str">
        <f>LEFT(Table1[[#This Row],[Ingredients]],1)</f>
        <v>3</v>
      </c>
      <c r="I2556" s="2" t="s">
        <v>63</v>
      </c>
      <c r="J2556" s="2" t="s">
        <v>4821</v>
      </c>
      <c r="K2556" s="2">
        <v>2.75</v>
      </c>
      <c r="L255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57" spans="1:12">
      <c r="A2557" s="2">
        <v>1824</v>
      </c>
      <c r="B2557" s="2" t="s">
        <v>4816</v>
      </c>
      <c r="C2557" s="2" t="s">
        <v>3032</v>
      </c>
      <c r="D2557" s="2">
        <v>2016</v>
      </c>
      <c r="E2557" s="2" t="s">
        <v>39</v>
      </c>
      <c r="F2557" s="2" t="s">
        <v>3486</v>
      </c>
      <c r="G2557" s="3">
        <v>0.85</v>
      </c>
      <c r="H2557" s="3" t="str">
        <f>LEFT(Table1[[#This Row],[Ingredients]],1)</f>
        <v>3</v>
      </c>
      <c r="I2557" s="2" t="s">
        <v>63</v>
      </c>
      <c r="J2557" s="2" t="s">
        <v>4822</v>
      </c>
      <c r="K2557" s="2">
        <v>3</v>
      </c>
      <c r="L255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58" spans="1:12">
      <c r="A2558" s="2">
        <v>1824</v>
      </c>
      <c r="B2558" s="2" t="s">
        <v>4816</v>
      </c>
      <c r="C2558" s="2" t="s">
        <v>3032</v>
      </c>
      <c r="D2558" s="2">
        <v>2016</v>
      </c>
      <c r="E2558" s="2" t="s">
        <v>39</v>
      </c>
      <c r="F2558" s="2" t="s">
        <v>3486</v>
      </c>
      <c r="G2558" s="3">
        <v>0.7</v>
      </c>
      <c r="H2558" s="3" t="str">
        <f>LEFT(Table1[[#This Row],[Ingredients]],1)</f>
        <v>3</v>
      </c>
      <c r="I2558" s="2" t="s">
        <v>63</v>
      </c>
      <c r="J2558" s="2" t="s">
        <v>4823</v>
      </c>
      <c r="K2558" s="2">
        <v>3.5</v>
      </c>
      <c r="L255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59" spans="1:12">
      <c r="A2559" s="2">
        <v>1880</v>
      </c>
      <c r="B2559" s="2" t="s">
        <v>4816</v>
      </c>
      <c r="C2559" s="2" t="s">
        <v>3032</v>
      </c>
      <c r="D2559" s="2">
        <v>2016</v>
      </c>
      <c r="E2559" s="2" t="s">
        <v>189</v>
      </c>
      <c r="F2559" s="2" t="s">
        <v>2759</v>
      </c>
      <c r="G2559" s="3">
        <v>0.78</v>
      </c>
      <c r="H2559" s="3" t="str">
        <f>LEFT(Table1[[#This Row],[Ingredients]],1)</f>
        <v>2</v>
      </c>
      <c r="I2559" s="2" t="s">
        <v>143</v>
      </c>
      <c r="J2559" s="2" t="s">
        <v>4824</v>
      </c>
      <c r="K2559" s="2">
        <v>3.5</v>
      </c>
      <c r="L255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60" spans="1:12">
      <c r="A2560" s="2">
        <v>697</v>
      </c>
      <c r="B2560" s="2" t="s">
        <v>4825</v>
      </c>
      <c r="C2560" s="2" t="s">
        <v>13</v>
      </c>
      <c r="D2560" s="2">
        <v>2011</v>
      </c>
      <c r="E2560" s="2" t="s">
        <v>42</v>
      </c>
      <c r="F2560" s="2" t="s">
        <v>306</v>
      </c>
      <c r="G2560" s="3">
        <v>0.68</v>
      </c>
      <c r="H2560" s="3" t="str">
        <f>LEFT(Table1[[#This Row],[Ingredients]],1)</f>
        <v>4</v>
      </c>
      <c r="I2560" s="2" t="s">
        <v>81</v>
      </c>
      <c r="J2560" s="2" t="s">
        <v>4826</v>
      </c>
      <c r="K2560" s="2">
        <v>3.5</v>
      </c>
      <c r="L256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61" spans="1:12">
      <c r="A2561" s="2">
        <v>701</v>
      </c>
      <c r="B2561" s="2" t="s">
        <v>4825</v>
      </c>
      <c r="C2561" s="2" t="s">
        <v>13</v>
      </c>
      <c r="D2561" s="2">
        <v>2011</v>
      </c>
      <c r="E2561" s="2" t="s">
        <v>96</v>
      </c>
      <c r="F2561" s="2" t="s">
        <v>4827</v>
      </c>
      <c r="G2561" s="3">
        <v>0.66</v>
      </c>
      <c r="H2561" s="3" t="str">
        <f>LEFT(Table1[[#This Row],[Ingredients]],1)</f>
        <v>4</v>
      </c>
      <c r="I2561" s="2" t="s">
        <v>81</v>
      </c>
      <c r="J2561" s="2" t="s">
        <v>4828</v>
      </c>
      <c r="K2561" s="2">
        <v>3.5</v>
      </c>
      <c r="L256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62" spans="1:12">
      <c r="A2562" s="2">
        <v>701</v>
      </c>
      <c r="B2562" s="2" t="s">
        <v>4825</v>
      </c>
      <c r="C2562" s="2" t="s">
        <v>13</v>
      </c>
      <c r="D2562" s="2">
        <v>2011</v>
      </c>
      <c r="E2562" s="2" t="s">
        <v>42</v>
      </c>
      <c r="F2562" s="2" t="s">
        <v>4829</v>
      </c>
      <c r="G2562" s="3">
        <v>0.72</v>
      </c>
      <c r="H2562" s="3" t="str">
        <f>LEFT(Table1[[#This Row],[Ingredients]],1)</f>
        <v>4</v>
      </c>
      <c r="I2562" s="2" t="s">
        <v>81</v>
      </c>
      <c r="J2562" s="2" t="s">
        <v>4830</v>
      </c>
      <c r="K2562" s="2">
        <v>3.75</v>
      </c>
      <c r="L256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63" spans="1:12">
      <c r="A2563" s="2">
        <v>1716</v>
      </c>
      <c r="B2563" s="2" t="s">
        <v>4825</v>
      </c>
      <c r="C2563" s="2" t="s">
        <v>13</v>
      </c>
      <c r="D2563" s="2">
        <v>2016</v>
      </c>
      <c r="E2563" s="2" t="s">
        <v>441</v>
      </c>
      <c r="F2563" s="2" t="s">
        <v>1848</v>
      </c>
      <c r="G2563" s="3">
        <v>0.78</v>
      </c>
      <c r="H2563" s="3" t="str">
        <f>LEFT(Table1[[#This Row],[Ingredients]],1)</f>
        <v>4</v>
      </c>
      <c r="I2563" s="2" t="s">
        <v>81</v>
      </c>
      <c r="J2563" s="2" t="s">
        <v>4831</v>
      </c>
      <c r="K2563" s="2">
        <v>3.75</v>
      </c>
      <c r="L256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64" spans="1:12">
      <c r="A2564" s="2">
        <v>1780</v>
      </c>
      <c r="B2564" s="2" t="s">
        <v>4825</v>
      </c>
      <c r="C2564" s="2" t="s">
        <v>13</v>
      </c>
      <c r="D2564" s="2">
        <v>2016</v>
      </c>
      <c r="E2564" s="2" t="s">
        <v>37</v>
      </c>
      <c r="F2564" s="2" t="s">
        <v>4832</v>
      </c>
      <c r="G2564" s="3">
        <v>0.65</v>
      </c>
      <c r="H2564" s="3" t="str">
        <f>LEFT(Table1[[#This Row],[Ingredients]],1)</f>
        <v>5</v>
      </c>
      <c r="I2564" s="2" t="s">
        <v>185</v>
      </c>
      <c r="J2564" s="2" t="s">
        <v>4833</v>
      </c>
      <c r="K2564" s="2">
        <v>3.25</v>
      </c>
      <c r="L256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65" spans="1:12">
      <c r="A2565" s="2">
        <v>2044</v>
      </c>
      <c r="B2565" s="2" t="s">
        <v>4834</v>
      </c>
      <c r="C2565" s="2" t="s">
        <v>14</v>
      </c>
      <c r="D2565" s="2">
        <v>2018</v>
      </c>
      <c r="E2565" s="2" t="s">
        <v>38</v>
      </c>
      <c r="F2565" s="2" t="s">
        <v>4835</v>
      </c>
      <c r="G2565" s="3">
        <v>0.72</v>
      </c>
      <c r="H2565" s="3" t="str">
        <f>LEFT(Table1[[#This Row],[Ingredients]],1)</f>
        <v>3</v>
      </c>
      <c r="I2565" s="2" t="s">
        <v>63</v>
      </c>
      <c r="J2565" s="2" t="s">
        <v>4836</v>
      </c>
      <c r="K2565" s="2">
        <v>3</v>
      </c>
      <c r="L256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66" spans="1:12">
      <c r="A2566" s="2">
        <v>2048</v>
      </c>
      <c r="B2566" s="2" t="s">
        <v>4834</v>
      </c>
      <c r="C2566" s="2" t="s">
        <v>14</v>
      </c>
      <c r="D2566" s="2">
        <v>2018</v>
      </c>
      <c r="E2566" s="2" t="s">
        <v>38</v>
      </c>
      <c r="F2566" s="2" t="s">
        <v>4837</v>
      </c>
      <c r="G2566" s="3">
        <v>0.7</v>
      </c>
      <c r="H2566" s="3" t="str">
        <f>LEFT(Table1[[#This Row],[Ingredients]],1)</f>
        <v>3</v>
      </c>
      <c r="I2566" s="2" t="s">
        <v>63</v>
      </c>
      <c r="J2566" s="2" t="s">
        <v>4838</v>
      </c>
      <c r="K2566" s="2">
        <v>3.75</v>
      </c>
      <c r="L256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67" spans="1:12">
      <c r="A2567" s="2">
        <v>2064</v>
      </c>
      <c r="B2567" s="2" t="s">
        <v>4834</v>
      </c>
      <c r="C2567" s="2" t="s">
        <v>14</v>
      </c>
      <c r="D2567" s="2">
        <v>2018</v>
      </c>
      <c r="E2567" s="2" t="s">
        <v>38</v>
      </c>
      <c r="F2567" s="2" t="s">
        <v>346</v>
      </c>
      <c r="G2567" s="3">
        <v>0.75</v>
      </c>
      <c r="H2567" s="3" t="str">
        <f>LEFT(Table1[[#This Row],[Ingredients]],1)</f>
        <v>3</v>
      </c>
      <c r="I2567" s="2" t="s">
        <v>63</v>
      </c>
      <c r="J2567" s="2" t="s">
        <v>4839</v>
      </c>
      <c r="K2567" s="2">
        <v>3.25</v>
      </c>
      <c r="L256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68" spans="1:12">
      <c r="A2568" s="2">
        <v>2230</v>
      </c>
      <c r="B2568" s="2" t="s">
        <v>4834</v>
      </c>
      <c r="C2568" s="2" t="s">
        <v>14</v>
      </c>
      <c r="D2568" s="2">
        <v>2018</v>
      </c>
      <c r="E2568" s="2" t="s">
        <v>4840</v>
      </c>
      <c r="F2568" s="2" t="s">
        <v>4841</v>
      </c>
      <c r="G2568" s="3">
        <v>0.68</v>
      </c>
      <c r="H2568" s="3" t="str">
        <f>LEFT(Table1[[#This Row],[Ingredients]],1)</f>
        <v>3</v>
      </c>
      <c r="I2568" s="2" t="s">
        <v>1127</v>
      </c>
      <c r="J2568" s="2" t="s">
        <v>4842</v>
      </c>
      <c r="K2568" s="2">
        <v>3</v>
      </c>
      <c r="L256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69" spans="1:12">
      <c r="A2569" s="2">
        <v>486</v>
      </c>
      <c r="B2569" s="2" t="s">
        <v>4843</v>
      </c>
      <c r="C2569" s="2" t="s">
        <v>3032</v>
      </c>
      <c r="D2569" s="2">
        <v>2010</v>
      </c>
      <c r="E2569" s="2" t="s">
        <v>41</v>
      </c>
      <c r="F2569" s="2" t="s">
        <v>4844</v>
      </c>
      <c r="G2569" s="3">
        <v>0.65</v>
      </c>
      <c r="H2569" s="3" t="str">
        <f>LEFT(Table1[[#This Row],[Ingredients]],1)</f>
        <v>4</v>
      </c>
      <c r="I2569" s="2" t="s">
        <v>3171</v>
      </c>
      <c r="J2569" s="2" t="s">
        <v>4845</v>
      </c>
      <c r="K2569" s="2">
        <v>3</v>
      </c>
      <c r="L256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70" spans="1:12">
      <c r="A2570" s="2">
        <v>647</v>
      </c>
      <c r="B2570" s="2" t="s">
        <v>4843</v>
      </c>
      <c r="C2570" s="2" t="s">
        <v>3032</v>
      </c>
      <c r="D2570" s="2">
        <v>2011</v>
      </c>
      <c r="E2570" s="2" t="s">
        <v>34</v>
      </c>
      <c r="F2570" s="2" t="s">
        <v>34</v>
      </c>
      <c r="G2570" s="3">
        <v>0.7</v>
      </c>
      <c r="H2570" s="3" t="str">
        <f>LEFT(Table1[[#This Row],[Ingredients]],1)</f>
        <v>4</v>
      </c>
      <c r="I2570" s="2" t="s">
        <v>3171</v>
      </c>
      <c r="J2570" s="2" t="s">
        <v>4846</v>
      </c>
      <c r="K2570" s="2">
        <v>3.75</v>
      </c>
      <c r="L257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71" spans="1:12">
      <c r="A2571" s="2">
        <v>749</v>
      </c>
      <c r="B2571" s="2" t="s">
        <v>4843</v>
      </c>
      <c r="C2571" s="2" t="s">
        <v>3032</v>
      </c>
      <c r="D2571" s="2">
        <v>2011</v>
      </c>
      <c r="E2571" s="2" t="s">
        <v>392</v>
      </c>
      <c r="F2571" s="2" t="s">
        <v>392</v>
      </c>
      <c r="G2571" s="3">
        <v>0.65</v>
      </c>
      <c r="H2571" s="3" t="str">
        <f>LEFT(Table1[[#This Row],[Ingredients]],1)</f>
        <v>4</v>
      </c>
      <c r="I2571" s="2" t="s">
        <v>3171</v>
      </c>
      <c r="J2571" s="2" t="s">
        <v>4847</v>
      </c>
      <c r="K2571" s="2">
        <v>3</v>
      </c>
      <c r="L257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72" spans="1:12">
      <c r="A2572" s="2">
        <v>749</v>
      </c>
      <c r="B2572" s="2" t="s">
        <v>4843</v>
      </c>
      <c r="C2572" s="2" t="s">
        <v>3032</v>
      </c>
      <c r="D2572" s="2">
        <v>2011</v>
      </c>
      <c r="E2572" s="2" t="s">
        <v>72</v>
      </c>
      <c r="F2572" s="2" t="s">
        <v>4848</v>
      </c>
      <c r="G2572" s="3">
        <v>0.65</v>
      </c>
      <c r="H2572" s="3" t="str">
        <f>LEFT(Table1[[#This Row],[Ingredients]],1)</f>
        <v>4</v>
      </c>
      <c r="I2572" s="2" t="s">
        <v>3171</v>
      </c>
      <c r="J2572" s="2" t="s">
        <v>4849</v>
      </c>
      <c r="K2572" s="2">
        <v>3.5</v>
      </c>
      <c r="L257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73" spans="1:12">
      <c r="A2573" s="2">
        <v>781</v>
      </c>
      <c r="B2573" s="2" t="s">
        <v>4843</v>
      </c>
      <c r="C2573" s="2" t="s">
        <v>3032</v>
      </c>
      <c r="D2573" s="2">
        <v>2011</v>
      </c>
      <c r="E2573" s="2" t="s">
        <v>72</v>
      </c>
      <c r="F2573" s="2" t="s">
        <v>4848</v>
      </c>
      <c r="G2573" s="3">
        <v>0.62</v>
      </c>
      <c r="H2573" s="3" t="str">
        <f>LEFT(Table1[[#This Row],[Ingredients]],1)</f>
        <v>4</v>
      </c>
      <c r="I2573" s="2" t="s">
        <v>3171</v>
      </c>
      <c r="J2573" s="2" t="s">
        <v>4850</v>
      </c>
      <c r="K2573" s="2">
        <v>3.25</v>
      </c>
      <c r="L257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74" spans="1:12">
      <c r="A2574" s="2">
        <v>801</v>
      </c>
      <c r="B2574" s="2" t="s">
        <v>4843</v>
      </c>
      <c r="C2574" s="2" t="s">
        <v>3032</v>
      </c>
      <c r="D2574" s="2">
        <v>2012</v>
      </c>
      <c r="E2574" s="2" t="s">
        <v>84</v>
      </c>
      <c r="F2574" s="2" t="s">
        <v>4851</v>
      </c>
      <c r="G2574" s="3">
        <v>0.72</v>
      </c>
      <c r="H2574" s="3" t="str">
        <f>LEFT(Table1[[#This Row],[Ingredients]],1)</f>
        <v>4</v>
      </c>
      <c r="I2574" s="2" t="s">
        <v>3171</v>
      </c>
      <c r="J2574" s="2" t="s">
        <v>4852</v>
      </c>
      <c r="K2574" s="2">
        <v>3.5</v>
      </c>
      <c r="L257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75" spans="1:12">
      <c r="A2575" s="2">
        <v>801</v>
      </c>
      <c r="B2575" s="2" t="s">
        <v>4843</v>
      </c>
      <c r="C2575" s="2" t="s">
        <v>3032</v>
      </c>
      <c r="D2575" s="2">
        <v>2012</v>
      </c>
      <c r="E2575" s="2" t="s">
        <v>37</v>
      </c>
      <c r="F2575" s="2" t="s">
        <v>4853</v>
      </c>
      <c r="G2575" s="3">
        <v>0.65</v>
      </c>
      <c r="H2575" s="3" t="str">
        <f>LEFT(Table1[[#This Row],[Ingredients]],1)</f>
        <v>4</v>
      </c>
      <c r="I2575" s="2" t="s">
        <v>3171</v>
      </c>
      <c r="J2575" s="2" t="s">
        <v>4854</v>
      </c>
      <c r="K2575" s="2">
        <v>3.5</v>
      </c>
      <c r="L257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76" spans="1:12">
      <c r="A2576" s="2">
        <v>875</v>
      </c>
      <c r="B2576" s="2" t="s">
        <v>4843</v>
      </c>
      <c r="C2576" s="2" t="s">
        <v>3032</v>
      </c>
      <c r="D2576" s="2">
        <v>2012</v>
      </c>
      <c r="E2576" s="2" t="s">
        <v>34</v>
      </c>
      <c r="F2576" s="2" t="s">
        <v>4855</v>
      </c>
      <c r="G2576" s="3">
        <v>0.7</v>
      </c>
      <c r="H2576" s="3" t="str">
        <f>LEFT(Table1[[#This Row],[Ingredients]],1)</f>
        <v>4</v>
      </c>
      <c r="I2576" s="2" t="s">
        <v>3171</v>
      </c>
      <c r="J2576" s="2" t="s">
        <v>4856</v>
      </c>
      <c r="K2576" s="2">
        <v>3</v>
      </c>
      <c r="L257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77" spans="1:12">
      <c r="A2577" s="2">
        <v>875</v>
      </c>
      <c r="B2577" s="2" t="s">
        <v>4843</v>
      </c>
      <c r="C2577" s="2" t="s">
        <v>3032</v>
      </c>
      <c r="D2577" s="2">
        <v>2012</v>
      </c>
      <c r="E2577" s="2" t="s">
        <v>34</v>
      </c>
      <c r="F2577" s="2" t="s">
        <v>4857</v>
      </c>
      <c r="G2577" s="3">
        <v>0.7</v>
      </c>
      <c r="H2577" s="3" t="str">
        <f>LEFT(Table1[[#This Row],[Ingredients]],1)</f>
        <v>4</v>
      </c>
      <c r="I2577" s="2" t="s">
        <v>3171</v>
      </c>
      <c r="J2577" s="2" t="s">
        <v>4858</v>
      </c>
      <c r="K2577" s="2">
        <v>3.5</v>
      </c>
      <c r="L257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78" spans="1:12">
      <c r="A2578" s="2">
        <v>875</v>
      </c>
      <c r="B2578" s="2" t="s">
        <v>4843</v>
      </c>
      <c r="C2578" s="2" t="s">
        <v>3032</v>
      </c>
      <c r="D2578" s="2">
        <v>2012</v>
      </c>
      <c r="E2578" s="2" t="s">
        <v>35</v>
      </c>
      <c r="F2578" s="2" t="s">
        <v>4859</v>
      </c>
      <c r="G2578" s="3">
        <v>0.62</v>
      </c>
      <c r="H2578" s="3" t="str">
        <f>LEFT(Table1[[#This Row],[Ingredients]],1)</f>
        <v>4</v>
      </c>
      <c r="I2578" s="2" t="s">
        <v>3171</v>
      </c>
      <c r="J2578" s="2" t="s">
        <v>4860</v>
      </c>
      <c r="K2578" s="2">
        <v>3.75</v>
      </c>
      <c r="L257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79" spans="1:12">
      <c r="A2579" s="2">
        <v>879</v>
      </c>
      <c r="B2579" s="2" t="s">
        <v>4843</v>
      </c>
      <c r="C2579" s="2" t="s">
        <v>3032</v>
      </c>
      <c r="D2579" s="2">
        <v>2012</v>
      </c>
      <c r="E2579" s="2" t="s">
        <v>16</v>
      </c>
      <c r="F2579" s="2" t="s">
        <v>3854</v>
      </c>
      <c r="G2579" s="3">
        <v>0.75</v>
      </c>
      <c r="H2579" s="3" t="str">
        <f>LEFT(Table1[[#This Row],[Ingredients]],1)</f>
        <v>4</v>
      </c>
      <c r="I2579" s="2" t="s">
        <v>3171</v>
      </c>
      <c r="J2579" s="2" t="s">
        <v>4861</v>
      </c>
      <c r="K2579" s="2">
        <v>3</v>
      </c>
      <c r="L257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80" spans="1:12">
      <c r="A2580" s="2">
        <v>879</v>
      </c>
      <c r="B2580" s="2" t="s">
        <v>4843</v>
      </c>
      <c r="C2580" s="2" t="s">
        <v>3032</v>
      </c>
      <c r="D2580" s="2">
        <v>2012</v>
      </c>
      <c r="E2580" s="2" t="s">
        <v>96</v>
      </c>
      <c r="F2580" s="2" t="s">
        <v>4862</v>
      </c>
      <c r="G2580" s="3">
        <v>0.75</v>
      </c>
      <c r="H2580" s="3" t="str">
        <f>LEFT(Table1[[#This Row],[Ingredients]],1)</f>
        <v>4</v>
      </c>
      <c r="I2580" s="2" t="s">
        <v>3171</v>
      </c>
      <c r="J2580" s="2" t="s">
        <v>4863</v>
      </c>
      <c r="K2580" s="2">
        <v>3</v>
      </c>
      <c r="L2580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81" spans="1:12">
      <c r="A2581" s="2">
        <v>879</v>
      </c>
      <c r="B2581" s="2" t="s">
        <v>4843</v>
      </c>
      <c r="C2581" s="2" t="s">
        <v>3032</v>
      </c>
      <c r="D2581" s="2">
        <v>2012</v>
      </c>
      <c r="E2581" s="2" t="s">
        <v>42</v>
      </c>
      <c r="F2581" s="2" t="s">
        <v>4864</v>
      </c>
      <c r="G2581" s="3">
        <v>0.9</v>
      </c>
      <c r="H2581" s="3" t="str">
        <f>LEFT(Table1[[#This Row],[Ingredients]],1)</f>
        <v>4</v>
      </c>
      <c r="I2581" s="2" t="s">
        <v>3171</v>
      </c>
      <c r="J2581" s="2" t="s">
        <v>4865</v>
      </c>
      <c r="K2581" s="2">
        <v>3.25</v>
      </c>
      <c r="L2581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82" spans="1:12">
      <c r="A2582" s="2">
        <v>879</v>
      </c>
      <c r="B2582" s="2" t="s">
        <v>4843</v>
      </c>
      <c r="C2582" s="2" t="s">
        <v>3032</v>
      </c>
      <c r="D2582" s="2">
        <v>2012</v>
      </c>
      <c r="E2582" s="2" t="s">
        <v>35</v>
      </c>
      <c r="F2582" s="2" t="s">
        <v>823</v>
      </c>
      <c r="G2582" s="3">
        <v>0.7</v>
      </c>
      <c r="H2582" s="3" t="str">
        <f>LEFT(Table1[[#This Row],[Ingredients]],1)</f>
        <v>4</v>
      </c>
      <c r="I2582" s="2" t="s">
        <v>3171</v>
      </c>
      <c r="J2582" s="2" t="s">
        <v>4866</v>
      </c>
      <c r="K2582" s="2">
        <v>3.75</v>
      </c>
      <c r="L2582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83" spans="1:12">
      <c r="A2583" s="2">
        <v>883</v>
      </c>
      <c r="B2583" s="2" t="s">
        <v>4843</v>
      </c>
      <c r="C2583" s="2" t="s">
        <v>3032</v>
      </c>
      <c r="D2583" s="2">
        <v>2012</v>
      </c>
      <c r="E2583" s="2" t="s">
        <v>392</v>
      </c>
      <c r="F2583" s="2" t="s">
        <v>4867</v>
      </c>
      <c r="G2583" s="3">
        <v>0.68</v>
      </c>
      <c r="H2583" s="3" t="str">
        <f>LEFT(Table1[[#This Row],[Ingredients]],1)</f>
        <v>4</v>
      </c>
      <c r="I2583" s="2" t="s">
        <v>3171</v>
      </c>
      <c r="J2583" s="2" t="s">
        <v>4868</v>
      </c>
      <c r="K2583" s="2">
        <v>3.25</v>
      </c>
      <c r="L2583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84" spans="1:12">
      <c r="A2584" s="2">
        <v>883</v>
      </c>
      <c r="B2584" s="2" t="s">
        <v>4843</v>
      </c>
      <c r="C2584" s="2" t="s">
        <v>3032</v>
      </c>
      <c r="D2584" s="2">
        <v>2012</v>
      </c>
      <c r="E2584" s="2" t="s">
        <v>37</v>
      </c>
      <c r="F2584" s="2" t="s">
        <v>4869</v>
      </c>
      <c r="G2584" s="3">
        <v>0.58</v>
      </c>
      <c r="H2584" s="3" t="str">
        <f>LEFT(Table1[[#This Row],[Ingredients]],1)</f>
        <v>4</v>
      </c>
      <c r="I2584" s="2" t="s">
        <v>3171</v>
      </c>
      <c r="J2584" s="2" t="s">
        <v>4870</v>
      </c>
      <c r="K2584" s="2">
        <v>3.5</v>
      </c>
      <c r="L2584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85" spans="1:12">
      <c r="A2585" s="2">
        <v>1205</v>
      </c>
      <c r="B2585" s="2" t="s">
        <v>4843</v>
      </c>
      <c r="C2585" s="2" t="s">
        <v>3032</v>
      </c>
      <c r="D2585" s="2">
        <v>2014</v>
      </c>
      <c r="E2585" s="2" t="s">
        <v>37</v>
      </c>
      <c r="F2585" s="2" t="s">
        <v>3539</v>
      </c>
      <c r="G2585" s="3">
        <v>0.8</v>
      </c>
      <c r="H2585" s="3" t="str">
        <f>LEFT(Table1[[#This Row],[Ingredients]],1)</f>
        <v>4</v>
      </c>
      <c r="I2585" s="2" t="s">
        <v>3171</v>
      </c>
      <c r="J2585" s="2" t="s">
        <v>4871</v>
      </c>
      <c r="K2585" s="2">
        <v>2.75</v>
      </c>
      <c r="L2585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Disappointing</v>
      </c>
    </row>
    <row r="2586" spans="1:12">
      <c r="A2586" s="2">
        <v>1996</v>
      </c>
      <c r="B2586" s="2" t="s">
        <v>4843</v>
      </c>
      <c r="C2586" s="2" t="s">
        <v>3032</v>
      </c>
      <c r="D2586" s="2">
        <v>2017</v>
      </c>
      <c r="E2586" s="2" t="s">
        <v>40</v>
      </c>
      <c r="F2586" s="2" t="s">
        <v>4872</v>
      </c>
      <c r="G2586" s="3">
        <v>0.75</v>
      </c>
      <c r="H2586" s="3" t="str">
        <f>LEFT(Table1[[#This Row],[Ingredients]],1)</f>
        <v>3</v>
      </c>
      <c r="I2586" s="2" t="s">
        <v>63</v>
      </c>
      <c r="J2586" s="2" t="s">
        <v>4873</v>
      </c>
      <c r="K2586" s="2">
        <v>3.75</v>
      </c>
      <c r="L2586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praiseworthy</v>
      </c>
    </row>
    <row r="2587" spans="1:12">
      <c r="A2587" s="2">
        <v>2036</v>
      </c>
      <c r="B2587" s="2" t="s">
        <v>4843</v>
      </c>
      <c r="C2587" s="2" t="s">
        <v>3032</v>
      </c>
      <c r="D2587" s="2">
        <v>2018</v>
      </c>
      <c r="E2587" s="2" t="s">
        <v>37</v>
      </c>
      <c r="F2587" s="2" t="s">
        <v>4874</v>
      </c>
      <c r="G2587" s="3">
        <v>0.75</v>
      </c>
      <c r="H2587" s="3" t="str">
        <f>LEFT(Table1[[#This Row],[Ingredients]],1)</f>
        <v>3</v>
      </c>
      <c r="I2587" s="2" t="s">
        <v>63</v>
      </c>
      <c r="J2587" s="2" t="s">
        <v>4875</v>
      </c>
      <c r="K2587" s="2">
        <v>3</v>
      </c>
      <c r="L2587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88" spans="1:12">
      <c r="A2588" s="2">
        <v>2170</v>
      </c>
      <c r="B2588" s="2" t="s">
        <v>4843</v>
      </c>
      <c r="C2588" s="2" t="s">
        <v>3032</v>
      </c>
      <c r="D2588" s="2">
        <v>2018</v>
      </c>
      <c r="E2588" s="2" t="s">
        <v>392</v>
      </c>
      <c r="F2588" s="2" t="s">
        <v>4876</v>
      </c>
      <c r="G2588" s="3">
        <v>0.7</v>
      </c>
      <c r="H2588" s="3" t="str">
        <f>LEFT(Table1[[#This Row],[Ingredients]],1)</f>
        <v>3</v>
      </c>
      <c r="I2588" s="2" t="s">
        <v>63</v>
      </c>
      <c r="J2588" s="2" t="s">
        <v>4877</v>
      </c>
      <c r="K2588" s="2">
        <v>3.25</v>
      </c>
      <c r="L2588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  <row r="2589" spans="1:12">
      <c r="A2589" s="2">
        <v>2170</v>
      </c>
      <c r="B2589" s="2" t="s">
        <v>4843</v>
      </c>
      <c r="C2589" s="2" t="s">
        <v>3032</v>
      </c>
      <c r="D2589" s="2">
        <v>2018</v>
      </c>
      <c r="E2589" s="2" t="s">
        <v>268</v>
      </c>
      <c r="F2589" s="2" t="s">
        <v>652</v>
      </c>
      <c r="G2589" s="3">
        <v>0.72</v>
      </c>
      <c r="H2589" s="3" t="str">
        <f>LEFT(Table1[[#This Row],[Ingredients]],1)</f>
        <v>3</v>
      </c>
      <c r="I2589" s="2" t="s">
        <v>63</v>
      </c>
      <c r="J2589" s="2" t="s">
        <v>4878</v>
      </c>
      <c r="K2589" s="2">
        <v>3.5</v>
      </c>
      <c r="L2589" s="2" t="str">
        <f>IF(AND(Table1[[#This Row],[Rating]]&lt;=1,Table1[[#This Row],[Rating]]&lt;2),"Unpleasant",IF(AND(Table1[[#This Row],[Rating]]&gt;=2,Table1[[#This Row],[Rating]]&lt;3),"Disappointing",IF(AND(Table1[[#This Row],[Rating]]&gt;=3,Table1[[#This Row],[Rating]]&lt;3.75),"Satisfactory",IF(AND(Table1[[#This Row],[Rating]]&gt;=3.75,Table1[[#This Row],[Rating]]&lt;4),"praiseworthy",IF(AND(Table1[[#This Row],[Rating]]&gt;=4,Table1[[#This Row],[Rating]]&lt;5),"Premium","Elite")))))</f>
        <v>Satisfactory</v>
      </c>
    </row>
  </sheetData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0" zoomScaleNormal="80" topLeftCell="B1" workbookViewId="0">
      <selection activeCell="T19" sqref="T19"/>
    </sheetView>
  </sheetViews>
  <sheetFormatPr defaultColWidth="9" defaultRowHeight="15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PERCENT AND RATING</vt:lpstr>
      <vt:lpstr>COUNTRIES WITH HIGHEST RATES</vt:lpstr>
      <vt:lpstr>ingredient amount on rate  </vt:lpstr>
      <vt:lpstr>Where the best coccoa are grown</vt:lpstr>
      <vt:lpstr>Most memorable character </vt:lpstr>
      <vt:lpstr>Chocolate bar ratings 2022-EMMA</vt:lpstr>
      <vt:lpstr>final presentation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OMOLADE ADEFUNKE</dc:creator>
  <cp:lastModifiedBy>HP</cp:lastModifiedBy>
  <dcterms:created xsi:type="dcterms:W3CDTF">2023-09-08T13:00:00Z</dcterms:created>
  <dcterms:modified xsi:type="dcterms:W3CDTF">2023-10-05T09:25:36Z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927837490FE041ABAA3200EB2261F346_12</vt:lpwstr>
  </property>
  <property fmtid="{D5CDD505-2E9C-101B-9397-08002B2CF9AE}" pid="3" name="KSOProductBuildVer">
    <vt:lpwstr>1033-12.2.0.13215</vt:lpwstr>
  </property>
</Properties>
</file>