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6300" windowWidth="29040" windowHeight="15840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<sst xmlns="http://schemas.openxmlformats.org/spreadsheetml/2006/main" count="1488" uniqueCount="552">
  <si>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</si>
  <si>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</si>
  <si>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</si>
  <si>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</si>
  <si>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</si>
  <si>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</si>
  <si>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</si>
  <si>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</si>
  <si>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</si>
  <si>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</si>
  <si>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</si>
  <si>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</si>
  <si>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</si>
  <si>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</si>
  <si>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</si>
  <si>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</si>
  <si>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</si>
  <si>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</si>
  <si>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</si>
  <si>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</si>
  <si>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</si>
  <si>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</si>
  <si>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</si>
  <si>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</si>
  <si>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</si>
  <si>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</si>
  <si>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</si>
  <si>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</si>
  <si>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</si>
  <si>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</si>
  <si>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</si>
  <si>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</si>
  <si>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</si>
  <si>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</si>
  <si>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</si>
  <si>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</si>
  <si>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</si>
  <si>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</si>
  <si>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</si>
  <si>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</si>
  <si>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</si>
  <si>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</si>
  <si>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</si>
  <si>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</si>
  <si>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</si>
  <si>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</si>
  <si>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</si>
  <si>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</si>
  <si>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</si>
  <si>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</si>
  <si>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</si>
  <si>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</si>
  <si>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</si>
  <si>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</si>
  <si>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</si>
  <si>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</si>
  <si>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</si>
  <si>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</si>
  <si>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</si>
  <si>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</si>
  <si>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</si>
  <si>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</si>
  <si>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</si>
  <si>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</si>
  <si>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</si>
  <si>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</si>
  <si>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</si>
  <si>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</si>
  <si>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</si>
  <si>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</si>
  <si>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</si>
  <si>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</si>
  <si>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</si>
  <si>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</si>
  <si>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</si>
  <si>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</si>
  <si>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</si>
  <si>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</si>
  <si>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Table 2. Distribution of age and education level in the sample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</si>
  <si>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</si>
  <si>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</si>
  <si>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</si>
  <si>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</si>
  <si>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</si>
  <si>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</si>
  <si>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</si>
  <si>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</si>
  <si>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 A1. Shapiro and Rosner tests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</si>
  <si>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</si>
  <si>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</si>
  <si>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</si>
  <si>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</si>
  <si>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Table 1. Items and constructs of the model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</si>
  <si>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</si>
  <si>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</si>
  <si>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</si>
  <si>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</si>
  <si>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</si>
  <si>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</si>
  <si>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</si>
  <si>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Manichaeism</t>
  </si>
  <si>
    <t>Progressive</t>
  </si>
  <si>
    <t>Conservative</t>
  </si>
  <si>
    <t>Science rejection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</si>
  <si>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</si>
  <si>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</si>
  <si>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</si>
  <si>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</si>
  <si>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</si>
  <si>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</si>
  <si>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</si>
  <si>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</si>
  <si>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</si>
  <si>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</si>
  <si>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Cons4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</si>
  <si>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</si>
  <si>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</si>
  <si>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</si>
  <si>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</si>
  <si>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</si>
  <si>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</si>
  <si>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</si>
  <si>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</si>
  <si>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</si>
  <si>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</si>
  <si>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</si>
  <si>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</si>
  <si>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</si>
  <si>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</si>
  <si>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</si>
  <si>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</si>
  <si>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Government agencies are watching us.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</si>
  <si>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</si>
  <si>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</si>
  <si>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</si>
  <si>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</si>
  <si>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</si>
  <si>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</si>
  <si>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</si>
  <si>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</si>
  <si>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</si>
  <si>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</si>
  <si>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</si>
  <si>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</si>
  <si>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</si>
  <si>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</si>
  <si>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</si>
  <si>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</si>
  <si>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</si>
  <si>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</si>
  <si>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</si>
  <si>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</si>
  <si>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</si>
  <si>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</si>
  <si>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</si>
  <si>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</si>
  <si>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</si>
  <si>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</si>
  <si>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</si>
  <si>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</si>
  <si>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</si>
  <si>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</si>
  <si>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</si>
  <si>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</si>
  <si>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</si>
  <si>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</si>
  <si>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</si>
  <si>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</si>
  <si>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</si>
  <si>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</si>
  <si>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</si>
  <si>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</si>
  <si>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</si>
  <si>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</si>
  <si>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</si>
  <si>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</si>
  <si>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</si>
  <si>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</si>
  <si>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</si>
  <si>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</si>
  <si>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</si>
  <si>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</si>
  <si>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</si>
  <si>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</si>
  <si>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</si>
  <si>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</si>
  <si>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</si>
  <si>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</si>
  <si>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</si>
  <si>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</si>
  <si>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</si>
  <si>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</si>
  <si>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</si>
  <si>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</si>
  <si>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</si>
  <si>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</si>
  <si>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</si>
  <si>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</si>
  <si>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</si>
  <si>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</si>
  <si>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-0.115***</t>
  </si>
  <si>
    <t>-0.051**</t>
  </si>
  <si>
    <t>-0.041*</t>
  </si>
  <si>
    <t>-0.082***</t>
  </si>
  <si>
    <t>0.061***</t>
  </si>
  <si>
    <t>-0.035*</t>
  </si>
  <si>
    <t>0.160***</t>
  </si>
  <si>
    <t>0.144***</t>
  </si>
  <si>
    <t>0.104***</t>
  </si>
  <si>
    <t>0.179***</t>
  </si>
  <si>
    <t>0.138***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</si>
  <si>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</si>
  <si>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</si>
  <si>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</si>
  <si>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</si>
  <si>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</si>
  <si>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</si>
  <si>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</si>
  <si>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</si>
  <si>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0.408***</t>
  </si>
  <si>
    <t>0.140***</t>
  </si>
  <si>
    <t>0.092***</t>
  </si>
  <si>
    <t>0.200***</t>
  </si>
  <si>
    <t>0.091***</t>
  </si>
  <si>
    <t>0.150***</t>
  </si>
  <si>
    <t>-0.036*</t>
  </si>
  <si>
    <t>0.059***</t>
  </si>
  <si>
    <t>0.235***</t>
  </si>
  <si>
    <t>0.316***</t>
  </si>
  <si>
    <t>0.077***</t>
  </si>
  <si>
    <t>0.111***</t>
  </si>
  <si>
    <t>0.045**</t>
  </si>
  <si>
    <t>0.049**</t>
  </si>
  <si>
    <t>0.040*</t>
  </si>
  <si>
    <t>0.247***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</si>
  <si>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</si>
  <si>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</si>
  <si>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</si>
  <si>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</si>
  <si>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</si>
  <si>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</si>
  <si>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</si>
  <si>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</si>
  <si>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</si>
  <si>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</si>
  <si>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</si>
  <si>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</si>
  <si>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</si>
  <si>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0.118***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</si>
  <si>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</si>
  <si>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</si>
  <si>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</si>
  <si>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</si>
  <si>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</si>
  <si>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</si>
  <si>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</si>
  <si>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</si>
  <si>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</si>
  <si>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</si>
  <si>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</si>
  <si>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</si>
  <si>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</si>
  <si>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</si>
  <si>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</si>
  <si>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</si>
  <si>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</si>
  <si>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</si>
  <si>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</si>
  <si>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</si>
  <si>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</si>
  <si>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</si>
  <si>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0.133***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</si>
  <si>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</si>
  <si>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</si>
  <si>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</si>
  <si>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</si>
  <si>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</si>
  <si>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</si>
  <si>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</si>
  <si>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</si>
  <si>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</si>
  <si>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</si>
  <si>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</si>
  <si>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</si>
  <si>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0.186***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</si>
  <si>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</si>
  <si>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</si>
  <si>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</si>
  <si>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</si>
  <si>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</si>
  <si>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</si>
  <si>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</si>
  <si>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</si>
  <si>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</si>
  <si>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</si>
  <si>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</si>
  <si>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</si>
  <si>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</si>
  <si>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</si>
  <si>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</si>
  <si>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</si>
  <si>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</si>
  <si>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</si>
  <si>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</si>
  <si>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</si>
  <si>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</si>
  <si>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</si>
  <si>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</si>
  <si>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</si>
  <si>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</si>
  <si>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</si>
  <si>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</si>
  <si>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</si>
  <si>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</si>
  <si>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</si>
  <si>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</si>
  <si>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</si>
  <si>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</si>
  <si>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</si>
  <si>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</si>
  <si>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</si>
  <si>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</si>
  <si>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</si>
  <si>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</si>
  <si>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</si>
  <si>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</si>
  <si>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</si>
  <si>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</si>
  <si>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</si>
  <si>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</si>
  <si>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</si>
  <si>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</si>
  <si>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</si>
  <si>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</si>
  <si>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</si>
  <si>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</si>
  <si>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</si>
  <si>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</si>
  <si>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</si>
  <si>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</si>
  <si>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</si>
  <si>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</si>
  <si>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</si>
  <si>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</si>
  <si>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</si>
  <si>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</si>
  <si>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</si>
  <si>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</si>
  <si>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</si>
  <si>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</si>
  <si>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</si>
  <si>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</si>
  <si>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</si>
  <si>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</si>
  <si>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</si>
  <si>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</si>
  <si>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</si>
  <si>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</si>
  <si>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</si>
  <si>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</si>
  <si>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</si>
  <si>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</si>
  <si>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</si>
  <si>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</si>
  <si>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</si>
  <si>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</si>
  <si>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</si>
  <si>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</si>
  <si>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</si>
  <si>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</si>
  <si>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</si>
  <si>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</si>
  <si>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</si>
  <si>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0.167***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</si>
  <si>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</si>
  <si>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</si>
  <si>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</si>
  <si>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</si>
  <si>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</si>
  <si>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</si>
  <si>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</si>
  <si>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</si>
  <si>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</si>
  <si>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</si>
  <si>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</si>
  <si>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</si>
  <si>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</si>
  <si>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</si>
  <si>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</si>
  <si>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</si>
  <si>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</si>
  <si>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</si>
  <si>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</si>
  <si>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</si>
  <si>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</si>
  <si>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</si>
  <si>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</si>
  <si>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</si>
  <si>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</si>
  <si>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</si>
  <si>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</si>
  <si>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</si>
  <si>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</si>
  <si>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</si>
  <si>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</si>
  <si>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</si>
  <si>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</si>
  <si>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</si>
  <si>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</si>
  <si>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</si>
  <si>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</si>
  <si>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</si>
  <si>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</si>
  <si>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</si>
  <si>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</si>
  <si>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</si>
  <si>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</si>
  <si>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</si>
  <si>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</si>
  <si>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</si>
  <si>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</si>
  <si>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</si>
  <si>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-0.044**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</si>
  <si>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</si>
  <si>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</si>
  <si>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</si>
  <si>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</si>
  <si>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</si>
  <si>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</si>
  <si>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</si>
  <si>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</si>
  <si>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</si>
  <si>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</si>
  <si>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</si>
  <si>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</si>
  <si>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</si>
  <si>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</si>
  <si>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0.085***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</si>
  <si>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</si>
  <si>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</si>
  <si>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</si>
  <si>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</si>
  <si>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</si>
  <si>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</si>
  <si>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</si>
  <si>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</si>
  <si>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</si>
  <si>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</si>
  <si>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0.234***</t>
  </si>
  <si>
    <t>-0.372***</t>
  </si>
  <si>
    <t>-0.062***</t>
  </si>
  <si>
    <t>0.263***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</si>
  <si>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</si>
  <si>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</si>
  <si>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</si>
  <si>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</si>
  <si>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</si>
  <si>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</si>
  <si>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</si>
  <si>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</si>
  <si>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F. Coefficients and VIFs of the model with Manichaeism variables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</si>
  <si>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</si>
  <si>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</si>
  <si>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</si>
  <si>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</si>
  <si>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</si>
  <si>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</si>
  <si>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</si>
  <si>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</si>
  <si>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</si>
  <si>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</si>
  <si>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0.053-0.057</t>
  </si>
  <si>
    <t>Conspiracionsm</t>
  </si>
  <si>
    <t>0.042-0.048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</si>
  <si>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</si>
  <si>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</si>
  <si>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</si>
  <si>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</si>
  <si>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</si>
  <si>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</si>
  <si>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</si>
  <si>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</si>
  <si>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</si>
  <si>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</si>
  <si>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</si>
  <si>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</si>
  <si>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</si>
  <si>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</si>
  <si>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</si>
  <si>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</si>
  <si>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</si>
  <si>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</si>
  <si>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</si>
  <si>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</si>
  <si>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</si>
  <si>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</si>
  <si>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</si>
  <si>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</si>
  <si>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</si>
  <si>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</si>
  <si>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</si>
  <si>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</si>
  <si>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</si>
  <si>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</si>
  <si>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</si>
  <si>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</si>
  <si>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</si>
  <si>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</si>
  <si>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</si>
  <si>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</si>
  <si>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</si>
  <si>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</si>
  <si>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</si>
  <si>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</si>
  <si>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</si>
  <si>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</si>
  <si>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</si>
  <si>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CT5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</si>
  <si>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</si>
  <si>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</si>
  <si>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</si>
  <si>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</si>
  <si>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</si>
  <si>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</si>
  <si>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</si>
  <si>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</si>
  <si>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</si>
  <si>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</si>
  <si>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</si>
  <si>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</si>
  <si>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</si>
  <si>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</si>
  <si>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Me gusta planificar las cosas</t>
  </si>
  <si>
    <t>Las agencias gubernamentales nos vigilan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</si>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</sst>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10" fontId="0" fillId="0" borderId="0" xfId="2" applyNumberFormat="1" applyFont="1"/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vertic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3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14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top" wrapText="1"/>
    </xf>
    <xf numFmtId="0" fontId="0" fillId="0" borderId="0" xfId="0" applyFill="1"/>
    <xf numFmtId="0" fontId="4" fillId="0" borderId="3" xfId="0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777240</xdr:colOff>
      <xdr:row>70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D28DB9-A510-F76A-08BB-9CE75F99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66780" cy="1293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29</xdr:col>
      <xdr:colOff>784860</xdr:colOff>
      <xdr:row>141</xdr:row>
      <xdr:rowOff>137160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71E00E-8C9C-D991-BACF-AE7AF555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23766780" cy="1293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D32" sqref="D32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7" t="s">
        <v>92</v>
      </c>
      <c r="B1" s="37"/>
      <c r="C1" s="37"/>
      <c r="D1" s="40"/>
      <c r="E1" s="101" t="s">
        <v>522</v>
      </c>
      <c r="F1" s="101"/>
    </row>
    <row r="2" spans="1:6" x14ac:dyDescent="0.25">
      <c r="A2" s="37" t="s">
        <v>38</v>
      </c>
      <c r="B2" s="41" t="s">
        <v>39</v>
      </c>
      <c r="C2" s="37" t="s">
        <v>40</v>
      </c>
      <c r="D2" s="37" t="s">
        <v>518</v>
      </c>
      <c r="E2" s="113" t="s">
        <v>521</v>
      </c>
      <c r="F2" s="100" t="s">
        <v>520</v>
      </c>
    </row>
    <row r="3" spans="1:6" x14ac:dyDescent="0.25">
      <c r="A3" s="6" t="s">
        <v>97</v>
      </c>
      <c r="B3" s="7" t="s">
        <v>105</v>
      </c>
      <c r="C3" s="6" t="s">
        <v>120</v>
      </c>
      <c r="D3" s="6" t="s">
        <v>519</v>
      </c>
      <c r="E3" s="96" t="s">
        <v>482</v>
      </c>
      <c r="F3" s="95"/>
    </row>
    <row r="4" spans="1:6" x14ac:dyDescent="0.25">
      <c r="B4" s="7" t="s">
        <v>106</v>
      </c>
      <c r="C4" s="6" t="s">
        <v>121</v>
      </c>
      <c r="D4" s="6" t="s">
        <v>523</v>
      </c>
      <c r="E4" s="96" t="s">
        <v>483</v>
      </c>
      <c r="F4" s="95"/>
    </row>
    <row r="5" spans="1:6" x14ac:dyDescent="0.25">
      <c r="B5" s="7" t="s">
        <v>107</v>
      </c>
      <c r="C5" s="6" t="s">
        <v>122</v>
      </c>
      <c r="D5" s="6" t="s">
        <v>524</v>
      </c>
      <c r="E5" s="96" t="s">
        <v>484</v>
      </c>
      <c r="F5" s="95"/>
    </row>
    <row r="6" spans="1:6" x14ac:dyDescent="0.25">
      <c r="B6" s="7" t="s">
        <v>108</v>
      </c>
      <c r="C6" s="6" t="s">
        <v>123</v>
      </c>
      <c r="D6" s="6" t="s">
        <v>525</v>
      </c>
      <c r="E6" s="96" t="s">
        <v>485</v>
      </c>
      <c r="F6" s="95"/>
    </row>
    <row r="7" spans="1:6" x14ac:dyDescent="0.25">
      <c r="B7" s="7" t="s">
        <v>109</v>
      </c>
      <c r="C7" s="6" t="s">
        <v>124</v>
      </c>
      <c r="D7" s="6" t="s">
        <v>526</v>
      </c>
      <c r="E7" s="96" t="s">
        <v>486</v>
      </c>
      <c r="F7" s="95"/>
    </row>
    <row r="8" spans="1:6" x14ac:dyDescent="0.25">
      <c r="B8" s="7" t="s">
        <v>110</v>
      </c>
      <c r="C8" s="6" t="s">
        <v>125</v>
      </c>
      <c r="D8" s="6" t="s">
        <v>527</v>
      </c>
      <c r="E8" s="96" t="s">
        <v>487</v>
      </c>
      <c r="F8" s="95"/>
    </row>
    <row r="9" spans="1:6" x14ac:dyDescent="0.25">
      <c r="A9" s="6" t="s">
        <v>98</v>
      </c>
      <c r="B9" s="7" t="s">
        <v>513</v>
      </c>
      <c r="C9" s="6" t="s">
        <v>126</v>
      </c>
      <c r="D9" s="6" t="s">
        <v>528</v>
      </c>
      <c r="E9" s="96" t="s">
        <v>488</v>
      </c>
      <c r="F9" s="95"/>
    </row>
    <row r="10" spans="1:6" x14ac:dyDescent="0.25">
      <c r="B10" s="7" t="s">
        <v>514</v>
      </c>
      <c r="C10" s="6" t="s">
        <v>127</v>
      </c>
      <c r="D10" s="6" t="s">
        <v>529</v>
      </c>
      <c r="E10" s="96" t="s">
        <v>489</v>
      </c>
      <c r="F10" s="95"/>
    </row>
    <row r="11" spans="1:6" x14ac:dyDescent="0.25">
      <c r="B11" s="7" t="s">
        <v>515</v>
      </c>
      <c r="C11" s="6" t="s">
        <v>128</v>
      </c>
      <c r="D11" s="6" t="s">
        <v>530</v>
      </c>
      <c r="E11" s="96" t="s">
        <v>490</v>
      </c>
      <c r="F11" s="95"/>
    </row>
    <row r="12" spans="1:6" x14ac:dyDescent="0.25">
      <c r="B12" s="7" t="s">
        <v>516</v>
      </c>
      <c r="C12" s="6" t="s">
        <v>129</v>
      </c>
      <c r="D12" s="6" t="s">
        <v>531</v>
      </c>
      <c r="E12" s="96" t="s">
        <v>491</v>
      </c>
      <c r="F12" s="95"/>
    </row>
    <row r="13" spans="1:6" x14ac:dyDescent="0.25">
      <c r="B13" s="7" t="s">
        <v>517</v>
      </c>
      <c r="C13" s="6" t="s">
        <v>130</v>
      </c>
      <c r="D13" s="6" t="s">
        <v>532</v>
      </c>
      <c r="E13" s="96" t="s">
        <v>492</v>
      </c>
      <c r="F13" s="95"/>
    </row>
    <row r="14" spans="1:6" x14ac:dyDescent="0.25">
      <c r="A14" s="6" t="s">
        <v>99</v>
      </c>
      <c r="B14" s="7" t="s">
        <v>111</v>
      </c>
      <c r="C14" s="6" t="s">
        <v>131</v>
      </c>
      <c r="D14" s="6" t="s">
        <v>533</v>
      </c>
      <c r="E14" s="98" t="s">
        <v>493</v>
      </c>
      <c r="F14" s="95"/>
    </row>
    <row r="15" spans="1:6" x14ac:dyDescent="0.25">
      <c r="B15" s="7" t="s">
        <v>112</v>
      </c>
      <c r="C15" s="6" t="s">
        <v>52</v>
      </c>
      <c r="D15" s="6" t="s">
        <v>534</v>
      </c>
      <c r="E15" s="98" t="s">
        <v>494</v>
      </c>
      <c r="F15" s="95"/>
    </row>
    <row r="16" spans="1:6" x14ac:dyDescent="0.25">
      <c r="B16" s="7" t="s">
        <v>113</v>
      </c>
      <c r="C16" s="6" t="s">
        <v>53</v>
      </c>
      <c r="D16" s="6" t="s">
        <v>535</v>
      </c>
      <c r="E16" s="98" t="s">
        <v>495</v>
      </c>
      <c r="F16" s="95"/>
    </row>
    <row r="17" spans="1:6" x14ac:dyDescent="0.25">
      <c r="B17" s="7" t="s">
        <v>114</v>
      </c>
      <c r="C17" s="6" t="s">
        <v>54</v>
      </c>
      <c r="D17" s="6" t="s">
        <v>536</v>
      </c>
      <c r="E17" s="98" t="s">
        <v>496</v>
      </c>
      <c r="F17" s="95"/>
    </row>
    <row r="18" spans="1:6" s="112" customFormat="1" x14ac:dyDescent="0.25">
      <c r="A18" s="110" t="s">
        <v>101</v>
      </c>
      <c r="B18" s="111" t="s">
        <v>115</v>
      </c>
      <c r="C18" s="109" t="s">
        <v>135</v>
      </c>
      <c r="D18" s="109" t="s">
        <v>541</v>
      </c>
      <c r="E18" s="99" t="s">
        <v>497</v>
      </c>
      <c r="F18" s="95"/>
    </row>
    <row r="19" spans="1:6" x14ac:dyDescent="0.25">
      <c r="A19" s="42"/>
      <c r="B19" s="7" t="s">
        <v>116</v>
      </c>
      <c r="C19" s="6" t="s">
        <v>134</v>
      </c>
      <c r="D19" s="6" t="s">
        <v>538</v>
      </c>
      <c r="E19" s="99" t="s">
        <v>498</v>
      </c>
      <c r="F19" s="95"/>
    </row>
    <row r="20" spans="1:6" x14ac:dyDescent="0.25">
      <c r="A20" s="42"/>
      <c r="B20" s="7" t="s">
        <v>117</v>
      </c>
      <c r="C20" s="6" t="s">
        <v>49</v>
      </c>
      <c r="D20" s="6" t="s">
        <v>537</v>
      </c>
      <c r="E20" s="99" t="s">
        <v>499</v>
      </c>
      <c r="F20" s="95"/>
    </row>
    <row r="21" spans="1:6" x14ac:dyDescent="0.25">
      <c r="A21" s="42"/>
      <c r="B21" s="7" t="s">
        <v>118</v>
      </c>
      <c r="C21" s="6" t="s">
        <v>50</v>
      </c>
      <c r="D21" s="6" t="s">
        <v>539</v>
      </c>
      <c r="E21" s="99" t="s">
        <v>500</v>
      </c>
      <c r="F21" s="95"/>
    </row>
    <row r="22" spans="1:6" x14ac:dyDescent="0.25">
      <c r="A22" s="42"/>
      <c r="B22" s="7" t="s">
        <v>119</v>
      </c>
      <c r="C22" s="6" t="s">
        <v>51</v>
      </c>
      <c r="D22" s="6" t="s">
        <v>540</v>
      </c>
      <c r="E22" s="99" t="s">
        <v>501</v>
      </c>
      <c r="F22" s="95"/>
    </row>
    <row r="23" spans="1:6" x14ac:dyDescent="0.25">
      <c r="A23" s="42" t="s">
        <v>102</v>
      </c>
      <c r="B23" s="7" t="s">
        <v>136</v>
      </c>
      <c r="C23" s="109" t="s">
        <v>132</v>
      </c>
      <c r="D23" s="6" t="s">
        <v>542</v>
      </c>
      <c r="E23" s="99" t="s">
        <v>502</v>
      </c>
      <c r="F23" s="95"/>
    </row>
    <row r="24" spans="1:6" x14ac:dyDescent="0.25">
      <c r="A24" s="42"/>
      <c r="B24" s="7" t="s">
        <v>137</v>
      </c>
      <c r="C24" s="6" t="s">
        <v>47</v>
      </c>
      <c r="D24" s="6" t="s">
        <v>543</v>
      </c>
      <c r="E24" s="96" t="s">
        <v>503</v>
      </c>
      <c r="F24" s="95"/>
    </row>
    <row r="25" spans="1:6" x14ac:dyDescent="0.25">
      <c r="A25" s="42"/>
      <c r="B25" s="7" t="s">
        <v>138</v>
      </c>
      <c r="C25" s="6" t="s">
        <v>48</v>
      </c>
      <c r="D25" s="6" t="s">
        <v>544</v>
      </c>
      <c r="E25" s="96" t="s">
        <v>504</v>
      </c>
      <c r="F25" s="95"/>
    </row>
    <row r="26" spans="1:6" x14ac:dyDescent="0.25">
      <c r="A26" s="42"/>
      <c r="B26" s="7" t="s">
        <v>139</v>
      </c>
      <c r="C26" s="6" t="s">
        <v>133</v>
      </c>
      <c r="D26" s="6" t="s">
        <v>545</v>
      </c>
      <c r="E26" s="96" t="s">
        <v>505</v>
      </c>
      <c r="F26" s="95"/>
    </row>
    <row r="27" spans="1:6" x14ac:dyDescent="0.25">
      <c r="A27" s="42" t="s">
        <v>100</v>
      </c>
      <c r="B27" s="7" t="s">
        <v>140</v>
      </c>
      <c r="C27" s="6" t="s">
        <v>44</v>
      </c>
      <c r="D27" s="6" t="s">
        <v>550</v>
      </c>
      <c r="E27" s="96" t="s">
        <v>506</v>
      </c>
      <c r="F27" s="95"/>
    </row>
    <row r="28" spans="1:6" x14ac:dyDescent="0.25">
      <c r="A28" s="43"/>
      <c r="B28" s="7" t="s">
        <v>141</v>
      </c>
      <c r="C28" s="6" t="s">
        <v>45</v>
      </c>
      <c r="D28" s="6" t="s">
        <v>549</v>
      </c>
      <c r="E28" s="96" t="s">
        <v>507</v>
      </c>
      <c r="F28" s="95"/>
    </row>
    <row r="29" spans="1:6" x14ac:dyDescent="0.25">
      <c r="A29" s="42"/>
      <c r="B29" s="7" t="s">
        <v>142</v>
      </c>
      <c r="C29" s="6" t="s">
        <v>46</v>
      </c>
      <c r="D29" s="6" t="s">
        <v>551</v>
      </c>
      <c r="E29" s="96" t="s">
        <v>508</v>
      </c>
      <c r="F29" s="95"/>
    </row>
    <row r="30" spans="1:6" x14ac:dyDescent="0.25">
      <c r="A30" s="42"/>
      <c r="B30" s="7" t="s">
        <v>143</v>
      </c>
      <c r="C30" s="6" t="s">
        <v>42</v>
      </c>
      <c r="D30" s="6" t="s">
        <v>546</v>
      </c>
      <c r="E30" s="95" t="s">
        <v>509</v>
      </c>
      <c r="F30" s="95"/>
    </row>
    <row r="31" spans="1:6" x14ac:dyDescent="0.25">
      <c r="A31" s="42"/>
      <c r="B31" s="7" t="s">
        <v>144</v>
      </c>
      <c r="C31" s="6" t="s">
        <v>41</v>
      </c>
      <c r="D31" s="6" t="s">
        <v>547</v>
      </c>
      <c r="E31" s="95" t="s">
        <v>510</v>
      </c>
      <c r="F31" s="95"/>
    </row>
    <row r="32" spans="1:6" x14ac:dyDescent="0.25">
      <c r="A32" s="44"/>
      <c r="B32" s="8" t="s">
        <v>145</v>
      </c>
      <c r="C32" s="40" t="s">
        <v>43</v>
      </c>
      <c r="D32" s="40" t="s">
        <v>548</v>
      </c>
      <c r="E32" s="97" t="s">
        <v>511</v>
      </c>
      <c r="F32" s="97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zoomScaleNormal="100" zoomScaleSheetLayoutView="89" workbookViewId="0">
      <selection activeCell="L19" sqref="L19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6" width="10.7109375" style="9" customWidth="1"/>
    <col min="7" max="8" width="9.140625" style="9"/>
  </cols>
  <sheetData>
    <row r="1" spans="1:16" x14ac:dyDescent="0.25">
      <c r="A1" s="12" t="s">
        <v>78</v>
      </c>
      <c r="B1" s="13"/>
      <c r="C1" s="13"/>
      <c r="D1" s="14"/>
      <c r="E1" s="14"/>
      <c r="F1" s="14"/>
    </row>
    <row r="2" spans="1:16" x14ac:dyDescent="0.25">
      <c r="A2" s="14" t="s">
        <v>80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16" x14ac:dyDescent="0.25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16" x14ac:dyDescent="0.25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16" x14ac:dyDescent="0.25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16" x14ac:dyDescent="0.25">
      <c r="A6" s="25" t="s">
        <v>70</v>
      </c>
      <c r="B6" s="11">
        <v>446</v>
      </c>
      <c r="C6" s="27">
        <f t="shared" si="0"/>
        <v>0.21268478779208394</v>
      </c>
      <c r="D6" s="25" t="s">
        <v>81</v>
      </c>
      <c r="E6" s="11">
        <v>668</v>
      </c>
      <c r="F6" s="27">
        <f>E6/SUM(E$3:E$8)</f>
        <v>0.31855030996661898</v>
      </c>
    </row>
    <row r="7" spans="1:16" x14ac:dyDescent="0.25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16" ht="25.5" x14ac:dyDescent="0.25">
      <c r="A8" s="45" t="s">
        <v>77</v>
      </c>
      <c r="B8" s="15">
        <v>344</v>
      </c>
      <c r="C8" s="28">
        <f t="shared" si="0"/>
        <v>0.16404387219837863</v>
      </c>
      <c r="D8" s="26" t="s">
        <v>79</v>
      </c>
      <c r="E8" s="15">
        <v>6</v>
      </c>
      <c r="F8" s="28">
        <f t="shared" si="1"/>
        <v>2.8612303290414878E-3</v>
      </c>
    </row>
    <row r="10" spans="1:16" x14ac:dyDescent="0.25">
      <c r="A10" s="29" t="s">
        <v>462</v>
      </c>
      <c r="B10" s="13"/>
      <c r="C10" s="13"/>
      <c r="D10" s="14"/>
      <c r="E10" s="14"/>
      <c r="F10" s="33"/>
      <c r="G10" s="33"/>
      <c r="H10" s="33"/>
    </row>
    <row r="11" spans="1:16" ht="25.5" x14ac:dyDescent="0.25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16" x14ac:dyDescent="0.25">
      <c r="A12" s="10" t="s">
        <v>103</v>
      </c>
      <c r="B12" s="7" t="s">
        <v>105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16" x14ac:dyDescent="0.25">
      <c r="B13" s="7" t="s">
        <v>106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16" x14ac:dyDescent="0.25">
      <c r="B14" s="7" t="s">
        <v>107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16" x14ac:dyDescent="0.25">
      <c r="B15" s="7" t="s">
        <v>108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16" x14ac:dyDescent="0.25">
      <c r="B16" s="7" t="s">
        <v>109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  <c r="P16" s="57"/>
    </row>
    <row r="17" spans="1:16" x14ac:dyDescent="0.25">
      <c r="B17" s="7" t="s">
        <v>110</v>
      </c>
      <c r="C17" s="16">
        <v>2.0103257000000001</v>
      </c>
      <c r="D17" s="16">
        <v>2.9651999999999998</v>
      </c>
      <c r="E17" s="17">
        <v>0</v>
      </c>
      <c r="F17" s="17">
        <v>10</v>
      </c>
      <c r="P17" s="57"/>
    </row>
    <row r="18" spans="1:16" x14ac:dyDescent="0.25">
      <c r="A18" s="10" t="s">
        <v>104</v>
      </c>
      <c r="B18" s="7" t="s">
        <v>513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  <c r="P18" s="57"/>
    </row>
    <row r="19" spans="1:16" x14ac:dyDescent="0.25">
      <c r="B19" s="7" t="s">
        <v>514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  <c r="P19" s="57"/>
    </row>
    <row r="20" spans="1:16" x14ac:dyDescent="0.25">
      <c r="B20" s="7" t="s">
        <v>515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16" x14ac:dyDescent="0.25">
      <c r="B21" s="7" t="s">
        <v>516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16" x14ac:dyDescent="0.25">
      <c r="B22" s="7" t="s">
        <v>517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16" x14ac:dyDescent="0.25">
      <c r="A23" s="10" t="s">
        <v>99</v>
      </c>
      <c r="B23" s="7" t="s">
        <v>111</v>
      </c>
      <c r="C23" s="16">
        <v>7.1191421999999998</v>
      </c>
      <c r="D23" s="16">
        <v>2.9651999999999998</v>
      </c>
      <c r="E23" s="17">
        <v>0</v>
      </c>
      <c r="F23" s="17">
        <v>10</v>
      </c>
      <c r="G23" s="22">
        <v>0.72</v>
      </c>
      <c r="H23" s="23">
        <v>0.75</v>
      </c>
    </row>
    <row r="24" spans="1:16" x14ac:dyDescent="0.25">
      <c r="B24" s="7" t="s">
        <v>112</v>
      </c>
      <c r="C24" s="16">
        <v>6.1461477000000002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16" x14ac:dyDescent="0.25">
      <c r="B25" s="7" t="s">
        <v>113</v>
      </c>
      <c r="C25" s="16">
        <v>4.7799841000000001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16" x14ac:dyDescent="0.25">
      <c r="B26" s="7" t="s">
        <v>114</v>
      </c>
      <c r="C26" s="16">
        <v>5.0174741999999997</v>
      </c>
      <c r="D26" s="16">
        <v>2.9651999999999998</v>
      </c>
      <c r="E26" s="17">
        <v>0</v>
      </c>
      <c r="F26" s="17">
        <v>10</v>
      </c>
      <c r="G26" s="22"/>
      <c r="H26" s="23"/>
    </row>
    <row r="27" spans="1:16" x14ac:dyDescent="0.25">
      <c r="A27" s="10" t="s">
        <v>101</v>
      </c>
      <c r="B27" s="7" t="s">
        <v>115</v>
      </c>
      <c r="C27" s="16">
        <v>9.3510723000000002</v>
      </c>
      <c r="D27" s="16">
        <v>0</v>
      </c>
      <c r="E27" s="17">
        <v>0</v>
      </c>
      <c r="F27" s="17">
        <v>10</v>
      </c>
      <c r="G27" s="22">
        <v>0.76</v>
      </c>
      <c r="H27" s="23">
        <v>0.81</v>
      </c>
    </row>
    <row r="28" spans="1:16" x14ac:dyDescent="0.25">
      <c r="B28" s="7" t="s">
        <v>116</v>
      </c>
      <c r="C28" s="16">
        <v>8.3050040000000003</v>
      </c>
      <c r="D28" s="16">
        <v>2.9651999999999998</v>
      </c>
      <c r="E28" s="17">
        <v>0</v>
      </c>
      <c r="F28" s="17">
        <v>10</v>
      </c>
      <c r="G28" s="22"/>
      <c r="H28" s="23"/>
    </row>
    <row r="29" spans="1:16" x14ac:dyDescent="0.25">
      <c r="B29" s="7" t="s">
        <v>117</v>
      </c>
      <c r="C29" s="16">
        <v>8.8474979999999999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16" x14ac:dyDescent="0.25">
      <c r="B30" s="7" t="s">
        <v>118</v>
      </c>
      <c r="C30" s="16">
        <v>9.0135027999999995</v>
      </c>
      <c r="D30" s="16">
        <v>1.4825999999999999</v>
      </c>
      <c r="E30" s="17">
        <v>0</v>
      </c>
      <c r="F30" s="17">
        <v>10</v>
      </c>
      <c r="G30" s="22"/>
      <c r="H30" s="23"/>
    </row>
    <row r="31" spans="1:16" x14ac:dyDescent="0.25">
      <c r="B31" s="7" t="s">
        <v>119</v>
      </c>
      <c r="C31" s="16">
        <v>8.4257346999999996</v>
      </c>
      <c r="D31" s="16">
        <v>2.9651999999999998</v>
      </c>
      <c r="E31" s="17">
        <v>0</v>
      </c>
      <c r="F31" s="17">
        <v>10</v>
      </c>
      <c r="G31" s="22"/>
      <c r="H31" s="23"/>
    </row>
    <row r="32" spans="1:16" x14ac:dyDescent="0.25">
      <c r="A32" s="10" t="s">
        <v>102</v>
      </c>
      <c r="B32" s="7" t="s">
        <v>136</v>
      </c>
      <c r="C32" s="16">
        <v>1.3590150999999999</v>
      </c>
      <c r="D32" s="16">
        <v>1.4825999999999999</v>
      </c>
      <c r="E32" s="17">
        <v>0</v>
      </c>
      <c r="F32" s="17">
        <v>10</v>
      </c>
      <c r="G32" s="22">
        <v>0.66</v>
      </c>
      <c r="H32" s="23">
        <v>0.68</v>
      </c>
    </row>
    <row r="33" spans="1:8" x14ac:dyDescent="0.25">
      <c r="B33" s="7" t="s">
        <v>137</v>
      </c>
      <c r="C33" s="16">
        <v>2.3526608000000002</v>
      </c>
      <c r="D33" s="16">
        <v>2.9651999999999998</v>
      </c>
      <c r="E33" s="17">
        <v>0</v>
      </c>
      <c r="F33" s="17">
        <v>10</v>
      </c>
      <c r="G33" s="22"/>
      <c r="H33" s="23"/>
    </row>
    <row r="34" spans="1:8" x14ac:dyDescent="0.25">
      <c r="B34" s="7" t="s">
        <v>138</v>
      </c>
      <c r="C34" s="16">
        <v>0.79586970000000001</v>
      </c>
      <c r="D34" s="16">
        <v>0</v>
      </c>
      <c r="E34" s="17">
        <v>0</v>
      </c>
      <c r="F34" s="17">
        <v>10</v>
      </c>
      <c r="G34" s="22"/>
      <c r="H34" s="23"/>
    </row>
    <row r="35" spans="1:8" x14ac:dyDescent="0.25">
      <c r="B35" s="7" t="s">
        <v>139</v>
      </c>
      <c r="C35" s="18">
        <v>2.5218427000000001</v>
      </c>
      <c r="D35" s="18">
        <v>2.9651999999999998</v>
      </c>
      <c r="E35" s="11">
        <v>0</v>
      </c>
      <c r="F35" s="11">
        <v>10</v>
      </c>
      <c r="G35" s="22"/>
      <c r="H35" s="23"/>
    </row>
    <row r="36" spans="1:8" x14ac:dyDescent="0.25">
      <c r="A36" s="10" t="s">
        <v>100</v>
      </c>
      <c r="B36" s="7" t="s">
        <v>140</v>
      </c>
      <c r="C36" s="18">
        <v>5.5623510999999999</v>
      </c>
      <c r="D36" s="18">
        <v>4.4478</v>
      </c>
      <c r="E36" s="11">
        <v>0</v>
      </c>
      <c r="F36" s="11">
        <v>10</v>
      </c>
      <c r="G36" s="22">
        <v>0.75</v>
      </c>
      <c r="H36" s="23">
        <v>0.83</v>
      </c>
    </row>
    <row r="37" spans="1:8" x14ac:dyDescent="0.25">
      <c r="B37" s="7" t="s">
        <v>141</v>
      </c>
      <c r="C37" s="18">
        <v>4.0754567000000002</v>
      </c>
      <c r="D37" s="18">
        <v>2.9651999999999998</v>
      </c>
      <c r="E37" s="11">
        <v>0</v>
      </c>
      <c r="F37" s="11">
        <v>10</v>
      </c>
      <c r="G37" s="22"/>
      <c r="H37" s="23"/>
    </row>
    <row r="38" spans="1:8" x14ac:dyDescent="0.25">
      <c r="B38" s="7" t="s">
        <v>142</v>
      </c>
      <c r="C38" s="18">
        <v>3.6552820000000001</v>
      </c>
      <c r="D38" s="18">
        <v>4.4478</v>
      </c>
      <c r="E38" s="11">
        <v>0</v>
      </c>
      <c r="F38" s="11">
        <v>10</v>
      </c>
    </row>
    <row r="39" spans="1:8" x14ac:dyDescent="0.25">
      <c r="B39" s="7" t="s">
        <v>143</v>
      </c>
      <c r="C39" s="18">
        <v>3.1532963000000001</v>
      </c>
      <c r="D39" s="18">
        <v>2.9651999999999998</v>
      </c>
      <c r="E39" s="11">
        <v>0</v>
      </c>
      <c r="F39" s="11">
        <v>10</v>
      </c>
    </row>
    <row r="40" spans="1:8" x14ac:dyDescent="0.25">
      <c r="B40" s="7" t="s">
        <v>144</v>
      </c>
      <c r="C40" s="18">
        <v>1.274027</v>
      </c>
      <c r="D40" s="18">
        <v>1.4825999999999999</v>
      </c>
      <c r="E40" s="11">
        <v>0</v>
      </c>
      <c r="F40" s="11">
        <v>10</v>
      </c>
    </row>
    <row r="41" spans="1:8" x14ac:dyDescent="0.25">
      <c r="A41" s="39"/>
      <c r="B41" s="8" t="s">
        <v>145</v>
      </c>
      <c r="C41" s="19">
        <v>4.6004766000000004</v>
      </c>
      <c r="D41" s="19">
        <v>2.9651999999999998</v>
      </c>
      <c r="E41" s="15">
        <v>0</v>
      </c>
      <c r="F41" s="15">
        <v>10</v>
      </c>
      <c r="G41" s="30"/>
      <c r="H41" s="30"/>
    </row>
    <row r="42" spans="1:8" x14ac:dyDescent="0.25">
      <c r="A42" s="10" t="s">
        <v>56</v>
      </c>
      <c r="B42" s="9"/>
      <c r="C42" s="9"/>
      <c r="D42" s="9"/>
      <c r="E42" s="9"/>
    </row>
    <row r="44" spans="1:8" x14ac:dyDescent="0.25">
      <c r="A44" s="29" t="s">
        <v>87</v>
      </c>
      <c r="B44" s="34"/>
      <c r="C44" s="34"/>
      <c r="D44" s="24"/>
      <c r="E44" s="24"/>
      <c r="F44" s="24"/>
      <c r="G44" s="24"/>
    </row>
    <row r="45" spans="1:8" ht="25.5" x14ac:dyDescent="0.25">
      <c r="A45" s="32" t="s">
        <v>39</v>
      </c>
      <c r="B45" s="32" t="s">
        <v>82</v>
      </c>
      <c r="C45" s="32" t="s">
        <v>10</v>
      </c>
      <c r="D45" s="32" t="s">
        <v>83</v>
      </c>
      <c r="E45" s="32" t="s">
        <v>84</v>
      </c>
      <c r="F45" s="32" t="s">
        <v>85</v>
      </c>
      <c r="G45" s="32" t="s">
        <v>86</v>
      </c>
    </row>
    <row r="46" spans="1:8" x14ac:dyDescent="0.25">
      <c r="A46" s="46" t="s">
        <v>105</v>
      </c>
      <c r="B46" s="18">
        <v>0.86881560000000002</v>
      </c>
      <c r="C46" s="11" t="s">
        <v>146</v>
      </c>
      <c r="D46" s="11">
        <v>149</v>
      </c>
      <c r="E46" s="18">
        <v>4.302187</v>
      </c>
      <c r="F46" s="18">
        <v>4.2169910000000002</v>
      </c>
      <c r="G46" s="11" t="s">
        <v>147</v>
      </c>
    </row>
    <row r="47" spans="1:8" x14ac:dyDescent="0.25">
      <c r="A47" s="46"/>
      <c r="B47" s="18"/>
      <c r="C47" s="11"/>
      <c r="D47" s="11">
        <v>225</v>
      </c>
      <c r="E47" s="18">
        <v>4.3223479999999999</v>
      </c>
      <c r="F47" s="18">
        <v>4.2168799999999997</v>
      </c>
      <c r="G47" s="11" t="s">
        <v>147</v>
      </c>
    </row>
    <row r="48" spans="1:8" x14ac:dyDescent="0.25">
      <c r="A48" s="46"/>
      <c r="B48" s="18"/>
      <c r="C48" s="11"/>
      <c r="D48" s="11">
        <v>463</v>
      </c>
      <c r="E48" s="18">
        <v>4.3427959999999999</v>
      </c>
      <c r="F48" s="18">
        <v>4.2167690000000002</v>
      </c>
      <c r="G48" s="11" t="s">
        <v>147</v>
      </c>
    </row>
    <row r="49" spans="1:7" x14ac:dyDescent="0.25">
      <c r="A49" s="46" t="s">
        <v>106</v>
      </c>
      <c r="B49" s="18">
        <v>0.91681009999999996</v>
      </c>
      <c r="C49" s="11" t="s">
        <v>146</v>
      </c>
      <c r="D49" s="11">
        <v>48</v>
      </c>
      <c r="E49" s="18">
        <v>3.2745769999999998</v>
      </c>
      <c r="F49" s="18">
        <v>4.2169910000000002</v>
      </c>
      <c r="G49" s="11" t="s">
        <v>148</v>
      </c>
    </row>
    <row r="50" spans="1:7" x14ac:dyDescent="0.25">
      <c r="A50" s="46"/>
      <c r="B50" s="18"/>
      <c r="C50" s="11"/>
      <c r="D50" s="11">
        <v>124</v>
      </c>
      <c r="E50" s="18">
        <v>3.2837719999999999</v>
      </c>
      <c r="F50" s="18">
        <v>4.2168799999999997</v>
      </c>
      <c r="G50" s="11" t="s">
        <v>148</v>
      </c>
    </row>
    <row r="51" spans="1:7" x14ac:dyDescent="0.25">
      <c r="A51" s="46"/>
      <c r="B51" s="18"/>
      <c r="C51" s="11"/>
      <c r="D51" s="11">
        <v>163</v>
      </c>
      <c r="E51" s="18">
        <v>3.2930450000000002</v>
      </c>
      <c r="F51" s="18">
        <v>4.2167690000000002</v>
      </c>
      <c r="G51" s="11" t="s">
        <v>148</v>
      </c>
    </row>
    <row r="52" spans="1:7" x14ac:dyDescent="0.25">
      <c r="A52" s="46" t="s">
        <v>107</v>
      </c>
      <c r="B52" s="18">
        <v>0.88023359999999995</v>
      </c>
      <c r="C52" s="11" t="s">
        <v>146</v>
      </c>
      <c r="D52" s="11">
        <v>68</v>
      </c>
      <c r="E52" s="18">
        <v>3.5094349999999999</v>
      </c>
      <c r="F52" s="18">
        <v>4.2169910000000002</v>
      </c>
      <c r="G52" s="11" t="s">
        <v>148</v>
      </c>
    </row>
    <row r="53" spans="1:7" x14ac:dyDescent="0.25">
      <c r="A53" s="46"/>
      <c r="B53" s="18"/>
      <c r="C53" s="11"/>
      <c r="D53" s="11">
        <v>204</v>
      </c>
      <c r="E53" s="18">
        <v>3.5206360000000001</v>
      </c>
      <c r="F53" s="18">
        <v>4.2168799999999997</v>
      </c>
      <c r="G53" s="11" t="s">
        <v>148</v>
      </c>
    </row>
    <row r="54" spans="1:7" x14ac:dyDescent="0.25">
      <c r="A54" s="46"/>
      <c r="B54" s="18"/>
      <c r="C54" s="11"/>
      <c r="D54" s="11">
        <v>249</v>
      </c>
      <c r="E54" s="18">
        <v>3.5319440000000002</v>
      </c>
      <c r="F54" s="18">
        <v>4.2167690000000002</v>
      </c>
      <c r="G54" s="11" t="s">
        <v>148</v>
      </c>
    </row>
    <row r="55" spans="1:7" x14ac:dyDescent="0.25">
      <c r="A55" s="46" t="s">
        <v>108</v>
      </c>
      <c r="B55" s="18">
        <v>0.91173780000000004</v>
      </c>
      <c r="C55" s="11" t="s">
        <v>146</v>
      </c>
      <c r="D55" s="11">
        <v>71</v>
      </c>
      <c r="E55" s="18">
        <v>3.5042550000000001</v>
      </c>
      <c r="F55" s="18">
        <v>4.2169910000000002</v>
      </c>
      <c r="G55" s="11" t="s">
        <v>148</v>
      </c>
    </row>
    <row r="56" spans="1:7" x14ac:dyDescent="0.25">
      <c r="A56" s="46"/>
      <c r="B56" s="18"/>
      <c r="C56" s="11"/>
      <c r="D56" s="11">
        <v>73</v>
      </c>
      <c r="E56" s="18">
        <v>3.5154079999999999</v>
      </c>
      <c r="F56" s="18">
        <v>4.2168799999999997</v>
      </c>
      <c r="G56" s="11" t="s">
        <v>148</v>
      </c>
    </row>
    <row r="57" spans="1:7" x14ac:dyDescent="0.25">
      <c r="A57" s="46"/>
      <c r="B57" s="18"/>
      <c r="C57" s="11"/>
      <c r="D57" s="11">
        <v>115</v>
      </c>
      <c r="E57" s="18">
        <v>3.5266679999999999</v>
      </c>
      <c r="F57" s="18">
        <v>4.2167690000000002</v>
      </c>
      <c r="G57" s="11" t="s">
        <v>148</v>
      </c>
    </row>
    <row r="58" spans="1:7" x14ac:dyDescent="0.25">
      <c r="A58" s="46" t="s">
        <v>109</v>
      </c>
      <c r="B58" s="18">
        <v>0.94547300000000001</v>
      </c>
      <c r="C58" s="11" t="s">
        <v>146</v>
      </c>
      <c r="D58" s="11">
        <v>130</v>
      </c>
      <c r="E58" s="18">
        <v>2.8828670000000001</v>
      </c>
      <c r="F58" s="18">
        <v>4.2169910000000002</v>
      </c>
      <c r="G58" s="11" t="s">
        <v>148</v>
      </c>
    </row>
    <row r="59" spans="1:7" x14ac:dyDescent="0.25">
      <c r="A59" s="46"/>
      <c r="B59" s="18"/>
      <c r="C59" s="11"/>
      <c r="D59" s="11">
        <v>149</v>
      </c>
      <c r="E59" s="18">
        <v>2.8892910000000001</v>
      </c>
      <c r="F59" s="18">
        <v>4.2168799999999997</v>
      </c>
      <c r="G59" s="11" t="s">
        <v>148</v>
      </c>
    </row>
    <row r="60" spans="1:7" x14ac:dyDescent="0.25">
      <c r="A60" s="46"/>
      <c r="B60" s="18"/>
      <c r="C60" s="11"/>
      <c r="D60" s="11">
        <v>174</v>
      </c>
      <c r="E60" s="18">
        <v>2.8957579999999998</v>
      </c>
      <c r="F60" s="18">
        <v>4.2167690000000002</v>
      </c>
      <c r="G60" s="11" t="s">
        <v>148</v>
      </c>
    </row>
    <row r="61" spans="1:7" x14ac:dyDescent="0.25">
      <c r="A61" s="46" t="s">
        <v>110</v>
      </c>
      <c r="B61" s="18">
        <v>0.88410420000000001</v>
      </c>
      <c r="C61" s="11" t="s">
        <v>146</v>
      </c>
      <c r="D61" s="11">
        <v>75</v>
      </c>
      <c r="E61" s="18">
        <v>3.425859</v>
      </c>
      <c r="F61" s="18">
        <v>4.2169910000000002</v>
      </c>
      <c r="G61" s="11" t="s">
        <v>148</v>
      </c>
    </row>
    <row r="62" spans="1:7" x14ac:dyDescent="0.25">
      <c r="A62" s="46"/>
      <c r="B62" s="18"/>
      <c r="C62" s="11"/>
      <c r="D62" s="11">
        <v>82</v>
      </c>
      <c r="E62" s="18">
        <v>3.436315</v>
      </c>
      <c r="F62" s="18">
        <v>4.2168799999999997</v>
      </c>
      <c r="G62" s="11" t="s">
        <v>148</v>
      </c>
    </row>
    <row r="63" spans="1:7" x14ac:dyDescent="0.25">
      <c r="A63" s="46"/>
      <c r="B63" s="18"/>
      <c r="C63" s="11"/>
      <c r="D63" s="11">
        <v>130</v>
      </c>
      <c r="E63" s="18">
        <v>3.4468670000000001</v>
      </c>
      <c r="F63" s="18">
        <v>4.2167690000000002</v>
      </c>
      <c r="G63" s="11" t="s">
        <v>148</v>
      </c>
    </row>
    <row r="64" spans="1:7" x14ac:dyDescent="0.25">
      <c r="A64" s="46" t="s">
        <v>513</v>
      </c>
      <c r="B64" s="18">
        <v>0.88156769999999995</v>
      </c>
      <c r="C64" s="11" t="s">
        <v>146</v>
      </c>
      <c r="D64" s="11">
        <v>163</v>
      </c>
      <c r="E64" s="18">
        <v>4.4669639999999999</v>
      </c>
      <c r="F64" s="18">
        <v>4.2169910000000002</v>
      </c>
      <c r="G64" s="11" t="s">
        <v>147</v>
      </c>
    </row>
    <row r="65" spans="1:7" x14ac:dyDescent="0.25">
      <c r="A65" s="46"/>
      <c r="B65" s="18"/>
      <c r="C65" s="11"/>
      <c r="D65" s="11">
        <v>304</v>
      </c>
      <c r="E65" s="18">
        <v>4.4894600000000002</v>
      </c>
      <c r="F65" s="18">
        <v>4.2168799999999997</v>
      </c>
      <c r="G65" s="11" t="s">
        <v>147</v>
      </c>
    </row>
    <row r="66" spans="1:7" x14ac:dyDescent="0.25">
      <c r="A66" s="46"/>
      <c r="B66" s="18"/>
      <c r="C66" s="11"/>
      <c r="D66" s="11">
        <v>589</v>
      </c>
      <c r="E66" s="18">
        <v>4.5122989999999996</v>
      </c>
      <c r="F66" s="18">
        <v>4.2167690000000002</v>
      </c>
      <c r="G66" s="11" t="s">
        <v>147</v>
      </c>
    </row>
    <row r="67" spans="1:7" x14ac:dyDescent="0.25">
      <c r="A67" s="46" t="s">
        <v>514</v>
      </c>
      <c r="B67" s="18">
        <v>0.79041570000000005</v>
      </c>
      <c r="C67" s="11" t="s">
        <v>146</v>
      </c>
      <c r="D67" s="11">
        <v>136</v>
      </c>
      <c r="E67" s="18">
        <v>4.6699330000000003</v>
      </c>
      <c r="F67" s="18">
        <v>4.2169910000000002</v>
      </c>
      <c r="G67" s="11" t="s">
        <v>147</v>
      </c>
    </row>
    <row r="68" spans="1:7" x14ac:dyDescent="0.25">
      <c r="A68" s="46"/>
      <c r="B68" s="18"/>
      <c r="C68" s="11"/>
      <c r="D68" s="11">
        <v>150</v>
      </c>
      <c r="E68" s="18">
        <v>4.6955499999999999</v>
      </c>
      <c r="F68" s="18">
        <v>4.2168799999999997</v>
      </c>
      <c r="G68" s="11" t="s">
        <v>147</v>
      </c>
    </row>
    <row r="69" spans="1:7" x14ac:dyDescent="0.25">
      <c r="A69" s="46"/>
      <c r="B69" s="18"/>
      <c r="C69" s="11"/>
      <c r="D69" s="11">
        <v>551</v>
      </c>
      <c r="E69" s="18">
        <v>4.7215930000000004</v>
      </c>
      <c r="F69" s="18">
        <v>4.2167690000000002</v>
      </c>
      <c r="G69" s="11" t="s">
        <v>147</v>
      </c>
    </row>
    <row r="70" spans="1:7" x14ac:dyDescent="0.25">
      <c r="A70" s="46" t="s">
        <v>515</v>
      </c>
      <c r="B70" s="18">
        <v>0.91029879999999996</v>
      </c>
      <c r="C70" s="11" t="s">
        <v>146</v>
      </c>
      <c r="D70" s="11">
        <v>149</v>
      </c>
      <c r="E70" s="18">
        <v>3.5805600000000002</v>
      </c>
      <c r="F70" s="18">
        <v>4.2169910000000002</v>
      </c>
      <c r="G70" s="11" t="s">
        <v>148</v>
      </c>
    </row>
    <row r="71" spans="1:7" x14ac:dyDescent="0.25">
      <c r="A71" s="46"/>
      <c r="B71" s="18"/>
      <c r="C71" s="11"/>
      <c r="D71" s="11">
        <v>160</v>
      </c>
      <c r="E71" s="18">
        <v>3.5924230000000001</v>
      </c>
      <c r="F71" s="18">
        <v>4.2168799999999997</v>
      </c>
      <c r="G71" s="11" t="s">
        <v>148</v>
      </c>
    </row>
    <row r="72" spans="1:7" x14ac:dyDescent="0.25">
      <c r="A72" s="46"/>
      <c r="B72" s="18"/>
      <c r="C72" s="11"/>
      <c r="D72" s="11">
        <v>204</v>
      </c>
      <c r="E72" s="18">
        <v>3.6044040000000002</v>
      </c>
      <c r="F72" s="18">
        <v>4.2167690000000002</v>
      </c>
      <c r="G72" s="11" t="s">
        <v>148</v>
      </c>
    </row>
    <row r="73" spans="1:7" x14ac:dyDescent="0.25">
      <c r="A73" s="46" t="s">
        <v>516</v>
      </c>
      <c r="B73" s="18">
        <v>0.87877499999999997</v>
      </c>
      <c r="C73" s="11" t="s">
        <v>146</v>
      </c>
      <c r="D73" s="11">
        <v>124</v>
      </c>
      <c r="E73" s="18">
        <v>4.4581270000000002</v>
      </c>
      <c r="F73" s="18">
        <v>4.2169910000000002</v>
      </c>
      <c r="G73" s="11" t="s">
        <v>147</v>
      </c>
    </row>
    <row r="74" spans="1:7" x14ac:dyDescent="0.25">
      <c r="A74" s="46"/>
      <c r="B74" s="18"/>
      <c r="C74" s="11"/>
      <c r="D74" s="11">
        <v>237</v>
      </c>
      <c r="E74" s="18">
        <v>4.4804930000000001</v>
      </c>
      <c r="F74" s="18">
        <v>4.2168799999999997</v>
      </c>
      <c r="G74" s="11" t="s">
        <v>147</v>
      </c>
    </row>
    <row r="75" spans="1:7" x14ac:dyDescent="0.25">
      <c r="A75" s="46"/>
      <c r="B75" s="18"/>
      <c r="C75" s="11"/>
      <c r="D75" s="11">
        <v>515</v>
      </c>
      <c r="E75" s="18">
        <v>4.5031990000000004</v>
      </c>
      <c r="F75" s="18">
        <v>4.2167690000000002</v>
      </c>
      <c r="G75" s="11" t="s">
        <v>147</v>
      </c>
    </row>
    <row r="76" spans="1:7" x14ac:dyDescent="0.25">
      <c r="A76" s="46" t="s">
        <v>517</v>
      </c>
      <c r="B76" s="18">
        <v>0.91254120000000005</v>
      </c>
      <c r="C76" s="11" t="s">
        <v>146</v>
      </c>
      <c r="D76" s="11">
        <v>96</v>
      </c>
      <c r="E76" s="18">
        <v>3.867807</v>
      </c>
      <c r="F76" s="18">
        <v>4.2169910000000002</v>
      </c>
      <c r="G76" s="11" t="s">
        <v>148</v>
      </c>
    </row>
    <row r="77" spans="1:7" x14ac:dyDescent="0.25">
      <c r="A77" s="46"/>
      <c r="B77" s="18"/>
      <c r="C77" s="11"/>
      <c r="D77" s="11">
        <v>203</v>
      </c>
      <c r="E77" s="18">
        <v>3.8826170000000002</v>
      </c>
      <c r="F77" s="18">
        <v>4.2168799999999997</v>
      </c>
      <c r="G77" s="11" t="s">
        <v>148</v>
      </c>
    </row>
    <row r="78" spans="1:7" x14ac:dyDescent="0.25">
      <c r="A78" s="46"/>
      <c r="B78" s="18"/>
      <c r="C78" s="11"/>
      <c r="D78" s="11">
        <v>259</v>
      </c>
      <c r="E78" s="18">
        <v>3.8975979999999999</v>
      </c>
      <c r="F78" s="18">
        <v>4.2167690000000002</v>
      </c>
      <c r="G78" s="11" t="s">
        <v>148</v>
      </c>
    </row>
    <row r="79" spans="1:7" x14ac:dyDescent="0.25">
      <c r="A79" s="46" t="s">
        <v>111</v>
      </c>
      <c r="B79" s="18">
        <v>0.91882589999999997</v>
      </c>
      <c r="C79" s="11" t="s">
        <v>146</v>
      </c>
      <c r="D79" s="11">
        <v>9</v>
      </c>
      <c r="E79" s="18">
        <v>2.686191</v>
      </c>
      <c r="F79" s="18">
        <v>4.2169910000000002</v>
      </c>
      <c r="G79" s="11" t="s">
        <v>148</v>
      </c>
    </row>
    <row r="80" spans="1:7" x14ac:dyDescent="0.25">
      <c r="A80" s="46"/>
      <c r="B80" s="18"/>
      <c r="C80" s="11"/>
      <c r="D80" s="11">
        <v>65</v>
      </c>
      <c r="E80" s="18">
        <v>2.6914709999999999</v>
      </c>
      <c r="F80" s="18">
        <v>4.2168799999999997</v>
      </c>
      <c r="G80" s="11" t="s">
        <v>148</v>
      </c>
    </row>
    <row r="81" spans="1:7" x14ac:dyDescent="0.25">
      <c r="A81" s="46"/>
      <c r="B81" s="18"/>
      <c r="C81" s="11"/>
      <c r="D81" s="11">
        <v>67</v>
      </c>
      <c r="E81" s="18">
        <v>2.6967819999999998</v>
      </c>
      <c r="F81" s="18">
        <v>4.2167690000000002</v>
      </c>
      <c r="G81" s="11" t="s">
        <v>148</v>
      </c>
    </row>
    <row r="82" spans="1:7" x14ac:dyDescent="0.25">
      <c r="A82" s="46" t="s">
        <v>112</v>
      </c>
      <c r="B82" s="18">
        <v>0.93552639999999998</v>
      </c>
      <c r="C82" s="11" t="s">
        <v>146</v>
      </c>
      <c r="D82" s="11">
        <v>37</v>
      </c>
      <c r="E82" s="18">
        <v>2.0163220000000002</v>
      </c>
      <c r="F82" s="18">
        <v>4.2169910000000002</v>
      </c>
      <c r="G82" s="11" t="s">
        <v>148</v>
      </c>
    </row>
    <row r="83" spans="1:7" x14ac:dyDescent="0.25">
      <c r="A83" s="46"/>
      <c r="B83" s="18"/>
      <c r="C83" s="11"/>
      <c r="D83" s="11">
        <v>65</v>
      </c>
      <c r="E83" s="18">
        <v>2.0187620000000002</v>
      </c>
      <c r="F83" s="18">
        <v>4.2168799999999997</v>
      </c>
      <c r="G83" s="11" t="s">
        <v>148</v>
      </c>
    </row>
    <row r="84" spans="1:7" x14ac:dyDescent="0.25">
      <c r="A84" s="46"/>
      <c r="B84" s="18"/>
      <c r="C84" s="11"/>
      <c r="D84" s="11">
        <v>67</v>
      </c>
      <c r="E84" s="18">
        <v>2.0212119999999998</v>
      </c>
      <c r="F84" s="18">
        <v>4.2167690000000002</v>
      </c>
      <c r="G84" s="11" t="s">
        <v>148</v>
      </c>
    </row>
    <row r="85" spans="1:7" x14ac:dyDescent="0.25">
      <c r="A85" s="46" t="s">
        <v>113</v>
      </c>
      <c r="B85" s="18">
        <v>0.94600680000000004</v>
      </c>
      <c r="C85" s="11" t="s">
        <v>146</v>
      </c>
      <c r="D85" s="11">
        <v>25</v>
      </c>
      <c r="E85" s="18">
        <v>1.835798</v>
      </c>
      <c r="F85" s="18">
        <v>4.2169910000000002</v>
      </c>
      <c r="G85" s="11" t="s">
        <v>148</v>
      </c>
    </row>
    <row r="86" spans="1:7" x14ac:dyDescent="0.25">
      <c r="A86" s="46"/>
      <c r="B86" s="18"/>
      <c r="C86" s="11"/>
      <c r="D86" s="11">
        <v>28</v>
      </c>
      <c r="E86" s="18">
        <v>1.8377140000000001</v>
      </c>
      <c r="F86" s="18">
        <v>4.2168799999999997</v>
      </c>
      <c r="G86" s="11" t="s">
        <v>148</v>
      </c>
    </row>
    <row r="87" spans="1:7" x14ac:dyDescent="0.25">
      <c r="A87" s="46"/>
      <c r="B87" s="18"/>
      <c r="C87" s="11"/>
      <c r="D87" s="11">
        <v>53</v>
      </c>
      <c r="E87" s="18">
        <v>1.839637</v>
      </c>
      <c r="F87" s="18">
        <v>4.2167690000000002</v>
      </c>
      <c r="G87" s="11" t="s">
        <v>148</v>
      </c>
    </row>
    <row r="88" spans="1:7" x14ac:dyDescent="0.25">
      <c r="A88" s="46" t="s">
        <v>114</v>
      </c>
      <c r="B88" s="18">
        <v>0.93608329999999995</v>
      </c>
      <c r="C88" s="11" t="s">
        <v>146</v>
      </c>
      <c r="D88" s="11">
        <v>56</v>
      </c>
      <c r="E88" s="18">
        <v>1.732701</v>
      </c>
      <c r="F88" s="18">
        <v>4.2169910000000002</v>
      </c>
      <c r="G88" s="11" t="s">
        <v>148</v>
      </c>
    </row>
    <row r="89" spans="1:7" x14ac:dyDescent="0.25">
      <c r="A89" s="46"/>
      <c r="B89" s="18"/>
      <c r="C89" s="11"/>
      <c r="D89" s="11">
        <v>92</v>
      </c>
      <c r="E89" s="18">
        <v>1.7343569999999999</v>
      </c>
      <c r="F89" s="18">
        <v>4.2168799999999997</v>
      </c>
      <c r="G89" s="11" t="s">
        <v>148</v>
      </c>
    </row>
    <row r="90" spans="1:7" x14ac:dyDescent="0.25">
      <c r="A90" s="46"/>
      <c r="B90" s="18"/>
      <c r="C90" s="11"/>
      <c r="D90" s="11">
        <v>111</v>
      </c>
      <c r="E90" s="18">
        <v>1.7360180000000001</v>
      </c>
      <c r="F90" s="18">
        <v>4.2167690000000002</v>
      </c>
      <c r="G90" s="11" t="s">
        <v>148</v>
      </c>
    </row>
    <row r="91" spans="1:7" x14ac:dyDescent="0.25">
      <c r="A91" s="46" t="s">
        <v>115</v>
      </c>
      <c r="B91" s="18">
        <v>0.73415750000000002</v>
      </c>
      <c r="C91" s="11" t="s">
        <v>146</v>
      </c>
      <c r="D91" s="11">
        <v>530</v>
      </c>
      <c r="E91" s="18">
        <v>5.0304140000000004</v>
      </c>
      <c r="F91" s="18">
        <v>4.2169910000000002</v>
      </c>
      <c r="G91" s="11" t="s">
        <v>147</v>
      </c>
    </row>
    <row r="92" spans="1:7" x14ac:dyDescent="0.25">
      <c r="A92" s="46"/>
      <c r="B92" s="18"/>
      <c r="C92" s="11"/>
      <c r="D92" s="11">
        <v>605</v>
      </c>
      <c r="E92" s="18">
        <v>5.0622790000000002</v>
      </c>
      <c r="F92" s="18">
        <v>4.2168799999999997</v>
      </c>
      <c r="G92" s="11" t="s">
        <v>147</v>
      </c>
    </row>
    <row r="93" spans="1:7" x14ac:dyDescent="0.25">
      <c r="A93" s="46"/>
      <c r="B93" s="18"/>
      <c r="C93" s="11"/>
      <c r="D93" s="11">
        <v>964</v>
      </c>
      <c r="E93" s="18">
        <v>5.0947579999999997</v>
      </c>
      <c r="F93" s="18">
        <v>4.2167690000000002</v>
      </c>
      <c r="G93" s="11" t="s">
        <v>147</v>
      </c>
    </row>
    <row r="94" spans="1:7" x14ac:dyDescent="0.25">
      <c r="A94" s="46" t="s">
        <v>116</v>
      </c>
      <c r="B94" s="18">
        <v>0.86184559999999999</v>
      </c>
      <c r="C94" s="11" t="s">
        <v>146</v>
      </c>
      <c r="D94" s="11">
        <v>31</v>
      </c>
      <c r="E94" s="18">
        <v>3.7371050000000001</v>
      </c>
      <c r="F94" s="18">
        <v>4.2169910000000002</v>
      </c>
      <c r="G94" s="11" t="s">
        <v>148</v>
      </c>
    </row>
    <row r="95" spans="1:7" x14ac:dyDescent="0.25">
      <c r="A95" s="46"/>
      <c r="B95" s="18"/>
      <c r="C95" s="11"/>
      <c r="D95" s="11">
        <v>197</v>
      </c>
      <c r="E95" s="18">
        <v>3.750518</v>
      </c>
      <c r="F95" s="18">
        <v>4.2168799999999997</v>
      </c>
      <c r="G95" s="11" t="s">
        <v>148</v>
      </c>
    </row>
    <row r="96" spans="1:7" x14ac:dyDescent="0.25">
      <c r="A96" s="46"/>
      <c r="B96" s="18"/>
      <c r="C96" s="11"/>
      <c r="D96" s="11">
        <v>236</v>
      </c>
      <c r="E96" s="18">
        <v>3.7640769999999999</v>
      </c>
      <c r="F96" s="18">
        <v>4.2167690000000002</v>
      </c>
      <c r="G96" s="11" t="s">
        <v>148</v>
      </c>
    </row>
    <row r="97" spans="1:7" x14ac:dyDescent="0.25">
      <c r="A97" s="46" t="s">
        <v>117</v>
      </c>
      <c r="B97" s="18">
        <v>0.80774570000000001</v>
      </c>
      <c r="C97" s="11" t="s">
        <v>146</v>
      </c>
      <c r="D97" s="11">
        <v>236</v>
      </c>
      <c r="E97" s="18">
        <v>4.2388969999999997</v>
      </c>
      <c r="F97" s="18">
        <v>4.2169910000000002</v>
      </c>
      <c r="G97" s="11" t="s">
        <v>147</v>
      </c>
    </row>
    <row r="98" spans="1:7" x14ac:dyDescent="0.25">
      <c r="A98" s="46"/>
      <c r="B98" s="18"/>
      <c r="C98" s="11"/>
      <c r="D98" s="11">
        <v>248</v>
      </c>
      <c r="E98" s="18">
        <v>4.2582079999999998</v>
      </c>
      <c r="F98" s="18">
        <v>4.2168799999999997</v>
      </c>
      <c r="G98" s="11" t="s">
        <v>147</v>
      </c>
    </row>
    <row r="99" spans="1:7" x14ac:dyDescent="0.25">
      <c r="A99" s="46"/>
      <c r="B99" s="18"/>
      <c r="C99" s="11"/>
      <c r="D99" s="11">
        <v>530</v>
      </c>
      <c r="E99" s="18">
        <v>4.2777849999999997</v>
      </c>
      <c r="F99" s="18">
        <v>4.2167690000000002</v>
      </c>
      <c r="G99" s="11" t="s">
        <v>147</v>
      </c>
    </row>
    <row r="100" spans="1:7" x14ac:dyDescent="0.25">
      <c r="A100" s="46" t="s">
        <v>118</v>
      </c>
      <c r="B100" s="18">
        <v>0.77621879999999999</v>
      </c>
      <c r="C100" s="11" t="s">
        <v>146</v>
      </c>
      <c r="D100" s="11">
        <v>75</v>
      </c>
      <c r="E100" s="18">
        <v>4.4651389999999997</v>
      </c>
      <c r="F100" s="18">
        <v>4.2169910000000002</v>
      </c>
      <c r="G100" s="11" t="s">
        <v>147</v>
      </c>
    </row>
    <row r="101" spans="1:7" x14ac:dyDescent="0.25">
      <c r="A101" s="46"/>
      <c r="B101" s="18"/>
      <c r="C101" s="11"/>
      <c r="D101" s="11">
        <v>82</v>
      </c>
      <c r="E101" s="18">
        <v>4.487609</v>
      </c>
      <c r="F101" s="18">
        <v>4.2168799999999997</v>
      </c>
      <c r="G101" s="11" t="s">
        <v>147</v>
      </c>
    </row>
    <row r="102" spans="1:7" x14ac:dyDescent="0.25">
      <c r="A102" s="46"/>
      <c r="B102" s="18"/>
      <c r="C102" s="11"/>
      <c r="D102" s="11">
        <v>350</v>
      </c>
      <c r="E102" s="18">
        <v>4.5104199999999999</v>
      </c>
      <c r="F102" s="18">
        <v>4.2167690000000002</v>
      </c>
      <c r="G102" s="11" t="s">
        <v>147</v>
      </c>
    </row>
    <row r="103" spans="1:7" x14ac:dyDescent="0.25">
      <c r="A103" s="46" t="s">
        <v>119</v>
      </c>
      <c r="B103" s="18">
        <v>0.83298870000000003</v>
      </c>
      <c r="C103" s="11" t="s">
        <v>146</v>
      </c>
      <c r="D103" s="11">
        <v>55</v>
      </c>
      <c r="E103" s="18">
        <v>3.4368370000000001</v>
      </c>
      <c r="F103" s="18">
        <v>4.2169910000000002</v>
      </c>
      <c r="G103" s="11" t="s">
        <v>148</v>
      </c>
    </row>
    <row r="104" spans="1:7" x14ac:dyDescent="0.25">
      <c r="A104" s="46"/>
      <c r="B104" s="18"/>
      <c r="C104" s="11"/>
      <c r="D104" s="11">
        <v>188</v>
      </c>
      <c r="E104" s="18">
        <v>3.4473889999999998</v>
      </c>
      <c r="F104" s="18">
        <v>4.2168799999999997</v>
      </c>
      <c r="G104" s="11" t="s">
        <v>148</v>
      </c>
    </row>
    <row r="105" spans="1:7" x14ac:dyDescent="0.25">
      <c r="A105" s="46"/>
      <c r="B105" s="18"/>
      <c r="C105" s="11"/>
      <c r="D105" s="11">
        <v>205</v>
      </c>
      <c r="E105" s="18">
        <v>3.4580380000000002</v>
      </c>
      <c r="F105" s="18">
        <v>4.2167690000000002</v>
      </c>
      <c r="G105" s="11" t="s">
        <v>148</v>
      </c>
    </row>
    <row r="106" spans="1:7" x14ac:dyDescent="0.25">
      <c r="A106" s="46" t="s">
        <v>136</v>
      </c>
      <c r="B106" s="18">
        <v>0.79388700000000001</v>
      </c>
      <c r="C106" s="11" t="s">
        <v>146</v>
      </c>
      <c r="D106" s="11">
        <v>52</v>
      </c>
      <c r="E106" s="18">
        <v>2.9963220000000002</v>
      </c>
      <c r="F106" s="18">
        <v>4.2169910000000002</v>
      </c>
      <c r="G106" s="11" t="s">
        <v>148</v>
      </c>
    </row>
    <row r="107" spans="1:7" x14ac:dyDescent="0.25">
      <c r="A107" s="46"/>
      <c r="B107" s="18"/>
      <c r="C107" s="11"/>
      <c r="D107" s="11">
        <v>105</v>
      </c>
      <c r="E107" s="18">
        <v>3.003479</v>
      </c>
      <c r="F107" s="18">
        <v>4.2168799999999997</v>
      </c>
      <c r="G107" s="11" t="s">
        <v>148</v>
      </c>
    </row>
    <row r="108" spans="1:7" x14ac:dyDescent="0.25">
      <c r="A108" s="46"/>
      <c r="B108" s="18"/>
      <c r="C108" s="11"/>
      <c r="D108" s="11">
        <v>145</v>
      </c>
      <c r="E108" s="18">
        <v>3.0106869999999999</v>
      </c>
      <c r="F108" s="18">
        <v>4.2167690000000002</v>
      </c>
      <c r="G108" s="11" t="s">
        <v>148</v>
      </c>
    </row>
    <row r="109" spans="1:7" x14ac:dyDescent="0.25">
      <c r="A109" s="46" t="s">
        <v>137</v>
      </c>
      <c r="B109" s="18">
        <v>0.85364969999999996</v>
      </c>
      <c r="C109" s="11" t="s">
        <v>146</v>
      </c>
      <c r="D109" s="11">
        <v>30</v>
      </c>
      <c r="E109" s="18">
        <v>2.2394669999999999</v>
      </c>
      <c r="F109" s="18">
        <v>4.2169910000000002</v>
      </c>
      <c r="G109" s="11" t="s">
        <v>148</v>
      </c>
    </row>
    <row r="110" spans="1:7" x14ac:dyDescent="0.25">
      <c r="A110" s="46"/>
      <c r="B110" s="18"/>
      <c r="C110" s="11"/>
      <c r="D110" s="11">
        <v>48</v>
      </c>
      <c r="E110" s="18">
        <v>2.242686</v>
      </c>
      <c r="F110" s="18">
        <v>4.2168799999999997</v>
      </c>
      <c r="G110" s="11" t="s">
        <v>148</v>
      </c>
    </row>
    <row r="111" spans="1:7" x14ac:dyDescent="0.25">
      <c r="A111" s="46"/>
      <c r="B111" s="18"/>
      <c r="C111" s="11"/>
      <c r="D111" s="11">
        <v>56</v>
      </c>
      <c r="E111" s="18">
        <v>2.2459199999999999</v>
      </c>
      <c r="F111" s="18">
        <v>4.2167690000000002</v>
      </c>
      <c r="G111" s="11" t="s">
        <v>148</v>
      </c>
    </row>
    <row r="112" spans="1:7" x14ac:dyDescent="0.25">
      <c r="A112" s="46" t="s">
        <v>138</v>
      </c>
      <c r="B112" s="18">
        <v>0.7221206</v>
      </c>
      <c r="C112" s="11" t="s">
        <v>146</v>
      </c>
      <c r="D112" s="11">
        <v>105</v>
      </c>
      <c r="E112" s="18">
        <v>3.3122509999999998</v>
      </c>
      <c r="F112" s="18">
        <v>4.2169910000000002</v>
      </c>
      <c r="G112" s="11" t="s">
        <v>148</v>
      </c>
    </row>
    <row r="113" spans="1:7" x14ac:dyDescent="0.25">
      <c r="A113" s="46"/>
      <c r="B113" s="18"/>
      <c r="C113" s="11"/>
      <c r="D113" s="11">
        <v>145</v>
      </c>
      <c r="E113" s="18">
        <v>3.3217490000000001</v>
      </c>
      <c r="F113" s="18">
        <v>4.2168799999999997</v>
      </c>
      <c r="G113" s="11" t="s">
        <v>148</v>
      </c>
    </row>
    <row r="114" spans="1:7" x14ac:dyDescent="0.25">
      <c r="A114" s="46"/>
      <c r="B114" s="18"/>
      <c r="C114" s="11"/>
      <c r="D114" s="11">
        <v>206</v>
      </c>
      <c r="E114" s="18">
        <v>3.3313299999999999</v>
      </c>
      <c r="F114" s="18">
        <v>4.2167690000000002</v>
      </c>
      <c r="G114" s="11" t="s">
        <v>148</v>
      </c>
    </row>
    <row r="115" spans="1:7" x14ac:dyDescent="0.25">
      <c r="A115" s="46" t="s">
        <v>139</v>
      </c>
      <c r="B115" s="18">
        <v>0.87014000000000002</v>
      </c>
      <c r="C115" s="11" t="s">
        <v>146</v>
      </c>
      <c r="D115" s="11">
        <v>52</v>
      </c>
      <c r="E115" s="18">
        <v>2.1968869999999998</v>
      </c>
      <c r="F115" s="18">
        <v>4.2169910000000002</v>
      </c>
      <c r="G115" s="11" t="s">
        <v>148</v>
      </c>
    </row>
    <row r="116" spans="1:7" x14ac:dyDescent="0.25">
      <c r="A116" s="46"/>
      <c r="B116" s="18"/>
      <c r="C116" s="11"/>
      <c r="D116" s="11">
        <v>71</v>
      </c>
      <c r="E116" s="18">
        <v>2.1999469999999999</v>
      </c>
      <c r="F116" s="18">
        <v>4.2168799999999997</v>
      </c>
      <c r="G116" s="11" t="s">
        <v>148</v>
      </c>
    </row>
    <row r="117" spans="1:7" x14ac:dyDescent="0.25">
      <c r="A117" s="46"/>
      <c r="B117" s="18"/>
      <c r="C117" s="11"/>
      <c r="D117" s="11">
        <v>88</v>
      </c>
      <c r="E117" s="18">
        <v>2.2030189999999998</v>
      </c>
      <c r="F117" s="18">
        <v>4.2167690000000002</v>
      </c>
      <c r="G117" s="11" t="s">
        <v>148</v>
      </c>
    </row>
    <row r="118" spans="1:7" x14ac:dyDescent="0.25">
      <c r="A118" s="46" t="s">
        <v>140</v>
      </c>
      <c r="B118" s="18">
        <v>0.91784460000000001</v>
      </c>
      <c r="C118" s="11" t="s">
        <v>146</v>
      </c>
      <c r="D118" s="11">
        <v>29</v>
      </c>
      <c r="E118" s="18">
        <v>1.643974</v>
      </c>
      <c r="F118" s="18">
        <v>4.2169910000000002</v>
      </c>
      <c r="G118" s="11" t="s">
        <v>148</v>
      </c>
    </row>
    <row r="119" spans="1:7" x14ac:dyDescent="0.25">
      <c r="A119" s="46"/>
      <c r="B119" s="18"/>
      <c r="C119" s="11"/>
      <c r="D119" s="11">
        <v>36</v>
      </c>
      <c r="E119" s="18">
        <v>1.645427</v>
      </c>
      <c r="F119" s="18">
        <v>4.2168799999999997</v>
      </c>
      <c r="G119" s="11" t="s">
        <v>148</v>
      </c>
    </row>
    <row r="120" spans="1:7" x14ac:dyDescent="0.25">
      <c r="A120" s="46"/>
      <c r="B120" s="18"/>
      <c r="C120" s="11"/>
      <c r="D120" s="11">
        <v>37</v>
      </c>
      <c r="E120" s="18">
        <v>1.6468849999999999</v>
      </c>
      <c r="F120" s="18">
        <v>4.2167690000000002</v>
      </c>
      <c r="G120" s="11" t="s">
        <v>148</v>
      </c>
    </row>
    <row r="121" spans="1:7" x14ac:dyDescent="0.25">
      <c r="A121" s="46" t="s">
        <v>141</v>
      </c>
      <c r="B121" s="18">
        <v>0.93280079999999999</v>
      </c>
      <c r="C121" s="11" t="s">
        <v>146</v>
      </c>
      <c r="D121" s="11">
        <v>8</v>
      </c>
      <c r="E121" s="18">
        <v>1.870754</v>
      </c>
      <c r="F121" s="18">
        <v>4.2169910000000002</v>
      </c>
      <c r="G121" s="11" t="s">
        <v>148</v>
      </c>
    </row>
    <row r="122" spans="1:7" x14ac:dyDescent="0.25">
      <c r="A122" s="46"/>
      <c r="B122" s="18"/>
      <c r="C122" s="11"/>
      <c r="D122" s="11">
        <v>46</v>
      </c>
      <c r="E122" s="18">
        <v>1.872765</v>
      </c>
      <c r="F122" s="18">
        <v>4.2168799999999997</v>
      </c>
      <c r="G122" s="11" t="s">
        <v>148</v>
      </c>
    </row>
    <row r="123" spans="1:7" x14ac:dyDescent="0.25">
      <c r="A123" s="46"/>
      <c r="B123" s="18"/>
      <c r="C123" s="11"/>
      <c r="D123" s="11">
        <v>68</v>
      </c>
      <c r="E123" s="18">
        <v>1.8747819999999999</v>
      </c>
      <c r="F123" s="18">
        <v>4.2167690000000002</v>
      </c>
      <c r="G123" s="11" t="s">
        <v>148</v>
      </c>
    </row>
    <row r="124" spans="1:7" x14ac:dyDescent="0.25">
      <c r="A124" s="46" t="s">
        <v>142</v>
      </c>
      <c r="B124" s="18">
        <v>0.89071909999999999</v>
      </c>
      <c r="C124" s="11" t="s">
        <v>146</v>
      </c>
      <c r="D124" s="11">
        <v>25</v>
      </c>
      <c r="E124" s="18">
        <v>1.7375529999999999</v>
      </c>
      <c r="F124" s="18">
        <v>4.2169910000000002</v>
      </c>
      <c r="G124" s="11" t="s">
        <v>148</v>
      </c>
    </row>
    <row r="125" spans="1:7" x14ac:dyDescent="0.25">
      <c r="A125" s="46"/>
      <c r="B125" s="18"/>
      <c r="C125" s="11"/>
      <c r="D125" s="11">
        <v>27</v>
      </c>
      <c r="E125" s="18">
        <v>1.7392209999999999</v>
      </c>
      <c r="F125" s="18">
        <v>4.2168799999999997</v>
      </c>
      <c r="G125" s="11" t="s">
        <v>148</v>
      </c>
    </row>
    <row r="126" spans="1:7" x14ac:dyDescent="0.25">
      <c r="A126" s="46"/>
      <c r="B126" s="18"/>
      <c r="C126" s="11"/>
      <c r="D126" s="11">
        <v>40</v>
      </c>
      <c r="E126" s="18">
        <v>1.740893</v>
      </c>
      <c r="F126" s="18">
        <v>4.2167690000000002</v>
      </c>
      <c r="G126" s="11" t="s">
        <v>148</v>
      </c>
    </row>
    <row r="127" spans="1:7" x14ac:dyDescent="0.25">
      <c r="A127" s="46" t="s">
        <v>143</v>
      </c>
      <c r="B127" s="18">
        <v>0.90808560000000005</v>
      </c>
      <c r="C127" s="11" t="s">
        <v>146</v>
      </c>
      <c r="D127" s="11">
        <v>40</v>
      </c>
      <c r="E127" s="18">
        <v>2.1732360000000002</v>
      </c>
      <c r="F127" s="18">
        <v>4.2169910000000002</v>
      </c>
      <c r="G127" s="11" t="s">
        <v>148</v>
      </c>
    </row>
    <row r="128" spans="1:7" x14ac:dyDescent="0.25">
      <c r="A128" s="46"/>
      <c r="B128" s="18"/>
      <c r="C128" s="11"/>
      <c r="D128" s="11">
        <v>62</v>
      </c>
      <c r="E128" s="18">
        <v>2.1762090000000001</v>
      </c>
      <c r="F128" s="18">
        <v>4.2168799999999997</v>
      </c>
      <c r="G128" s="11" t="s">
        <v>148</v>
      </c>
    </row>
    <row r="129" spans="1:7" x14ac:dyDescent="0.25">
      <c r="A129" s="46"/>
      <c r="B129" s="18"/>
      <c r="C129" s="11"/>
      <c r="D129" s="11">
        <v>124</v>
      </c>
      <c r="E129" s="18">
        <v>2.1791939999999999</v>
      </c>
      <c r="F129" s="18">
        <v>4.2167690000000002</v>
      </c>
      <c r="G129" s="11" t="s">
        <v>148</v>
      </c>
    </row>
    <row r="130" spans="1:7" x14ac:dyDescent="0.25">
      <c r="A130" s="46" t="s">
        <v>144</v>
      </c>
      <c r="B130" s="18">
        <v>0.79837360000000002</v>
      </c>
      <c r="C130" s="11" t="s">
        <v>146</v>
      </c>
      <c r="D130" s="11">
        <v>105</v>
      </c>
      <c r="E130" s="18">
        <v>3.3125719999999998</v>
      </c>
      <c r="F130" s="18">
        <v>4.2169910000000002</v>
      </c>
      <c r="G130" s="11" t="s">
        <v>148</v>
      </c>
    </row>
    <row r="131" spans="1:7" x14ac:dyDescent="0.25">
      <c r="A131" s="46"/>
      <c r="B131" s="18"/>
      <c r="C131" s="11"/>
      <c r="D131" s="11">
        <v>124</v>
      </c>
      <c r="E131" s="18">
        <v>3.3220730000000001</v>
      </c>
      <c r="F131" s="18">
        <v>4.2168799999999997</v>
      </c>
      <c r="G131" s="11" t="s">
        <v>148</v>
      </c>
    </row>
    <row r="132" spans="1:7" x14ac:dyDescent="0.25">
      <c r="A132" s="46"/>
      <c r="B132" s="18"/>
      <c r="C132" s="11"/>
      <c r="D132" s="11">
        <v>178</v>
      </c>
      <c r="E132" s="18">
        <v>3.3316569999999999</v>
      </c>
      <c r="F132" s="18">
        <v>4.2167690000000002</v>
      </c>
      <c r="G132" s="11" t="s">
        <v>148</v>
      </c>
    </row>
    <row r="133" spans="1:7" x14ac:dyDescent="0.25">
      <c r="A133" s="46" t="s">
        <v>145</v>
      </c>
      <c r="B133" s="18">
        <v>0.94317130000000005</v>
      </c>
      <c r="C133" s="11" t="s">
        <v>146</v>
      </c>
      <c r="D133" s="11">
        <v>62</v>
      </c>
      <c r="E133" s="18">
        <v>1.861591</v>
      </c>
      <c r="F133" s="18">
        <v>4.2169910000000002</v>
      </c>
      <c r="G133" s="11" t="s">
        <v>148</v>
      </c>
    </row>
    <row r="134" spans="1:7" x14ac:dyDescent="0.25">
      <c r="A134" s="46"/>
      <c r="B134" s="18"/>
      <c r="C134" s="11"/>
      <c r="D134" s="11">
        <v>71</v>
      </c>
      <c r="E134" s="18">
        <v>1.863577</v>
      </c>
      <c r="F134" s="18">
        <v>4.2168799999999997</v>
      </c>
      <c r="G134" s="11" t="s">
        <v>148</v>
      </c>
    </row>
    <row r="135" spans="1:7" x14ac:dyDescent="0.25">
      <c r="A135" s="58"/>
      <c r="B135" s="15"/>
      <c r="C135" s="15"/>
      <c r="D135" s="15">
        <v>75</v>
      </c>
      <c r="E135" s="19">
        <v>1.865569</v>
      </c>
      <c r="F135" s="19">
        <v>4.2167690000000002</v>
      </c>
      <c r="G135" s="15" t="s">
        <v>148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zoomScaleNormal="100" workbookViewId="0"/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31" width="11.5703125" style="9"/>
  </cols>
  <sheetData>
    <row r="1" spans="1:31" x14ac:dyDescent="0.25">
      <c r="A1" s="14" t="s">
        <v>88</v>
      </c>
      <c r="B1" s="14"/>
      <c r="C1" s="14"/>
      <c r="D1" s="14"/>
      <c r="E1" s="14"/>
      <c r="F1" s="33"/>
    </row>
    <row r="2" spans="1:31" x14ac:dyDescent="0.25">
      <c r="A2" s="14"/>
      <c r="B2" s="14" t="s">
        <v>104</v>
      </c>
      <c r="C2" s="14" t="s">
        <v>99</v>
      </c>
      <c r="D2" s="14" t="s">
        <v>101</v>
      </c>
      <c r="E2" s="47" t="s">
        <v>102</v>
      </c>
      <c r="F2" s="47" t="s">
        <v>100</v>
      </c>
    </row>
    <row r="3" spans="1:31" x14ac:dyDescent="0.25">
      <c r="A3" s="10" t="s">
        <v>104</v>
      </c>
      <c r="B3" s="11">
        <v>1</v>
      </c>
      <c r="C3" s="11"/>
      <c r="D3" s="11"/>
      <c r="E3" s="11"/>
      <c r="F3" s="48"/>
    </row>
    <row r="4" spans="1:31" x14ac:dyDescent="0.25">
      <c r="A4" s="10" t="s">
        <v>99</v>
      </c>
      <c r="B4" s="11" t="s">
        <v>322</v>
      </c>
      <c r="C4" s="11">
        <v>1</v>
      </c>
      <c r="D4" s="11"/>
      <c r="E4" s="11"/>
      <c r="F4" s="48"/>
    </row>
    <row r="5" spans="1:31" x14ac:dyDescent="0.25">
      <c r="A5" s="10" t="s">
        <v>101</v>
      </c>
      <c r="B5" s="11" t="s">
        <v>447</v>
      </c>
      <c r="C5" s="11" t="s">
        <v>204</v>
      </c>
      <c r="D5" s="11">
        <v>1</v>
      </c>
      <c r="E5" s="11"/>
      <c r="F5" s="48"/>
      <c r="J5" s="7"/>
      <c r="K5" s="7"/>
      <c r="L5" s="7"/>
      <c r="M5" s="7"/>
      <c r="N5" s="7"/>
    </row>
    <row r="6" spans="1:31" x14ac:dyDescent="0.25">
      <c r="A6" s="10" t="s">
        <v>102</v>
      </c>
      <c r="B6" s="11" t="s">
        <v>279</v>
      </c>
      <c r="C6" s="11" t="s">
        <v>448</v>
      </c>
      <c r="D6" s="11" t="s">
        <v>449</v>
      </c>
      <c r="E6" s="11">
        <v>1</v>
      </c>
      <c r="F6" s="48"/>
      <c r="G6" s="10"/>
    </row>
    <row r="7" spans="1:31" x14ac:dyDescent="0.25">
      <c r="A7" s="39" t="s">
        <v>100</v>
      </c>
      <c r="B7" s="15" t="s">
        <v>450</v>
      </c>
      <c r="C7" s="15" t="s">
        <v>451</v>
      </c>
      <c r="D7" s="15" t="s">
        <v>452</v>
      </c>
      <c r="E7" s="15" t="s">
        <v>353</v>
      </c>
      <c r="F7" s="59">
        <v>1</v>
      </c>
      <c r="G7" s="10"/>
    </row>
    <row r="8" spans="1:31" x14ac:dyDescent="0.25">
      <c r="A8" s="49" t="s">
        <v>89</v>
      </c>
      <c r="B8" s="50"/>
      <c r="C8" s="50"/>
      <c r="D8" s="10"/>
      <c r="E8" s="10"/>
      <c r="F8" s="10"/>
      <c r="G8" s="10"/>
    </row>
    <row r="9" spans="1:3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 x14ac:dyDescent="0.25">
      <c r="A10" s="14" t="s">
        <v>91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x14ac:dyDescent="0.25">
      <c r="A11" s="51"/>
      <c r="B11" s="36" t="s">
        <v>105</v>
      </c>
      <c r="C11" s="36" t="s">
        <v>106</v>
      </c>
      <c r="D11" s="36" t="s">
        <v>107</v>
      </c>
      <c r="E11" s="36" t="s">
        <v>108</v>
      </c>
      <c r="F11" s="36" t="s">
        <v>109</v>
      </c>
      <c r="G11" s="36" t="s">
        <v>110</v>
      </c>
      <c r="H11" s="36" t="s">
        <v>513</v>
      </c>
      <c r="I11" s="36" t="s">
        <v>514</v>
      </c>
      <c r="J11" s="36" t="s">
        <v>515</v>
      </c>
      <c r="K11" s="36" t="s">
        <v>516</v>
      </c>
      <c r="L11" s="36" t="s">
        <v>517</v>
      </c>
      <c r="M11" s="36" t="s">
        <v>111</v>
      </c>
      <c r="N11" s="36" t="s">
        <v>112</v>
      </c>
      <c r="O11" s="36" t="s">
        <v>113</v>
      </c>
      <c r="P11" s="36" t="s">
        <v>114</v>
      </c>
      <c r="Q11" s="36" t="s">
        <v>115</v>
      </c>
      <c r="R11" s="36" t="s">
        <v>116</v>
      </c>
      <c r="S11" s="36" t="s">
        <v>117</v>
      </c>
      <c r="T11" s="36" t="s">
        <v>118</v>
      </c>
      <c r="U11" s="36" t="s">
        <v>119</v>
      </c>
      <c r="V11" s="36" t="s">
        <v>136</v>
      </c>
      <c r="W11" s="36" t="s">
        <v>137</v>
      </c>
      <c r="X11" s="36" t="s">
        <v>138</v>
      </c>
      <c r="Y11" s="36" t="s">
        <v>139</v>
      </c>
      <c r="Z11" s="36" t="s">
        <v>140</v>
      </c>
      <c r="AA11" s="36" t="s">
        <v>141</v>
      </c>
      <c r="AB11" s="36" t="s">
        <v>142</v>
      </c>
      <c r="AC11" s="36" t="s">
        <v>143</v>
      </c>
      <c r="AD11" s="36" t="s">
        <v>144</v>
      </c>
      <c r="AE11" s="36" t="s">
        <v>145</v>
      </c>
    </row>
    <row r="12" spans="1:31" x14ac:dyDescent="0.25">
      <c r="A12" s="7" t="s">
        <v>105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5">
      <c r="A13" s="7" t="s">
        <v>106</v>
      </c>
      <c r="B13" s="11" t="s">
        <v>149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7" t="s">
        <v>107</v>
      </c>
      <c r="B14" s="11" t="s">
        <v>150</v>
      </c>
      <c r="C14" s="11" t="s">
        <v>151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7" t="s">
        <v>108</v>
      </c>
      <c r="B15" s="11" t="s">
        <v>152</v>
      </c>
      <c r="C15" s="11" t="s">
        <v>153</v>
      </c>
      <c r="D15" s="11" t="s">
        <v>154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7" t="s">
        <v>109</v>
      </c>
      <c r="B16" s="11" t="s">
        <v>155</v>
      </c>
      <c r="C16" s="11" t="s">
        <v>156</v>
      </c>
      <c r="D16" s="11" t="s">
        <v>157</v>
      </c>
      <c r="E16" s="11" t="s">
        <v>158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x14ac:dyDescent="0.25">
      <c r="A17" s="7" t="s">
        <v>110</v>
      </c>
      <c r="B17" s="11" t="s">
        <v>157</v>
      </c>
      <c r="C17" s="11" t="s">
        <v>159</v>
      </c>
      <c r="D17" s="11" t="s">
        <v>160</v>
      </c>
      <c r="E17" s="11" t="s">
        <v>161</v>
      </c>
      <c r="F17" s="11" t="s">
        <v>162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25">
      <c r="A18" s="7" t="s">
        <v>513</v>
      </c>
      <c r="B18" s="11" t="s">
        <v>163</v>
      </c>
      <c r="C18" s="11" t="s">
        <v>164</v>
      </c>
      <c r="D18" s="11" t="s">
        <v>165</v>
      </c>
      <c r="E18" s="11" t="s">
        <v>166</v>
      </c>
      <c r="F18" s="11" t="s">
        <v>167</v>
      </c>
      <c r="G18" s="11" t="s">
        <v>168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25">
      <c r="A19" s="7" t="s">
        <v>514</v>
      </c>
      <c r="B19" s="11" t="s">
        <v>169</v>
      </c>
      <c r="C19" s="11" t="s">
        <v>170</v>
      </c>
      <c r="D19" s="11" t="s">
        <v>171</v>
      </c>
      <c r="E19" s="11" t="s">
        <v>172</v>
      </c>
      <c r="F19" s="11" t="s">
        <v>173</v>
      </c>
      <c r="G19" s="11" t="s">
        <v>174</v>
      </c>
      <c r="H19" s="11" t="s">
        <v>175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25">
      <c r="A20" s="7" t="s">
        <v>515</v>
      </c>
      <c r="B20" s="11" t="s">
        <v>176</v>
      </c>
      <c r="C20" s="11" t="s">
        <v>177</v>
      </c>
      <c r="D20" s="11" t="s">
        <v>178</v>
      </c>
      <c r="E20" s="11" t="s">
        <v>179</v>
      </c>
      <c r="F20" s="11" t="s">
        <v>180</v>
      </c>
      <c r="G20" s="11" t="s">
        <v>181</v>
      </c>
      <c r="H20" s="11" t="s">
        <v>182</v>
      </c>
      <c r="I20" s="11" t="s">
        <v>183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x14ac:dyDescent="0.25">
      <c r="A21" s="7" t="s">
        <v>516</v>
      </c>
      <c r="B21" s="11" t="s">
        <v>184</v>
      </c>
      <c r="C21" s="11" t="s">
        <v>164</v>
      </c>
      <c r="D21" s="11" t="s">
        <v>185</v>
      </c>
      <c r="E21" s="11" t="s">
        <v>172</v>
      </c>
      <c r="F21" s="11" t="s">
        <v>186</v>
      </c>
      <c r="G21" s="11" t="s">
        <v>185</v>
      </c>
      <c r="H21" s="11" t="s">
        <v>187</v>
      </c>
      <c r="I21" s="11" t="s">
        <v>188</v>
      </c>
      <c r="J21" s="11" t="s">
        <v>189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25">
      <c r="A22" s="7" t="s">
        <v>517</v>
      </c>
      <c r="B22" s="11" t="s">
        <v>190</v>
      </c>
      <c r="C22" s="11" t="s">
        <v>191</v>
      </c>
      <c r="D22" s="11" t="s">
        <v>192</v>
      </c>
      <c r="E22" s="11" t="s">
        <v>193</v>
      </c>
      <c r="F22" s="11" t="s">
        <v>194</v>
      </c>
      <c r="G22" s="11" t="s">
        <v>195</v>
      </c>
      <c r="H22" s="11" t="s">
        <v>196</v>
      </c>
      <c r="I22" s="11" t="s">
        <v>197</v>
      </c>
      <c r="J22" s="11" t="s">
        <v>198</v>
      </c>
      <c r="K22" s="11" t="s">
        <v>199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25">
      <c r="A23" s="7" t="s">
        <v>111</v>
      </c>
      <c r="B23" s="11" t="s">
        <v>200</v>
      </c>
      <c r="C23" s="11" t="s">
        <v>201</v>
      </c>
      <c r="D23" s="11" t="s">
        <v>202</v>
      </c>
      <c r="E23" s="11" t="s">
        <v>203</v>
      </c>
      <c r="F23" s="11" t="s">
        <v>204</v>
      </c>
      <c r="G23" s="11" t="s">
        <v>205</v>
      </c>
      <c r="H23" s="11" t="s">
        <v>206</v>
      </c>
      <c r="I23" s="11" t="s">
        <v>207</v>
      </c>
      <c r="J23" s="11" t="s">
        <v>208</v>
      </c>
      <c r="K23" s="11" t="s">
        <v>209</v>
      </c>
      <c r="L23" s="11" t="s">
        <v>210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25">
      <c r="A24" s="7" t="s">
        <v>112</v>
      </c>
      <c r="B24" s="11">
        <v>-2.8000000000000001E-2</v>
      </c>
      <c r="C24" s="11">
        <v>0.02</v>
      </c>
      <c r="D24" s="11" t="s">
        <v>211</v>
      </c>
      <c r="E24" s="11">
        <v>-2.8000000000000001E-2</v>
      </c>
      <c r="F24" s="11" t="s">
        <v>212</v>
      </c>
      <c r="G24" s="11" t="s">
        <v>213</v>
      </c>
      <c r="H24" s="11" t="s">
        <v>214</v>
      </c>
      <c r="I24" s="11" t="s">
        <v>215</v>
      </c>
      <c r="J24" s="11" t="s">
        <v>216</v>
      </c>
      <c r="K24" s="11" t="s">
        <v>217</v>
      </c>
      <c r="L24" s="11" t="s">
        <v>218</v>
      </c>
      <c r="M24" s="11" t="s">
        <v>219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25">
      <c r="A25" s="7" t="s">
        <v>113</v>
      </c>
      <c r="B25" s="11" t="s">
        <v>220</v>
      </c>
      <c r="C25" s="11" t="s">
        <v>221</v>
      </c>
      <c r="D25" s="11" t="s">
        <v>222</v>
      </c>
      <c r="E25" s="11" t="s">
        <v>223</v>
      </c>
      <c r="F25" s="11" t="s">
        <v>222</v>
      </c>
      <c r="G25" s="11" t="s">
        <v>224</v>
      </c>
      <c r="H25" s="11">
        <v>1.6E-2</v>
      </c>
      <c r="I25" s="11">
        <v>-2.7E-2</v>
      </c>
      <c r="J25" s="11" t="s">
        <v>225</v>
      </c>
      <c r="K25" s="11">
        <v>5.0000000000000001E-3</v>
      </c>
      <c r="L25" s="11" t="s">
        <v>226</v>
      </c>
      <c r="M25" s="11" t="s">
        <v>227</v>
      </c>
      <c r="N25" s="11" t="s">
        <v>228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25">
      <c r="A26" s="7" t="s">
        <v>114</v>
      </c>
      <c r="B26" s="11">
        <v>8.9999999999999993E-3</v>
      </c>
      <c r="C26" s="11">
        <v>1.4999999999999999E-2</v>
      </c>
      <c r="D26" s="11" t="s">
        <v>229</v>
      </c>
      <c r="E26" s="11">
        <v>4.0000000000000001E-3</v>
      </c>
      <c r="F26" s="11" t="s">
        <v>230</v>
      </c>
      <c r="G26" s="11" t="s">
        <v>211</v>
      </c>
      <c r="H26" s="11" t="s">
        <v>231</v>
      </c>
      <c r="I26" s="11">
        <v>1.9E-2</v>
      </c>
      <c r="J26" s="11">
        <v>0.03</v>
      </c>
      <c r="K26" s="11" t="s">
        <v>232</v>
      </c>
      <c r="L26" s="11" t="s">
        <v>233</v>
      </c>
      <c r="M26" s="11" t="s">
        <v>234</v>
      </c>
      <c r="N26" s="11" t="s">
        <v>235</v>
      </c>
      <c r="O26" s="11" t="s">
        <v>236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25">
      <c r="A27" s="7" t="s">
        <v>115</v>
      </c>
      <c r="B27" s="11" t="s">
        <v>237</v>
      </c>
      <c r="C27" s="11" t="s">
        <v>238</v>
      </c>
      <c r="D27" s="11" t="s">
        <v>239</v>
      </c>
      <c r="E27" s="11" t="s">
        <v>240</v>
      </c>
      <c r="F27" s="11" t="s">
        <v>241</v>
      </c>
      <c r="G27" s="11" t="s">
        <v>242</v>
      </c>
      <c r="H27" s="11" t="s">
        <v>243</v>
      </c>
      <c r="I27" s="11" t="s">
        <v>244</v>
      </c>
      <c r="J27" s="11" t="s">
        <v>245</v>
      </c>
      <c r="K27" s="11" t="s">
        <v>246</v>
      </c>
      <c r="L27" s="11" t="s">
        <v>247</v>
      </c>
      <c r="M27" s="11" t="s">
        <v>248</v>
      </c>
      <c r="N27" s="11" t="s">
        <v>249</v>
      </c>
      <c r="O27" s="11" t="s">
        <v>250</v>
      </c>
      <c r="P27" s="11">
        <v>1.4E-2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25">
      <c r="A28" s="7" t="s">
        <v>116</v>
      </c>
      <c r="B28" s="11" t="s">
        <v>251</v>
      </c>
      <c r="C28" s="11" t="s">
        <v>252</v>
      </c>
      <c r="D28" s="11" t="s">
        <v>253</v>
      </c>
      <c r="E28" s="11" t="s">
        <v>254</v>
      </c>
      <c r="F28" s="11" t="s">
        <v>255</v>
      </c>
      <c r="G28" s="11" t="s">
        <v>256</v>
      </c>
      <c r="H28" s="11" t="s">
        <v>257</v>
      </c>
      <c r="I28" s="11" t="s">
        <v>258</v>
      </c>
      <c r="J28" s="11" t="s">
        <v>259</v>
      </c>
      <c r="K28" s="11" t="s">
        <v>260</v>
      </c>
      <c r="L28" s="11" t="s">
        <v>247</v>
      </c>
      <c r="M28" s="11" t="s">
        <v>261</v>
      </c>
      <c r="N28" s="11" t="s">
        <v>262</v>
      </c>
      <c r="O28" s="11">
        <v>-8.0000000000000002E-3</v>
      </c>
      <c r="P28" s="11">
        <v>2.9000000000000001E-2</v>
      </c>
      <c r="Q28" s="11" t="s">
        <v>263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x14ac:dyDescent="0.25">
      <c r="A29" s="7" t="s">
        <v>117</v>
      </c>
      <c r="B29" s="11" t="s">
        <v>264</v>
      </c>
      <c r="C29" s="11" t="s">
        <v>265</v>
      </c>
      <c r="D29" s="11" t="s">
        <v>168</v>
      </c>
      <c r="E29" s="11" t="s">
        <v>266</v>
      </c>
      <c r="F29" s="11" t="s">
        <v>241</v>
      </c>
      <c r="G29" s="11" t="s">
        <v>267</v>
      </c>
      <c r="H29" s="11" t="s">
        <v>268</v>
      </c>
      <c r="I29" s="11" t="s">
        <v>161</v>
      </c>
      <c r="J29" s="11" t="s">
        <v>269</v>
      </c>
      <c r="K29" s="11" t="s">
        <v>155</v>
      </c>
      <c r="L29" s="11" t="s">
        <v>270</v>
      </c>
      <c r="M29" s="11" t="s">
        <v>271</v>
      </c>
      <c r="N29" s="11" t="s">
        <v>214</v>
      </c>
      <c r="O29" s="11">
        <v>-1.6E-2</v>
      </c>
      <c r="P29" s="11" t="s">
        <v>272</v>
      </c>
      <c r="Q29" s="11" t="s">
        <v>273</v>
      </c>
      <c r="R29" s="11" t="s">
        <v>274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x14ac:dyDescent="0.25">
      <c r="A30" s="7" t="s">
        <v>118</v>
      </c>
      <c r="B30" s="11" t="s">
        <v>275</v>
      </c>
      <c r="C30" s="11" t="s">
        <v>276</v>
      </c>
      <c r="D30" s="11" t="s">
        <v>277</v>
      </c>
      <c r="E30" s="11" t="s">
        <v>278</v>
      </c>
      <c r="F30" s="11" t="s">
        <v>279</v>
      </c>
      <c r="G30" s="11" t="s">
        <v>280</v>
      </c>
      <c r="H30" s="11" t="s">
        <v>281</v>
      </c>
      <c r="I30" s="11" t="s">
        <v>282</v>
      </c>
      <c r="J30" s="11" t="s">
        <v>283</v>
      </c>
      <c r="K30" s="11" t="s">
        <v>257</v>
      </c>
      <c r="L30" s="11" t="s">
        <v>209</v>
      </c>
      <c r="M30" s="11" t="s">
        <v>284</v>
      </c>
      <c r="N30" s="11" t="s">
        <v>285</v>
      </c>
      <c r="O30" s="11">
        <v>-2E-3</v>
      </c>
      <c r="P30" s="11" t="s">
        <v>211</v>
      </c>
      <c r="Q30" s="11" t="s">
        <v>286</v>
      </c>
      <c r="R30" s="11" t="s">
        <v>287</v>
      </c>
      <c r="S30" s="11" t="s">
        <v>288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x14ac:dyDescent="0.25">
      <c r="A31" s="7" t="s">
        <v>119</v>
      </c>
      <c r="B31" s="11" t="s">
        <v>254</v>
      </c>
      <c r="C31" s="11" t="s">
        <v>289</v>
      </c>
      <c r="D31" s="11" t="s">
        <v>290</v>
      </c>
      <c r="E31" s="11" t="s">
        <v>291</v>
      </c>
      <c r="F31" s="11" t="s">
        <v>173</v>
      </c>
      <c r="G31" s="11" t="s">
        <v>165</v>
      </c>
      <c r="H31" s="11" t="s">
        <v>292</v>
      </c>
      <c r="I31" s="11" t="s">
        <v>293</v>
      </c>
      <c r="J31" s="11" t="s">
        <v>294</v>
      </c>
      <c r="K31" s="11" t="s">
        <v>295</v>
      </c>
      <c r="L31" s="11" t="s">
        <v>296</v>
      </c>
      <c r="M31" s="11" t="s">
        <v>208</v>
      </c>
      <c r="N31" s="11" t="s">
        <v>226</v>
      </c>
      <c r="O31" s="11" t="s">
        <v>297</v>
      </c>
      <c r="P31" s="11">
        <v>1.6E-2</v>
      </c>
      <c r="Q31" s="11" t="s">
        <v>298</v>
      </c>
      <c r="R31" s="11" t="s">
        <v>299</v>
      </c>
      <c r="S31" s="11" t="s">
        <v>300</v>
      </c>
      <c r="T31" s="11" t="s">
        <v>282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25">
      <c r="A32" s="7" t="s">
        <v>136</v>
      </c>
      <c r="B32" s="11" t="s">
        <v>301</v>
      </c>
      <c r="C32" s="11" t="s">
        <v>302</v>
      </c>
      <c r="D32" s="11" t="s">
        <v>303</v>
      </c>
      <c r="E32" s="11" t="s">
        <v>208</v>
      </c>
      <c r="F32" s="11" t="s">
        <v>304</v>
      </c>
      <c r="G32" s="11" t="s">
        <v>305</v>
      </c>
      <c r="H32" s="11" t="s">
        <v>306</v>
      </c>
      <c r="I32" s="11" t="s">
        <v>307</v>
      </c>
      <c r="J32" s="11" t="s">
        <v>308</v>
      </c>
      <c r="K32" s="11" t="s">
        <v>309</v>
      </c>
      <c r="L32" s="11" t="s">
        <v>310</v>
      </c>
      <c r="M32" s="11">
        <v>-1.0999999999999999E-2</v>
      </c>
      <c r="N32" s="11" t="s">
        <v>311</v>
      </c>
      <c r="O32" s="11" t="s">
        <v>312</v>
      </c>
      <c r="P32" s="11" t="s">
        <v>212</v>
      </c>
      <c r="Q32" s="11" t="s">
        <v>313</v>
      </c>
      <c r="R32" s="11" t="s">
        <v>314</v>
      </c>
      <c r="S32" s="11" t="s">
        <v>315</v>
      </c>
      <c r="T32" s="11" t="s">
        <v>316</v>
      </c>
      <c r="U32" s="11" t="s">
        <v>317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x14ac:dyDescent="0.25">
      <c r="A33" s="7" t="s">
        <v>137</v>
      </c>
      <c r="B33" s="11" t="s">
        <v>318</v>
      </c>
      <c r="C33" s="11" t="s">
        <v>319</v>
      </c>
      <c r="D33" s="11" t="s">
        <v>320</v>
      </c>
      <c r="E33" s="11" t="s">
        <v>321</v>
      </c>
      <c r="F33" s="11" t="s">
        <v>322</v>
      </c>
      <c r="G33" s="11" t="s">
        <v>323</v>
      </c>
      <c r="H33" s="11" t="s">
        <v>324</v>
      </c>
      <c r="I33" s="11" t="s">
        <v>325</v>
      </c>
      <c r="J33" s="11" t="s">
        <v>326</v>
      </c>
      <c r="K33" s="11" t="s">
        <v>327</v>
      </c>
      <c r="L33" s="11">
        <v>-0.03</v>
      </c>
      <c r="M33" s="11" t="s">
        <v>312</v>
      </c>
      <c r="N33" s="11" t="s">
        <v>328</v>
      </c>
      <c r="O33" s="11" t="s">
        <v>329</v>
      </c>
      <c r="P33" s="11" t="s">
        <v>330</v>
      </c>
      <c r="Q33" s="11" t="s">
        <v>331</v>
      </c>
      <c r="R33" s="11" t="s">
        <v>332</v>
      </c>
      <c r="S33" s="11" t="s">
        <v>333</v>
      </c>
      <c r="T33" s="11" t="s">
        <v>334</v>
      </c>
      <c r="U33" s="11" t="s">
        <v>335</v>
      </c>
      <c r="V33" s="11" t="s">
        <v>336</v>
      </c>
      <c r="W33" s="11">
        <v>1</v>
      </c>
      <c r="X33" s="11"/>
      <c r="Y33" s="11"/>
      <c r="Z33" s="11"/>
      <c r="AA33" s="11"/>
      <c r="AB33" s="11"/>
      <c r="AC33" s="11"/>
      <c r="AD33" s="11"/>
      <c r="AE33" s="11"/>
    </row>
    <row r="34" spans="1:31" x14ac:dyDescent="0.25">
      <c r="A34" s="7" t="s">
        <v>138</v>
      </c>
      <c r="B34" s="11" t="s">
        <v>337</v>
      </c>
      <c r="C34" s="11" t="s">
        <v>261</v>
      </c>
      <c r="D34" s="11" t="s">
        <v>338</v>
      </c>
      <c r="E34" s="11" t="s">
        <v>339</v>
      </c>
      <c r="F34" s="11" t="s">
        <v>340</v>
      </c>
      <c r="G34" s="11" t="s">
        <v>295</v>
      </c>
      <c r="H34" s="11" t="s">
        <v>341</v>
      </c>
      <c r="I34" s="11" t="s">
        <v>171</v>
      </c>
      <c r="J34" s="11" t="s">
        <v>342</v>
      </c>
      <c r="K34" s="11" t="s">
        <v>343</v>
      </c>
      <c r="L34" s="11" t="s">
        <v>344</v>
      </c>
      <c r="M34" s="11">
        <v>-8.9999999999999993E-3</v>
      </c>
      <c r="N34" s="11" t="s">
        <v>345</v>
      </c>
      <c r="O34" s="11" t="s">
        <v>312</v>
      </c>
      <c r="P34" s="11" t="s">
        <v>346</v>
      </c>
      <c r="Q34" s="11" t="s">
        <v>347</v>
      </c>
      <c r="R34" s="11" t="s">
        <v>348</v>
      </c>
      <c r="S34" s="11" t="s">
        <v>349</v>
      </c>
      <c r="T34" s="11" t="s">
        <v>350</v>
      </c>
      <c r="U34" s="11" t="s">
        <v>351</v>
      </c>
      <c r="V34" s="11" t="s">
        <v>352</v>
      </c>
      <c r="W34" s="11" t="s">
        <v>353</v>
      </c>
      <c r="X34" s="11">
        <v>1</v>
      </c>
      <c r="Y34" s="11"/>
      <c r="Z34" s="11"/>
      <c r="AA34" s="11"/>
      <c r="AB34" s="11"/>
      <c r="AC34" s="11"/>
      <c r="AD34" s="11"/>
      <c r="AE34" s="11"/>
    </row>
    <row r="35" spans="1:31" x14ac:dyDescent="0.25">
      <c r="A35" s="7" t="s">
        <v>139</v>
      </c>
      <c r="B35" s="11" t="s">
        <v>354</v>
      </c>
      <c r="C35" s="11" t="s">
        <v>355</v>
      </c>
      <c r="D35" s="11" t="s">
        <v>356</v>
      </c>
      <c r="E35" s="11" t="s">
        <v>357</v>
      </c>
      <c r="F35" s="11" t="s">
        <v>301</v>
      </c>
      <c r="G35" s="11" t="s">
        <v>222</v>
      </c>
      <c r="H35" s="11" t="s">
        <v>358</v>
      </c>
      <c r="I35" s="11" t="s">
        <v>332</v>
      </c>
      <c r="J35" s="11" t="s">
        <v>359</v>
      </c>
      <c r="K35" s="11" t="s">
        <v>360</v>
      </c>
      <c r="L35" s="11" t="s">
        <v>361</v>
      </c>
      <c r="M35" s="11" t="s">
        <v>362</v>
      </c>
      <c r="N35" s="11" t="s">
        <v>320</v>
      </c>
      <c r="O35" s="11" t="s">
        <v>363</v>
      </c>
      <c r="P35" s="11" t="s">
        <v>364</v>
      </c>
      <c r="Q35" s="11" t="s">
        <v>291</v>
      </c>
      <c r="R35" s="11" t="s">
        <v>365</v>
      </c>
      <c r="S35" s="11" t="s">
        <v>366</v>
      </c>
      <c r="T35" s="11" t="s">
        <v>367</v>
      </c>
      <c r="U35" s="11" t="s">
        <v>170</v>
      </c>
      <c r="V35" s="11" t="s">
        <v>368</v>
      </c>
      <c r="W35" s="11" t="s">
        <v>196</v>
      </c>
      <c r="X35" s="11" t="s">
        <v>369</v>
      </c>
      <c r="Y35" s="11">
        <v>1</v>
      </c>
      <c r="Z35" s="11"/>
      <c r="AA35" s="11"/>
      <c r="AB35" s="11"/>
      <c r="AC35" s="11"/>
      <c r="AD35" s="11"/>
      <c r="AE35" s="11"/>
    </row>
    <row r="36" spans="1:31" x14ac:dyDescent="0.25">
      <c r="A36" s="7" t="s">
        <v>140</v>
      </c>
      <c r="B36" s="11">
        <v>-2.8000000000000001E-2</v>
      </c>
      <c r="C36" s="11">
        <v>2E-3</v>
      </c>
      <c r="D36" s="11" t="s">
        <v>204</v>
      </c>
      <c r="E36" s="11" t="s">
        <v>370</v>
      </c>
      <c r="F36" s="11">
        <v>1.2999999999999999E-2</v>
      </c>
      <c r="G36" s="11" t="s">
        <v>371</v>
      </c>
      <c r="H36" s="11">
        <v>1.4999999999999999E-2</v>
      </c>
      <c r="I36" s="11">
        <v>8.9999999999999993E-3</v>
      </c>
      <c r="J36" s="11">
        <v>2.5000000000000001E-2</v>
      </c>
      <c r="K36" s="11">
        <v>3.3000000000000002E-2</v>
      </c>
      <c r="L36" s="11" t="s">
        <v>372</v>
      </c>
      <c r="M36" s="11" t="s">
        <v>373</v>
      </c>
      <c r="N36" s="11" t="s">
        <v>374</v>
      </c>
      <c r="O36" s="11" t="s">
        <v>375</v>
      </c>
      <c r="P36" s="11" t="s">
        <v>376</v>
      </c>
      <c r="Q36" s="11">
        <v>2.3E-2</v>
      </c>
      <c r="R36" s="11" t="s">
        <v>213</v>
      </c>
      <c r="S36" s="11" t="s">
        <v>377</v>
      </c>
      <c r="T36" s="11" t="s">
        <v>378</v>
      </c>
      <c r="U36" s="11">
        <v>7.0000000000000001E-3</v>
      </c>
      <c r="V36" s="11" t="s">
        <v>215</v>
      </c>
      <c r="W36" s="11" t="s">
        <v>261</v>
      </c>
      <c r="X36" s="11" t="s">
        <v>322</v>
      </c>
      <c r="Y36" s="11" t="s">
        <v>379</v>
      </c>
      <c r="Z36" s="11">
        <v>1</v>
      </c>
      <c r="AA36" s="11"/>
      <c r="AB36" s="11"/>
      <c r="AC36" s="11"/>
      <c r="AD36" s="11"/>
      <c r="AE36" s="11"/>
    </row>
    <row r="37" spans="1:31" x14ac:dyDescent="0.25">
      <c r="A37" s="7" t="s">
        <v>141</v>
      </c>
      <c r="B37" s="11">
        <v>-1E-3</v>
      </c>
      <c r="C37" s="11">
        <v>-5.0000000000000001E-3</v>
      </c>
      <c r="D37" s="11" t="s">
        <v>211</v>
      </c>
      <c r="E37" s="11">
        <v>-2.9000000000000001E-2</v>
      </c>
      <c r="F37" s="11" t="s">
        <v>380</v>
      </c>
      <c r="G37" s="11" t="s">
        <v>381</v>
      </c>
      <c r="H37" s="11" t="s">
        <v>382</v>
      </c>
      <c r="I37" s="11" t="s">
        <v>383</v>
      </c>
      <c r="J37" s="11">
        <v>-2.4E-2</v>
      </c>
      <c r="K37" s="11" t="s">
        <v>382</v>
      </c>
      <c r="L37" s="11" t="s">
        <v>384</v>
      </c>
      <c r="M37" s="11" t="s">
        <v>372</v>
      </c>
      <c r="N37" s="11" t="s">
        <v>320</v>
      </c>
      <c r="O37" s="11" t="s">
        <v>329</v>
      </c>
      <c r="P37" s="11" t="s">
        <v>356</v>
      </c>
      <c r="Q37" s="11" t="s">
        <v>201</v>
      </c>
      <c r="R37" s="11" t="s">
        <v>385</v>
      </c>
      <c r="S37" s="11">
        <v>-1.2E-2</v>
      </c>
      <c r="T37" s="11" t="s">
        <v>233</v>
      </c>
      <c r="U37" s="11">
        <v>-2.4E-2</v>
      </c>
      <c r="V37" s="11" t="s">
        <v>330</v>
      </c>
      <c r="W37" s="11" t="s">
        <v>386</v>
      </c>
      <c r="X37" s="11" t="s">
        <v>387</v>
      </c>
      <c r="Y37" s="11" t="s">
        <v>388</v>
      </c>
      <c r="Z37" s="11" t="s">
        <v>389</v>
      </c>
      <c r="AA37" s="11">
        <v>1</v>
      </c>
      <c r="AB37" s="11"/>
      <c r="AC37" s="11"/>
      <c r="AD37" s="11"/>
      <c r="AE37" s="11"/>
    </row>
    <row r="38" spans="1:31" x14ac:dyDescent="0.25">
      <c r="A38" s="7" t="s">
        <v>142</v>
      </c>
      <c r="B38" s="11" t="s">
        <v>214</v>
      </c>
      <c r="C38" s="11">
        <v>2.5000000000000001E-2</v>
      </c>
      <c r="D38" s="11" t="s">
        <v>387</v>
      </c>
      <c r="E38" s="11">
        <v>2.7E-2</v>
      </c>
      <c r="F38" s="11">
        <v>1.9E-2</v>
      </c>
      <c r="G38" s="11" t="s">
        <v>379</v>
      </c>
      <c r="H38" s="11" t="s">
        <v>390</v>
      </c>
      <c r="I38" s="11" t="s">
        <v>344</v>
      </c>
      <c r="J38" s="11" t="s">
        <v>201</v>
      </c>
      <c r="K38" s="11" t="s">
        <v>203</v>
      </c>
      <c r="L38" s="11" t="s">
        <v>391</v>
      </c>
      <c r="M38" s="11" t="s">
        <v>204</v>
      </c>
      <c r="N38" s="11" t="s">
        <v>340</v>
      </c>
      <c r="O38" s="11" t="s">
        <v>295</v>
      </c>
      <c r="P38" s="11" t="s">
        <v>392</v>
      </c>
      <c r="Q38" s="11" t="s">
        <v>393</v>
      </c>
      <c r="R38" s="11" t="s">
        <v>297</v>
      </c>
      <c r="S38" s="11">
        <v>-2.8000000000000001E-2</v>
      </c>
      <c r="T38" s="11">
        <v>-3.1E-2</v>
      </c>
      <c r="U38" s="11" t="s">
        <v>394</v>
      </c>
      <c r="V38" s="11" t="s">
        <v>395</v>
      </c>
      <c r="W38" s="11" t="s">
        <v>396</v>
      </c>
      <c r="X38" s="11" t="s">
        <v>397</v>
      </c>
      <c r="Y38" s="11" t="s">
        <v>398</v>
      </c>
      <c r="Z38" s="11" t="s">
        <v>162</v>
      </c>
      <c r="AA38" s="11" t="s">
        <v>399</v>
      </c>
      <c r="AB38" s="11">
        <v>1</v>
      </c>
      <c r="AC38" s="11"/>
      <c r="AD38" s="11"/>
      <c r="AE38" s="11"/>
    </row>
    <row r="39" spans="1:31" x14ac:dyDescent="0.25">
      <c r="A39" s="7" t="s">
        <v>143</v>
      </c>
      <c r="B39" s="11" t="s">
        <v>400</v>
      </c>
      <c r="C39" s="11">
        <v>1.2999999999999999E-2</v>
      </c>
      <c r="D39" s="11" t="s">
        <v>401</v>
      </c>
      <c r="E39" s="11">
        <v>-2E-3</v>
      </c>
      <c r="F39" s="11" t="s">
        <v>402</v>
      </c>
      <c r="G39" s="11" t="s">
        <v>321</v>
      </c>
      <c r="H39" s="11" t="s">
        <v>403</v>
      </c>
      <c r="I39" s="11" t="s">
        <v>404</v>
      </c>
      <c r="J39" s="11" t="s">
        <v>385</v>
      </c>
      <c r="K39" s="11" t="s">
        <v>405</v>
      </c>
      <c r="L39" s="11">
        <v>-2E-3</v>
      </c>
      <c r="M39" s="11">
        <v>0.01</v>
      </c>
      <c r="N39" s="11" t="s">
        <v>406</v>
      </c>
      <c r="O39" s="11" t="s">
        <v>296</v>
      </c>
      <c r="P39" s="11" t="s">
        <v>357</v>
      </c>
      <c r="Q39" s="11" t="s">
        <v>407</v>
      </c>
      <c r="R39" s="11" t="s">
        <v>408</v>
      </c>
      <c r="S39" s="11" t="s">
        <v>310</v>
      </c>
      <c r="T39" s="11" t="s">
        <v>409</v>
      </c>
      <c r="U39" s="11" t="s">
        <v>410</v>
      </c>
      <c r="V39" s="11" t="s">
        <v>329</v>
      </c>
      <c r="W39" s="11" t="s">
        <v>209</v>
      </c>
      <c r="X39" s="11" t="s">
        <v>411</v>
      </c>
      <c r="Y39" s="11" t="s">
        <v>412</v>
      </c>
      <c r="Z39" s="11" t="s">
        <v>413</v>
      </c>
      <c r="AA39" s="11" t="s">
        <v>414</v>
      </c>
      <c r="AB39" s="11" t="s">
        <v>415</v>
      </c>
      <c r="AC39" s="11"/>
      <c r="AD39" s="11"/>
      <c r="AE39" s="11"/>
    </row>
    <row r="40" spans="1:31" x14ac:dyDescent="0.25">
      <c r="A40" s="7" t="s">
        <v>144</v>
      </c>
      <c r="B40" s="11" t="s">
        <v>416</v>
      </c>
      <c r="C40" s="11" t="s">
        <v>319</v>
      </c>
      <c r="D40" s="11" t="s">
        <v>417</v>
      </c>
      <c r="E40" s="11" t="s">
        <v>296</v>
      </c>
      <c r="F40" s="11" t="s">
        <v>418</v>
      </c>
      <c r="G40" s="11" t="s">
        <v>397</v>
      </c>
      <c r="H40" s="11" t="s">
        <v>419</v>
      </c>
      <c r="I40" s="11" t="s">
        <v>420</v>
      </c>
      <c r="J40" s="11" t="s">
        <v>421</v>
      </c>
      <c r="K40" s="11" t="s">
        <v>185</v>
      </c>
      <c r="L40" s="11" t="s">
        <v>327</v>
      </c>
      <c r="M40" s="11" t="s">
        <v>422</v>
      </c>
      <c r="N40" s="11">
        <v>2.4E-2</v>
      </c>
      <c r="O40" s="11" t="s">
        <v>423</v>
      </c>
      <c r="P40" s="11" t="s">
        <v>223</v>
      </c>
      <c r="Q40" s="11" t="s">
        <v>424</v>
      </c>
      <c r="R40" s="11" t="s">
        <v>425</v>
      </c>
      <c r="S40" s="11" t="s">
        <v>238</v>
      </c>
      <c r="T40" s="11" t="s">
        <v>307</v>
      </c>
      <c r="U40" s="11" t="s">
        <v>426</v>
      </c>
      <c r="V40" s="11" t="s">
        <v>257</v>
      </c>
      <c r="W40" s="11" t="s">
        <v>337</v>
      </c>
      <c r="X40" s="11" t="s">
        <v>427</v>
      </c>
      <c r="Y40" s="11" t="s">
        <v>428</v>
      </c>
      <c r="Z40" s="11" t="s">
        <v>429</v>
      </c>
      <c r="AA40" s="11" t="s">
        <v>430</v>
      </c>
      <c r="AB40" s="11" t="s">
        <v>431</v>
      </c>
      <c r="AC40" s="11" t="s">
        <v>368</v>
      </c>
      <c r="AD40" s="11">
        <v>1</v>
      </c>
      <c r="AE40" s="11"/>
    </row>
    <row r="41" spans="1:31" x14ac:dyDescent="0.25">
      <c r="A41" s="8" t="s">
        <v>145</v>
      </c>
      <c r="B41" s="15" t="s">
        <v>372</v>
      </c>
      <c r="C41" s="15" t="s">
        <v>378</v>
      </c>
      <c r="D41" s="15" t="s">
        <v>346</v>
      </c>
      <c r="E41" s="15" t="s">
        <v>432</v>
      </c>
      <c r="F41" s="15" t="s">
        <v>433</v>
      </c>
      <c r="G41" s="15" t="s">
        <v>434</v>
      </c>
      <c r="H41" s="15" t="s">
        <v>297</v>
      </c>
      <c r="I41" s="15" t="s">
        <v>435</v>
      </c>
      <c r="J41" s="15" t="s">
        <v>402</v>
      </c>
      <c r="K41" s="15" t="s">
        <v>297</v>
      </c>
      <c r="L41" s="15" t="s">
        <v>436</v>
      </c>
      <c r="M41" s="15" t="s">
        <v>437</v>
      </c>
      <c r="N41" s="15" t="s">
        <v>438</v>
      </c>
      <c r="O41" s="15" t="s">
        <v>439</v>
      </c>
      <c r="P41" s="15" t="s">
        <v>339</v>
      </c>
      <c r="Q41" s="15" t="s">
        <v>440</v>
      </c>
      <c r="R41" s="15" t="s">
        <v>202</v>
      </c>
      <c r="S41" s="15">
        <v>-2.7E-2</v>
      </c>
      <c r="T41" s="15">
        <v>0.01</v>
      </c>
      <c r="U41" s="15">
        <v>-3.3000000000000002E-2</v>
      </c>
      <c r="V41" s="15" t="s">
        <v>441</v>
      </c>
      <c r="W41" s="15" t="s">
        <v>312</v>
      </c>
      <c r="X41" s="15" t="s">
        <v>320</v>
      </c>
      <c r="Y41" s="15" t="s">
        <v>442</v>
      </c>
      <c r="Z41" s="15" t="s">
        <v>443</v>
      </c>
      <c r="AA41" s="15" t="s">
        <v>444</v>
      </c>
      <c r="AB41" s="15" t="s">
        <v>445</v>
      </c>
      <c r="AC41" s="15" t="s">
        <v>283</v>
      </c>
      <c r="AD41" s="15" t="s">
        <v>446</v>
      </c>
      <c r="AE41" s="15">
        <v>1</v>
      </c>
    </row>
    <row r="42" spans="1:31" x14ac:dyDescent="0.25">
      <c r="A42" s="49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H23" sqref="H23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3" t="s">
        <v>96</v>
      </c>
      <c r="B1" s="24"/>
      <c r="C1" s="24"/>
    </row>
    <row r="2" spans="1:11" x14ac:dyDescent="0.25">
      <c r="A2" s="53" t="s">
        <v>453</v>
      </c>
      <c r="B2" s="24"/>
      <c r="C2" s="24"/>
    </row>
    <row r="3" spans="1:11" x14ac:dyDescent="0.25">
      <c r="A3" s="53" t="s">
        <v>93</v>
      </c>
      <c r="B3" s="24" t="s">
        <v>94</v>
      </c>
      <c r="C3" s="24" t="s">
        <v>95</v>
      </c>
    </row>
    <row r="4" spans="1:11" x14ac:dyDescent="0.25">
      <c r="A4" s="91" t="s">
        <v>458</v>
      </c>
      <c r="B4" s="18">
        <v>0.52602400000000005</v>
      </c>
      <c r="C4" s="11" t="s">
        <v>459</v>
      </c>
    </row>
    <row r="5" spans="1:11" x14ac:dyDescent="0.25">
      <c r="A5" s="91" t="s">
        <v>105</v>
      </c>
      <c r="B5" s="18">
        <v>5.1710000000000002E-3</v>
      </c>
      <c r="C5" s="16">
        <v>1.54941</v>
      </c>
    </row>
    <row r="6" spans="1:11" x14ac:dyDescent="0.25">
      <c r="A6" s="91" t="s">
        <v>106</v>
      </c>
      <c r="B6" s="18">
        <v>-9.0659999999999994E-3</v>
      </c>
      <c r="C6" s="16">
        <v>1.6008739999999999</v>
      </c>
    </row>
    <row r="7" spans="1:11" x14ac:dyDescent="0.25">
      <c r="A7" s="91" t="s">
        <v>107</v>
      </c>
      <c r="B7" s="18">
        <v>3.0660000000000001E-3</v>
      </c>
      <c r="C7" s="16">
        <v>1.816149</v>
      </c>
    </row>
    <row r="8" spans="1:11" x14ac:dyDescent="0.25">
      <c r="A8" s="91" t="s">
        <v>108</v>
      </c>
      <c r="B8" s="18">
        <v>5.3670000000000002E-3</v>
      </c>
      <c r="C8" s="16">
        <v>1.4442269999999999</v>
      </c>
    </row>
    <row r="9" spans="1:11" x14ac:dyDescent="0.25">
      <c r="A9" s="91" t="s">
        <v>109</v>
      </c>
      <c r="B9" s="18">
        <v>-9.1819999999999992E-3</v>
      </c>
      <c r="C9" s="18">
        <v>1.6017999999999999</v>
      </c>
    </row>
    <row r="10" spans="1:11" x14ac:dyDescent="0.25">
      <c r="A10" s="91" t="s">
        <v>110</v>
      </c>
      <c r="B10" s="18">
        <v>-2.2460000000000002E-3</v>
      </c>
      <c r="C10" s="18">
        <v>1.4473830000000001</v>
      </c>
    </row>
    <row r="11" spans="1:11" x14ac:dyDescent="0.25">
      <c r="A11" s="53" t="s">
        <v>454</v>
      </c>
      <c r="B11" s="20"/>
      <c r="C11" s="20"/>
      <c r="G11" s="38"/>
      <c r="I11" s="38"/>
      <c r="J11" s="38"/>
      <c r="K11" s="38"/>
    </row>
    <row r="12" spans="1:11" x14ac:dyDescent="0.25">
      <c r="A12" s="53" t="s">
        <v>93</v>
      </c>
      <c r="B12" s="24" t="s">
        <v>94</v>
      </c>
      <c r="C12" s="24" t="s">
        <v>95</v>
      </c>
    </row>
    <row r="13" spans="1:11" x14ac:dyDescent="0.25">
      <c r="A13" s="91" t="s">
        <v>458</v>
      </c>
      <c r="B13" s="18">
        <v>0.51383800000000002</v>
      </c>
      <c r="C13" s="11" t="s">
        <v>459</v>
      </c>
    </row>
    <row r="14" spans="1:11" x14ac:dyDescent="0.25">
      <c r="A14" s="91" t="s">
        <v>513</v>
      </c>
      <c r="B14" s="22">
        <v>-9.7549999999999998E-3</v>
      </c>
      <c r="C14" s="16">
        <v>1.716345</v>
      </c>
      <c r="J14" s="35"/>
    </row>
    <row r="15" spans="1:11" x14ac:dyDescent="0.25">
      <c r="A15" s="7" t="s">
        <v>514</v>
      </c>
      <c r="B15" s="22">
        <v>-1.0181000000000001E-2</v>
      </c>
      <c r="C15" s="22">
        <v>1.283841</v>
      </c>
      <c r="F15" s="38"/>
    </row>
    <row r="16" spans="1:11" x14ac:dyDescent="0.25">
      <c r="A16" s="7" t="s">
        <v>515</v>
      </c>
      <c r="B16" s="22">
        <v>1.2385999999999999E-2</v>
      </c>
      <c r="C16" s="22">
        <v>1.5132779999999999</v>
      </c>
    </row>
    <row r="17" spans="1:13" x14ac:dyDescent="0.25">
      <c r="A17" s="7" t="s">
        <v>516</v>
      </c>
      <c r="B17" s="22">
        <v>2.1640000000000001E-3</v>
      </c>
      <c r="C17" s="22">
        <v>1.2973479999999999</v>
      </c>
      <c r="M17" s="35"/>
    </row>
    <row r="18" spans="1:13" x14ac:dyDescent="0.25">
      <c r="A18" s="7" t="s">
        <v>517</v>
      </c>
      <c r="B18" s="22">
        <v>4.6059999999999999E-3</v>
      </c>
      <c r="C18" s="22">
        <v>1.123621</v>
      </c>
    </row>
    <row r="19" spans="1:13" x14ac:dyDescent="0.25">
      <c r="A19" s="53" t="s">
        <v>455</v>
      </c>
      <c r="B19" s="20"/>
      <c r="C19" s="20"/>
    </row>
    <row r="20" spans="1:13" x14ac:dyDescent="0.25">
      <c r="A20" s="53" t="s">
        <v>93</v>
      </c>
      <c r="B20" s="24" t="s">
        <v>94</v>
      </c>
      <c r="C20" s="24" t="s">
        <v>95</v>
      </c>
    </row>
    <row r="21" spans="1:13" x14ac:dyDescent="0.25">
      <c r="A21" s="91" t="s">
        <v>458</v>
      </c>
      <c r="B21" s="18">
        <v>0.45930209999999999</v>
      </c>
      <c r="C21" s="11" t="s">
        <v>459</v>
      </c>
    </row>
    <row r="22" spans="1:13" x14ac:dyDescent="0.25">
      <c r="A22" s="91" t="s">
        <v>111</v>
      </c>
      <c r="B22" s="22">
        <v>7.3930000000000003E-4</v>
      </c>
      <c r="C22" s="16">
        <v>1.35053</v>
      </c>
    </row>
    <row r="23" spans="1:13" x14ac:dyDescent="0.25">
      <c r="A23" s="91" t="s">
        <v>112</v>
      </c>
      <c r="B23" s="22">
        <v>2.1887999999999999E-3</v>
      </c>
      <c r="C23" s="16">
        <v>1.5345740000000001</v>
      </c>
    </row>
    <row r="24" spans="1:13" x14ac:dyDescent="0.25">
      <c r="A24" s="92" t="s">
        <v>113</v>
      </c>
      <c r="B24" s="22">
        <v>7.4243E-3</v>
      </c>
      <c r="C24" s="22">
        <v>1.3224590000000001</v>
      </c>
    </row>
    <row r="25" spans="1:13" x14ac:dyDescent="0.25">
      <c r="A25" s="93" t="s">
        <v>114</v>
      </c>
      <c r="B25" s="54">
        <v>-3.8065999999999998E-3</v>
      </c>
      <c r="C25" s="54">
        <v>1.3607</v>
      </c>
    </row>
    <row r="26" spans="1:13" x14ac:dyDescent="0.25">
      <c r="A26" s="53" t="s">
        <v>456</v>
      </c>
      <c r="B26" s="55"/>
      <c r="C26" s="55"/>
    </row>
    <row r="27" spans="1:13" x14ac:dyDescent="0.25">
      <c r="A27" s="53" t="s">
        <v>93</v>
      </c>
      <c r="B27" s="56" t="s">
        <v>94</v>
      </c>
      <c r="C27" s="56" t="s">
        <v>95</v>
      </c>
    </row>
    <row r="28" spans="1:13" x14ac:dyDescent="0.25">
      <c r="A28" s="91" t="s">
        <v>458</v>
      </c>
      <c r="B28" s="18">
        <v>0.53378999999999999</v>
      </c>
      <c r="C28" s="11" t="s">
        <v>459</v>
      </c>
    </row>
    <row r="29" spans="1:13" x14ac:dyDescent="0.25">
      <c r="A29" s="91" t="s">
        <v>115</v>
      </c>
      <c r="B29" s="22">
        <v>2.1350000000000002E-3</v>
      </c>
      <c r="C29" s="16">
        <v>1.402318</v>
      </c>
    </row>
    <row r="30" spans="1:13" x14ac:dyDescent="0.25">
      <c r="A30" s="91" t="s">
        <v>116</v>
      </c>
      <c r="B30" s="22">
        <v>-1.8469999999999999E-3</v>
      </c>
      <c r="C30" s="22">
        <v>1.69424</v>
      </c>
    </row>
    <row r="31" spans="1:13" x14ac:dyDescent="0.25">
      <c r="A31" s="91" t="s">
        <v>117</v>
      </c>
      <c r="B31" s="22">
        <v>1.0083E-2</v>
      </c>
      <c r="C31" s="22">
        <v>1.802119</v>
      </c>
    </row>
    <row r="32" spans="1:13" x14ac:dyDescent="0.25">
      <c r="A32" s="91" t="s">
        <v>118</v>
      </c>
      <c r="B32" s="22">
        <v>-5.5830000000000003E-3</v>
      </c>
      <c r="C32" s="22">
        <v>1.327258</v>
      </c>
    </row>
    <row r="33" spans="1:12" x14ac:dyDescent="0.25">
      <c r="A33" s="94" t="s">
        <v>119</v>
      </c>
      <c r="B33" s="54">
        <v>-1.0255E-2</v>
      </c>
      <c r="C33" s="54">
        <v>1.3634200000000001</v>
      </c>
    </row>
    <row r="34" spans="1:12" x14ac:dyDescent="0.25">
      <c r="A34" s="53" t="s">
        <v>457</v>
      </c>
      <c r="B34" s="55"/>
      <c r="C34" s="55"/>
    </row>
    <row r="35" spans="1:12" x14ac:dyDescent="0.25">
      <c r="A35" s="53" t="s">
        <v>93</v>
      </c>
      <c r="B35" s="56" t="s">
        <v>94</v>
      </c>
      <c r="C35" s="56" t="s">
        <v>95</v>
      </c>
    </row>
    <row r="36" spans="1:12" x14ac:dyDescent="0.25">
      <c r="A36" s="91" t="s">
        <v>458</v>
      </c>
      <c r="B36" s="18">
        <v>0.488672</v>
      </c>
      <c r="C36" s="11" t="s">
        <v>459</v>
      </c>
    </row>
    <row r="37" spans="1:12" x14ac:dyDescent="0.25">
      <c r="A37" s="91" t="s">
        <v>136</v>
      </c>
      <c r="B37" s="22">
        <v>-4.9240000000000004E-3</v>
      </c>
      <c r="C37" s="16">
        <v>1.241608</v>
      </c>
    </row>
    <row r="38" spans="1:12" x14ac:dyDescent="0.25">
      <c r="A38" s="91" t="s">
        <v>137</v>
      </c>
      <c r="B38" s="22">
        <v>2.1029999999999998E-3</v>
      </c>
      <c r="C38" s="22">
        <v>1.20858</v>
      </c>
    </row>
    <row r="39" spans="1:12" x14ac:dyDescent="0.25">
      <c r="A39" s="91" t="s">
        <v>138</v>
      </c>
      <c r="B39" s="22">
        <v>1.2852000000000001E-2</v>
      </c>
      <c r="C39" s="22">
        <v>1.2862819999999999</v>
      </c>
    </row>
    <row r="40" spans="1:12" x14ac:dyDescent="0.25">
      <c r="A40" s="94" t="s">
        <v>139</v>
      </c>
      <c r="B40" s="54">
        <v>-4.1000000000000003E-3</v>
      </c>
      <c r="C40" s="54">
        <v>1.2411019999999999</v>
      </c>
    </row>
    <row r="41" spans="1:12" x14ac:dyDescent="0.25">
      <c r="A41" s="53" t="s">
        <v>460</v>
      </c>
      <c r="B41" s="55"/>
      <c r="C41" s="55"/>
    </row>
    <row r="42" spans="1:12" x14ac:dyDescent="0.25">
      <c r="A42" s="53" t="s">
        <v>93</v>
      </c>
      <c r="B42" s="56" t="s">
        <v>94</v>
      </c>
      <c r="C42" s="56" t="s">
        <v>95</v>
      </c>
    </row>
    <row r="43" spans="1:12" x14ac:dyDescent="0.25">
      <c r="A43" s="91" t="s">
        <v>458</v>
      </c>
      <c r="B43" s="18">
        <v>0.45471400000000001</v>
      </c>
      <c r="C43" s="11" t="s">
        <v>459</v>
      </c>
      <c r="E43" s="52"/>
      <c r="L43" s="52"/>
    </row>
    <row r="44" spans="1:12" x14ac:dyDescent="0.25">
      <c r="A44" s="91" t="s">
        <v>140</v>
      </c>
      <c r="B44" s="22">
        <v>7.4269999999999996E-3</v>
      </c>
      <c r="C44" s="16">
        <v>1.366581</v>
      </c>
      <c r="E44" s="52"/>
    </row>
    <row r="45" spans="1:12" x14ac:dyDescent="0.25">
      <c r="A45" s="91" t="s">
        <v>141</v>
      </c>
      <c r="B45" s="22">
        <v>-3.8730000000000001E-3</v>
      </c>
      <c r="C45" s="16">
        <v>1.680517</v>
      </c>
    </row>
    <row r="46" spans="1:12" x14ac:dyDescent="0.25">
      <c r="A46" s="91" t="s">
        <v>142</v>
      </c>
      <c r="B46" s="22">
        <v>6.8800000000000003E-4</v>
      </c>
      <c r="C46" s="16">
        <v>1.492049</v>
      </c>
    </row>
    <row r="47" spans="1:12" x14ac:dyDescent="0.25">
      <c r="A47" s="91" t="s">
        <v>143</v>
      </c>
      <c r="B47" s="22">
        <v>3.1419999999999998E-3</v>
      </c>
      <c r="C47" s="22">
        <v>1.6161110000000001</v>
      </c>
    </row>
    <row r="48" spans="1:12" x14ac:dyDescent="0.25">
      <c r="A48" s="91" t="s">
        <v>144</v>
      </c>
      <c r="B48" s="22">
        <v>4.9189999999999998E-3</v>
      </c>
      <c r="C48" s="22">
        <v>1.168293</v>
      </c>
    </row>
    <row r="49" spans="1:3" x14ac:dyDescent="0.25">
      <c r="A49" s="94" t="s">
        <v>145</v>
      </c>
      <c r="B49" s="54">
        <v>-1.8320000000000001E-3</v>
      </c>
      <c r="C49" s="54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>
      <selection activeCell="M19" sqref="M19"/>
    </sheetView>
  </sheetViews>
  <sheetFormatPr baseColWidth="10" defaultRowHeight="15" x14ac:dyDescent="0.25"/>
  <cols>
    <col min="1" max="1" width="14.7109375" style="62" customWidth="1"/>
    <col min="2" max="2" width="13.7109375" style="62" customWidth="1"/>
    <col min="3" max="3" width="11.28515625" style="62" customWidth="1"/>
    <col min="4" max="5" width="10.85546875" style="62" customWidth="1"/>
    <col min="6" max="6" width="11.7109375" style="62" customWidth="1"/>
    <col min="7" max="10" width="9.42578125" style="25" customWidth="1"/>
  </cols>
  <sheetData>
    <row r="1" spans="1:10" x14ac:dyDescent="0.25">
      <c r="A1" s="60" t="s">
        <v>90</v>
      </c>
      <c r="B1" s="61"/>
      <c r="C1" s="61"/>
      <c r="D1" s="61"/>
    </row>
    <row r="2" spans="1:10" x14ac:dyDescent="0.25">
      <c r="A2" s="63" t="s">
        <v>1</v>
      </c>
      <c r="B2" s="64" t="s">
        <v>2</v>
      </c>
      <c r="C2" s="64" t="s">
        <v>3</v>
      </c>
      <c r="D2" s="64" t="s">
        <v>4</v>
      </c>
    </row>
    <row r="3" spans="1:10" x14ac:dyDescent="0.25">
      <c r="A3" s="63" t="s">
        <v>5</v>
      </c>
      <c r="B3" s="64"/>
      <c r="C3" s="64"/>
      <c r="D3" s="64"/>
    </row>
    <row r="4" spans="1:10" x14ac:dyDescent="0.25">
      <c r="A4" s="65" t="s">
        <v>6</v>
      </c>
      <c r="B4" s="66">
        <v>83.207539999999995</v>
      </c>
      <c r="C4" s="66">
        <v>29081.036700000001</v>
      </c>
      <c r="D4" s="67" t="s">
        <v>461</v>
      </c>
      <c r="F4" s="2"/>
    </row>
    <row r="5" spans="1:10" x14ac:dyDescent="0.25">
      <c r="A5" s="68" t="s">
        <v>7</v>
      </c>
      <c r="B5" s="69">
        <v>1242.7546500000001</v>
      </c>
      <c r="C5" s="69">
        <v>147.75030000000001</v>
      </c>
      <c r="D5" s="70" t="s">
        <v>461</v>
      </c>
      <c r="F5" s="2"/>
    </row>
    <row r="6" spans="1:10" x14ac:dyDescent="0.25">
      <c r="A6" s="45"/>
      <c r="B6" s="71" t="s">
        <v>8</v>
      </c>
      <c r="C6" s="71" t="s">
        <v>9</v>
      </c>
      <c r="D6" s="71" t="s">
        <v>10</v>
      </c>
      <c r="F6" s="2"/>
      <c r="J6" s="3"/>
    </row>
    <row r="7" spans="1:10" x14ac:dyDescent="0.25">
      <c r="A7" s="72" t="s">
        <v>11</v>
      </c>
      <c r="B7" s="73">
        <v>10000</v>
      </c>
      <c r="C7" s="74">
        <v>20.927</v>
      </c>
      <c r="D7" s="75" t="s">
        <v>461</v>
      </c>
      <c r="J7" s="3"/>
    </row>
    <row r="8" spans="1:10" x14ac:dyDescent="0.25">
      <c r="A8" s="45"/>
      <c r="B8" s="45"/>
      <c r="C8" s="45"/>
      <c r="D8" s="45"/>
      <c r="E8" s="45"/>
      <c r="F8" s="45"/>
      <c r="G8" s="26"/>
      <c r="H8" s="26"/>
      <c r="I8" s="26"/>
      <c r="J8" s="26"/>
    </row>
    <row r="9" spans="1:10" x14ac:dyDescent="0.25">
      <c r="A9" s="76" t="s">
        <v>474</v>
      </c>
      <c r="B9" s="77"/>
      <c r="C9" s="77"/>
      <c r="D9" s="77"/>
      <c r="E9" s="77"/>
      <c r="F9" s="77"/>
      <c r="G9" s="15"/>
      <c r="I9" s="26"/>
      <c r="J9" s="26"/>
    </row>
    <row r="10" spans="1:10" ht="15.75" x14ac:dyDescent="0.25">
      <c r="A10" s="32" t="s">
        <v>12</v>
      </c>
      <c r="B10" s="32" t="s">
        <v>480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7" t="s">
        <v>58</v>
      </c>
      <c r="J10" s="77" t="s">
        <v>59</v>
      </c>
    </row>
    <row r="11" spans="1:10" x14ac:dyDescent="0.25">
      <c r="A11" s="78" t="s">
        <v>28</v>
      </c>
      <c r="B11" s="79">
        <v>2896.7649999999999</v>
      </c>
      <c r="C11" s="77">
        <v>390</v>
      </c>
      <c r="D11" s="79">
        <v>5.5E-2</v>
      </c>
      <c r="E11" s="11" t="s">
        <v>471</v>
      </c>
      <c r="F11" s="79">
        <v>0.06</v>
      </c>
      <c r="G11" s="89">
        <v>0.86299999999999999</v>
      </c>
      <c r="H11" s="87">
        <v>0.84699999999999998</v>
      </c>
      <c r="I11" s="88">
        <v>0.90700000000000003</v>
      </c>
      <c r="J11" s="88">
        <v>0.88900000000000001</v>
      </c>
    </row>
    <row r="12" spans="1:10" x14ac:dyDescent="0.25">
      <c r="A12" s="72"/>
      <c r="B12" s="32"/>
      <c r="C12" s="32"/>
      <c r="D12" s="32"/>
      <c r="E12" s="32"/>
      <c r="F12" s="32"/>
      <c r="G12" s="24"/>
      <c r="H12" s="53"/>
    </row>
    <row r="13" spans="1:10" x14ac:dyDescent="0.25">
      <c r="A13" s="76" t="s">
        <v>475</v>
      </c>
      <c r="B13" s="77"/>
      <c r="C13" s="77"/>
      <c r="D13" s="77"/>
      <c r="E13" s="77"/>
      <c r="F13" s="77"/>
      <c r="G13" s="77"/>
      <c r="H13" s="77"/>
      <c r="I13" s="11"/>
    </row>
    <row r="14" spans="1:10" x14ac:dyDescent="0.25">
      <c r="A14" s="81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25">
      <c r="A15" s="104" t="s">
        <v>29</v>
      </c>
      <c r="B15" s="102" t="s">
        <v>30</v>
      </c>
      <c r="C15" s="104" t="s">
        <v>31</v>
      </c>
      <c r="D15" s="106" t="s">
        <v>62</v>
      </c>
      <c r="E15" s="106"/>
      <c r="F15" s="102" t="s">
        <v>32</v>
      </c>
      <c r="G15" s="102" t="s">
        <v>10</v>
      </c>
      <c r="H15" s="102" t="s">
        <v>23</v>
      </c>
      <c r="I15" s="11"/>
    </row>
    <row r="16" spans="1:10" x14ac:dyDescent="0.25">
      <c r="A16" s="105"/>
      <c r="B16" s="103"/>
      <c r="C16" s="105"/>
      <c r="D16" s="77" t="s">
        <v>60</v>
      </c>
      <c r="E16" s="77" t="s">
        <v>61</v>
      </c>
      <c r="F16" s="103"/>
      <c r="G16" s="103"/>
      <c r="H16" s="103"/>
      <c r="I16" s="11"/>
    </row>
    <row r="17" spans="1:10" x14ac:dyDescent="0.25">
      <c r="A17" s="25" t="s">
        <v>97</v>
      </c>
      <c r="B17" s="25" t="s">
        <v>105</v>
      </c>
      <c r="C17" s="11">
        <v>1</v>
      </c>
      <c r="D17" s="18">
        <v>1</v>
      </c>
      <c r="E17" s="18">
        <v>1</v>
      </c>
      <c r="F17" s="18">
        <v>0.67400000000000004</v>
      </c>
      <c r="G17" s="82" t="s">
        <v>459</v>
      </c>
      <c r="H17" s="18">
        <v>0.45400000000000001</v>
      </c>
      <c r="I17" s="49"/>
    </row>
    <row r="18" spans="1:10" x14ac:dyDescent="0.25">
      <c r="A18" s="3"/>
      <c r="B18" s="25" t="s">
        <v>106</v>
      </c>
      <c r="C18" s="18">
        <v>1.177</v>
      </c>
      <c r="D18" s="18">
        <v>1.079</v>
      </c>
      <c r="E18" s="18">
        <v>1.2869999999999999</v>
      </c>
      <c r="F18" s="18">
        <v>0.67900000000000005</v>
      </c>
      <c r="G18" s="11" t="s">
        <v>146</v>
      </c>
      <c r="H18" s="18">
        <v>0.46100000000000002</v>
      </c>
      <c r="I18" s="11"/>
      <c r="J18" s="9"/>
    </row>
    <row r="19" spans="1:10" x14ac:dyDescent="0.25">
      <c r="A19" s="3"/>
      <c r="B19" s="25" t="s">
        <v>107</v>
      </c>
      <c r="C19" s="18">
        <v>1.2629999999999999</v>
      </c>
      <c r="D19" s="18">
        <v>1.1619999999999999</v>
      </c>
      <c r="E19" s="18">
        <v>1.3779999999999999</v>
      </c>
      <c r="F19" s="18">
        <v>0.73199999999999998</v>
      </c>
      <c r="G19" s="11" t="s">
        <v>146</v>
      </c>
      <c r="H19" s="18">
        <v>0.53600000000000003</v>
      </c>
      <c r="I19" s="11"/>
      <c r="J19" s="9"/>
    </row>
    <row r="20" spans="1:10" x14ac:dyDescent="0.25">
      <c r="A20" s="3"/>
      <c r="B20" s="25" t="s">
        <v>108</v>
      </c>
      <c r="C20" s="18">
        <v>1.018</v>
      </c>
      <c r="D20" s="18">
        <v>0.92700000000000005</v>
      </c>
      <c r="E20" s="18">
        <v>1.117</v>
      </c>
      <c r="F20" s="18">
        <v>0.60599999999999998</v>
      </c>
      <c r="G20" s="11" t="s">
        <v>146</v>
      </c>
      <c r="H20" s="18">
        <v>0.36699999999999999</v>
      </c>
      <c r="I20" s="11"/>
      <c r="J20" s="9"/>
    </row>
    <row r="21" spans="1:10" x14ac:dyDescent="0.25">
      <c r="A21" s="3"/>
      <c r="B21" s="25" t="s">
        <v>109</v>
      </c>
      <c r="C21" s="18">
        <v>1.1859999999999999</v>
      </c>
      <c r="D21" s="18">
        <v>1.0820000000000001</v>
      </c>
      <c r="E21" s="18">
        <v>1.304</v>
      </c>
      <c r="F21" s="18">
        <v>0.67</v>
      </c>
      <c r="G21" s="11" t="s">
        <v>146</v>
      </c>
      <c r="H21" s="18">
        <v>0.44800000000000001</v>
      </c>
      <c r="I21" s="11"/>
      <c r="J21" s="9"/>
    </row>
    <row r="22" spans="1:10" x14ac:dyDescent="0.25">
      <c r="A22" s="3"/>
      <c r="B22" s="25" t="s">
        <v>110</v>
      </c>
      <c r="C22" s="18">
        <v>1.091</v>
      </c>
      <c r="D22" s="18">
        <v>0.98799999999999999</v>
      </c>
      <c r="E22" s="18">
        <v>1.2030000000000001</v>
      </c>
      <c r="F22" s="18">
        <v>0.62</v>
      </c>
      <c r="G22" s="11" t="s">
        <v>146</v>
      </c>
      <c r="H22" s="18">
        <v>0.38400000000000001</v>
      </c>
      <c r="I22" s="11"/>
      <c r="J22" s="9"/>
    </row>
    <row r="23" spans="1:10" x14ac:dyDescent="0.25">
      <c r="A23" s="3" t="s">
        <v>98</v>
      </c>
      <c r="B23" s="25" t="s">
        <v>513</v>
      </c>
      <c r="C23" s="18">
        <v>1</v>
      </c>
      <c r="D23" s="18">
        <v>1</v>
      </c>
      <c r="E23" s="18">
        <v>1</v>
      </c>
      <c r="F23" s="18">
        <v>0.74199999999999999</v>
      </c>
      <c r="G23" s="11" t="s">
        <v>459</v>
      </c>
      <c r="H23" s="18">
        <v>0.55100000000000005</v>
      </c>
      <c r="I23" s="11"/>
      <c r="J23" s="9"/>
    </row>
    <row r="24" spans="1:10" x14ac:dyDescent="0.25">
      <c r="A24" s="3"/>
      <c r="B24" s="25" t="s">
        <v>514</v>
      </c>
      <c r="C24" s="18">
        <v>0.77700000000000002</v>
      </c>
      <c r="D24" s="18">
        <v>0.69799999999999995</v>
      </c>
      <c r="E24" s="18">
        <v>0.85799999999999998</v>
      </c>
      <c r="F24" s="18">
        <v>0.57099999999999995</v>
      </c>
      <c r="G24" s="11" t="s">
        <v>146</v>
      </c>
      <c r="H24" s="18">
        <v>0.32600000000000001</v>
      </c>
      <c r="I24" s="11"/>
      <c r="J24" s="9"/>
    </row>
    <row r="25" spans="1:10" x14ac:dyDescent="0.25">
      <c r="A25" s="3"/>
      <c r="B25" s="25" t="s">
        <v>515</v>
      </c>
      <c r="C25" s="18">
        <v>1.014</v>
      </c>
      <c r="D25" s="18">
        <v>0.94599999999999995</v>
      </c>
      <c r="E25" s="18">
        <v>1.083</v>
      </c>
      <c r="F25" s="18">
        <v>0.64900000000000002</v>
      </c>
      <c r="G25" s="11" t="s">
        <v>146</v>
      </c>
      <c r="H25" s="18">
        <v>0.42099999999999999</v>
      </c>
      <c r="I25" s="11"/>
      <c r="J25" s="9"/>
    </row>
    <row r="26" spans="1:10" x14ac:dyDescent="0.25">
      <c r="A26" s="3"/>
      <c r="B26" s="25" t="s">
        <v>516</v>
      </c>
      <c r="C26" s="18">
        <v>0.79700000000000004</v>
      </c>
      <c r="D26" s="18">
        <v>0.71399999999999997</v>
      </c>
      <c r="E26" s="18">
        <v>0.88200000000000001</v>
      </c>
      <c r="F26" s="18">
        <v>0.59099999999999997</v>
      </c>
      <c r="G26" s="11" t="s">
        <v>146</v>
      </c>
      <c r="H26" s="18">
        <v>0.34899999999999998</v>
      </c>
      <c r="I26" s="11"/>
      <c r="J26" s="9"/>
    </row>
    <row r="27" spans="1:10" x14ac:dyDescent="0.25">
      <c r="A27" s="3"/>
      <c r="B27" s="25" t="s">
        <v>517</v>
      </c>
      <c r="C27" s="18">
        <v>0.55400000000000005</v>
      </c>
      <c r="D27" s="18">
        <v>0.47799999999999998</v>
      </c>
      <c r="E27" s="18">
        <v>0.63</v>
      </c>
      <c r="F27" s="18">
        <v>0.38</v>
      </c>
      <c r="G27" s="11" t="s">
        <v>146</v>
      </c>
      <c r="H27" s="18">
        <v>0.14399999999999999</v>
      </c>
      <c r="I27" s="11"/>
      <c r="J27" s="9"/>
    </row>
    <row r="28" spans="1:10" x14ac:dyDescent="0.25">
      <c r="A28" s="3" t="s">
        <v>99</v>
      </c>
      <c r="B28" s="25" t="s">
        <v>111</v>
      </c>
      <c r="C28" s="18">
        <v>1</v>
      </c>
      <c r="D28" s="18">
        <v>1</v>
      </c>
      <c r="E28" s="18">
        <v>1</v>
      </c>
      <c r="F28" s="18">
        <v>0.55800000000000005</v>
      </c>
      <c r="G28" s="11" t="s">
        <v>459</v>
      </c>
      <c r="H28" s="18">
        <v>0.312</v>
      </c>
      <c r="I28" s="11"/>
      <c r="J28" s="9"/>
    </row>
    <row r="29" spans="1:10" x14ac:dyDescent="0.25">
      <c r="A29" s="3"/>
      <c r="B29" s="25" t="s">
        <v>112</v>
      </c>
      <c r="C29" s="18">
        <v>1.38</v>
      </c>
      <c r="D29" s="18">
        <v>1.2689999999999999</v>
      </c>
      <c r="E29" s="18">
        <v>1.508</v>
      </c>
      <c r="F29" s="18">
        <v>0.67500000000000004</v>
      </c>
      <c r="G29" s="11" t="s">
        <v>146</v>
      </c>
      <c r="H29" s="18">
        <v>0.45600000000000002</v>
      </c>
      <c r="I29" s="11"/>
      <c r="J29" s="9"/>
    </row>
    <row r="30" spans="1:10" x14ac:dyDescent="0.25">
      <c r="A30" s="3"/>
      <c r="B30" s="25" t="s">
        <v>113</v>
      </c>
      <c r="C30" s="18">
        <v>1.2969999999999999</v>
      </c>
      <c r="D30" s="18">
        <v>1.131</v>
      </c>
      <c r="E30" s="18">
        <v>1.4950000000000001</v>
      </c>
      <c r="F30" s="18">
        <v>0.64300000000000002</v>
      </c>
      <c r="G30" s="11" t="s">
        <v>146</v>
      </c>
      <c r="H30" s="18">
        <v>0.41399999999999998</v>
      </c>
      <c r="I30" s="11"/>
      <c r="J30" s="9"/>
    </row>
    <row r="31" spans="1:10" x14ac:dyDescent="0.25">
      <c r="A31" s="3"/>
      <c r="B31" s="25" t="s">
        <v>114</v>
      </c>
      <c r="C31" s="18">
        <v>1.3149999999999999</v>
      </c>
      <c r="D31" s="18">
        <v>1.163</v>
      </c>
      <c r="E31" s="18">
        <v>1.496</v>
      </c>
      <c r="F31" s="18">
        <v>0.64</v>
      </c>
      <c r="G31" s="11" t="s">
        <v>146</v>
      </c>
      <c r="H31" s="18">
        <v>0.40899999999999997</v>
      </c>
      <c r="I31" s="11"/>
      <c r="J31" s="9"/>
    </row>
    <row r="32" spans="1:10" x14ac:dyDescent="0.25">
      <c r="A32" s="3" t="s">
        <v>101</v>
      </c>
      <c r="B32" s="25" t="s">
        <v>115</v>
      </c>
      <c r="C32" s="18">
        <v>1</v>
      </c>
      <c r="D32" s="18">
        <v>1</v>
      </c>
      <c r="E32" s="18">
        <v>1</v>
      </c>
      <c r="F32" s="18">
        <v>0.59699999999999998</v>
      </c>
      <c r="G32" s="11" t="s">
        <v>459</v>
      </c>
      <c r="H32" s="18">
        <v>0.35599999999999998</v>
      </c>
      <c r="I32" s="11"/>
      <c r="J32" s="9"/>
    </row>
    <row r="33" spans="1:10" x14ac:dyDescent="0.25">
      <c r="A33" s="3"/>
      <c r="B33" s="25" t="s">
        <v>116</v>
      </c>
      <c r="C33" s="18">
        <v>1.363</v>
      </c>
      <c r="D33" s="18">
        <v>1.1910000000000001</v>
      </c>
      <c r="E33" s="18">
        <v>1.5720000000000001</v>
      </c>
      <c r="F33" s="18">
        <v>0.67100000000000004</v>
      </c>
      <c r="G33" s="11" t="s">
        <v>146</v>
      </c>
      <c r="H33" s="18">
        <v>0.45</v>
      </c>
      <c r="I33" s="11"/>
      <c r="J33" s="9"/>
    </row>
    <row r="34" spans="1:10" x14ac:dyDescent="0.25">
      <c r="A34" s="3"/>
      <c r="B34" s="25" t="s">
        <v>117</v>
      </c>
      <c r="C34" s="18">
        <v>1.395</v>
      </c>
      <c r="D34" s="18">
        <v>1.238</v>
      </c>
      <c r="E34" s="18">
        <v>1.589</v>
      </c>
      <c r="F34" s="18">
        <v>0.73699999999999999</v>
      </c>
      <c r="G34" s="11" t="s">
        <v>146</v>
      </c>
      <c r="H34" s="18">
        <v>0.54400000000000004</v>
      </c>
      <c r="I34" s="11"/>
      <c r="J34" s="9"/>
    </row>
    <row r="35" spans="1:10" x14ac:dyDescent="0.25">
      <c r="A35" s="3"/>
      <c r="B35" s="25" t="s">
        <v>118</v>
      </c>
      <c r="C35" s="18">
        <v>1.0569999999999999</v>
      </c>
      <c r="D35" s="18">
        <v>0.93600000000000005</v>
      </c>
      <c r="E35" s="18">
        <v>1.1930000000000001</v>
      </c>
      <c r="F35" s="18">
        <v>0.57799999999999996</v>
      </c>
      <c r="G35" s="11" t="s">
        <v>146</v>
      </c>
      <c r="H35" s="18">
        <v>0.33400000000000002</v>
      </c>
      <c r="I35" s="11"/>
      <c r="J35" s="9"/>
    </row>
    <row r="36" spans="1:10" x14ac:dyDescent="0.25">
      <c r="A36" s="3"/>
      <c r="B36" s="25" t="s">
        <v>119</v>
      </c>
      <c r="C36" s="18">
        <v>1.236</v>
      </c>
      <c r="D36" s="18">
        <v>1.1140000000000001</v>
      </c>
      <c r="E36" s="18">
        <v>1.377</v>
      </c>
      <c r="F36" s="18">
        <v>0.55900000000000005</v>
      </c>
      <c r="G36" s="11" t="s">
        <v>146</v>
      </c>
      <c r="H36" s="18">
        <v>0.313</v>
      </c>
      <c r="I36" s="11"/>
      <c r="J36" s="9"/>
    </row>
    <row r="37" spans="1:10" x14ac:dyDescent="0.25">
      <c r="A37" s="3" t="s">
        <v>102</v>
      </c>
      <c r="B37" s="25" t="s">
        <v>136</v>
      </c>
      <c r="C37" s="18">
        <v>1</v>
      </c>
      <c r="D37" s="18">
        <v>1</v>
      </c>
      <c r="E37" s="18">
        <v>1</v>
      </c>
      <c r="F37" s="18">
        <v>0.54600000000000004</v>
      </c>
      <c r="G37" s="11" t="s">
        <v>459</v>
      </c>
      <c r="H37" s="18">
        <v>0.29799999999999999</v>
      </c>
      <c r="I37" s="11"/>
      <c r="J37" s="9"/>
    </row>
    <row r="38" spans="1:10" x14ac:dyDescent="0.25">
      <c r="A38" s="3"/>
      <c r="B38" s="25" t="s">
        <v>137</v>
      </c>
      <c r="C38" s="18">
        <v>1.1379999999999999</v>
      </c>
      <c r="D38" s="18">
        <v>1.0129999999999999</v>
      </c>
      <c r="E38" s="18">
        <v>1.2809999999999999</v>
      </c>
      <c r="F38" s="18">
        <v>0.52400000000000002</v>
      </c>
      <c r="G38" s="11" t="s">
        <v>146</v>
      </c>
      <c r="H38" s="18">
        <v>0.27500000000000002</v>
      </c>
      <c r="I38" s="11"/>
    </row>
    <row r="39" spans="1:10" x14ac:dyDescent="0.25">
      <c r="A39" s="3"/>
      <c r="B39" s="25" t="s">
        <v>138</v>
      </c>
      <c r="C39" s="18">
        <v>1.026</v>
      </c>
      <c r="D39" s="18">
        <v>0.92900000000000005</v>
      </c>
      <c r="E39" s="18">
        <v>1.1359999999999999</v>
      </c>
      <c r="F39" s="18">
        <v>0.58899999999999997</v>
      </c>
      <c r="G39" s="11" t="s">
        <v>146</v>
      </c>
      <c r="H39" s="18">
        <v>0.34699999999999998</v>
      </c>
      <c r="I39" s="11"/>
    </row>
    <row r="40" spans="1:10" x14ac:dyDescent="0.25">
      <c r="A40" s="3"/>
      <c r="B40" s="25" t="s">
        <v>139</v>
      </c>
      <c r="C40" s="18">
        <v>1.34</v>
      </c>
      <c r="D40" s="18">
        <v>1.1859999999999999</v>
      </c>
      <c r="E40" s="18">
        <v>1.52</v>
      </c>
      <c r="F40" s="18">
        <v>0.61799999999999999</v>
      </c>
      <c r="G40" s="11" t="s">
        <v>146</v>
      </c>
      <c r="H40" s="18">
        <v>0.38200000000000001</v>
      </c>
      <c r="I40" s="11"/>
      <c r="J40" s="9"/>
    </row>
    <row r="41" spans="1:10" x14ac:dyDescent="0.25">
      <c r="A41" s="3" t="s">
        <v>100</v>
      </c>
      <c r="B41" s="25" t="s">
        <v>140</v>
      </c>
      <c r="C41" s="18">
        <v>1</v>
      </c>
      <c r="D41" s="18">
        <v>1</v>
      </c>
      <c r="E41" s="18">
        <v>1</v>
      </c>
      <c r="F41" s="18">
        <v>0.57299999999999995</v>
      </c>
      <c r="G41" s="11" t="s">
        <v>459</v>
      </c>
      <c r="H41" s="18">
        <v>0.32800000000000001</v>
      </c>
      <c r="I41" s="11"/>
      <c r="J41" s="9"/>
    </row>
    <row r="42" spans="1:10" x14ac:dyDescent="0.25">
      <c r="A42" s="3"/>
      <c r="B42" s="25" t="s">
        <v>141</v>
      </c>
      <c r="C42" s="18">
        <v>1.1619999999999999</v>
      </c>
      <c r="D42" s="18">
        <v>1.0620000000000001</v>
      </c>
      <c r="E42" s="18">
        <v>1.272</v>
      </c>
      <c r="F42" s="18">
        <v>0.70599999999999996</v>
      </c>
      <c r="G42" s="11" t="s">
        <v>146</v>
      </c>
      <c r="H42" s="18">
        <v>0.498</v>
      </c>
      <c r="I42" s="11"/>
      <c r="J42" s="9"/>
    </row>
    <row r="43" spans="1:10" x14ac:dyDescent="0.25">
      <c r="A43" s="3"/>
      <c r="B43" s="25" t="s">
        <v>142</v>
      </c>
      <c r="C43" s="18">
        <v>1.1859999999999999</v>
      </c>
      <c r="D43" s="18">
        <v>1.097</v>
      </c>
      <c r="E43" s="18">
        <v>1.2829999999999999</v>
      </c>
      <c r="F43" s="18">
        <v>0.65</v>
      </c>
      <c r="G43" s="11" t="s">
        <v>146</v>
      </c>
      <c r="H43" s="18">
        <v>0.42299999999999999</v>
      </c>
      <c r="I43" s="11"/>
      <c r="J43" s="9"/>
    </row>
    <row r="44" spans="1:10" x14ac:dyDescent="0.25">
      <c r="A44" s="3"/>
      <c r="B44" s="25" t="s">
        <v>143</v>
      </c>
      <c r="C44" s="18">
        <v>1.06</v>
      </c>
      <c r="D44" s="18">
        <v>0.95299999999999996</v>
      </c>
      <c r="E44" s="18">
        <v>1.1830000000000001</v>
      </c>
      <c r="F44" s="18">
        <v>0.66600000000000004</v>
      </c>
      <c r="G44" s="11" t="s">
        <v>146</v>
      </c>
      <c r="H44" s="18">
        <v>0.44400000000000001</v>
      </c>
      <c r="I44" s="11"/>
      <c r="J44" s="9"/>
    </row>
    <row r="45" spans="1:10" x14ac:dyDescent="0.25">
      <c r="A45" s="3"/>
      <c r="B45" s="25" t="s">
        <v>144</v>
      </c>
      <c r="C45" s="18">
        <v>0.55700000000000005</v>
      </c>
      <c r="D45" s="18">
        <v>0.46899999999999997</v>
      </c>
      <c r="E45" s="18">
        <v>0.65300000000000002</v>
      </c>
      <c r="F45" s="18">
        <v>0.432</v>
      </c>
      <c r="G45" s="11" t="s">
        <v>146</v>
      </c>
      <c r="H45" s="18">
        <v>0.186</v>
      </c>
      <c r="I45" s="11"/>
      <c r="J45" s="9"/>
    </row>
    <row r="46" spans="1:10" x14ac:dyDescent="0.25">
      <c r="A46" s="3"/>
      <c r="B46" s="25" t="s">
        <v>145</v>
      </c>
      <c r="C46" s="18">
        <v>0.73699999999999999</v>
      </c>
      <c r="D46" s="18">
        <v>0.65</v>
      </c>
      <c r="E46" s="18">
        <v>0.83099999999999996</v>
      </c>
      <c r="F46" s="18">
        <v>0.47199999999999998</v>
      </c>
      <c r="G46" s="11" t="s">
        <v>146</v>
      </c>
      <c r="H46" s="19">
        <v>0.223</v>
      </c>
      <c r="I46" s="11"/>
    </row>
    <row r="47" spans="1:10" x14ac:dyDescent="0.25">
      <c r="A47" s="72" t="s">
        <v>34</v>
      </c>
      <c r="B47" s="32"/>
      <c r="C47" s="32"/>
      <c r="D47" s="32"/>
      <c r="E47" s="32"/>
      <c r="F47" s="32"/>
      <c r="G47" s="24"/>
      <c r="I47" s="9"/>
      <c r="J47" s="9"/>
    </row>
    <row r="48" spans="1:10" x14ac:dyDescent="0.25">
      <c r="A48" s="104" t="s">
        <v>30</v>
      </c>
      <c r="B48" s="104"/>
      <c r="C48" s="104" t="s">
        <v>25</v>
      </c>
      <c r="D48" s="106" t="s">
        <v>64</v>
      </c>
      <c r="E48" s="106"/>
      <c r="F48" s="104" t="s">
        <v>26</v>
      </c>
      <c r="G48" s="104" t="s">
        <v>10</v>
      </c>
      <c r="I48" s="9"/>
      <c r="J48" s="9"/>
    </row>
    <row r="49" spans="1:10" x14ac:dyDescent="0.25">
      <c r="A49" s="105"/>
      <c r="B49" s="105"/>
      <c r="C49" s="105"/>
      <c r="D49" s="77" t="s">
        <v>60</v>
      </c>
      <c r="E49" s="77" t="s">
        <v>61</v>
      </c>
      <c r="F49" s="105"/>
      <c r="G49" s="105"/>
      <c r="I49" s="9"/>
      <c r="J49" s="9"/>
    </row>
    <row r="50" spans="1:10" x14ac:dyDescent="0.25">
      <c r="A50" s="78" t="s">
        <v>459</v>
      </c>
      <c r="B50" s="77" t="s">
        <v>459</v>
      </c>
      <c r="C50" s="77" t="s">
        <v>459</v>
      </c>
      <c r="D50" s="77" t="s">
        <v>459</v>
      </c>
      <c r="E50" s="77" t="s">
        <v>459</v>
      </c>
      <c r="F50" s="77" t="s">
        <v>459</v>
      </c>
      <c r="G50" s="15" t="s">
        <v>459</v>
      </c>
      <c r="I50" s="9"/>
    </row>
    <row r="51" spans="1:10" x14ac:dyDescent="0.25">
      <c r="A51" s="78"/>
      <c r="B51" s="77"/>
      <c r="C51" s="77"/>
      <c r="D51" s="77"/>
      <c r="E51" s="77"/>
      <c r="F51" s="77"/>
      <c r="G51" s="15"/>
      <c r="H51" s="26"/>
      <c r="I51" s="9"/>
      <c r="J51" s="9"/>
    </row>
    <row r="52" spans="1:10" x14ac:dyDescent="0.25">
      <c r="A52" s="26" t="s">
        <v>476</v>
      </c>
      <c r="B52" s="45"/>
      <c r="C52" s="45"/>
      <c r="D52" s="45"/>
      <c r="E52" s="45"/>
      <c r="F52" s="45"/>
      <c r="G52" s="15"/>
      <c r="H52" s="26"/>
      <c r="J52" s="9"/>
    </row>
    <row r="53" spans="1:10" x14ac:dyDescent="0.25">
      <c r="A53" s="25" t="s">
        <v>18</v>
      </c>
      <c r="G53" s="11"/>
      <c r="I53" s="9"/>
      <c r="J53" s="9"/>
    </row>
    <row r="54" spans="1:10" x14ac:dyDescent="0.25">
      <c r="A54" s="102" t="s">
        <v>19</v>
      </c>
      <c r="B54" s="102" t="s">
        <v>24</v>
      </c>
      <c r="C54" s="102" t="s">
        <v>20</v>
      </c>
      <c r="D54" s="106" t="s">
        <v>63</v>
      </c>
      <c r="E54" s="106"/>
      <c r="F54" s="102" t="s">
        <v>22</v>
      </c>
      <c r="G54" s="104" t="s">
        <v>10</v>
      </c>
      <c r="H54" s="104" t="s">
        <v>23</v>
      </c>
    </row>
    <row r="55" spans="1:10" x14ac:dyDescent="0.25">
      <c r="A55" s="103"/>
      <c r="B55" s="103"/>
      <c r="C55" s="103"/>
      <c r="D55" s="77" t="s">
        <v>60</v>
      </c>
      <c r="E55" s="77" t="s">
        <v>61</v>
      </c>
      <c r="F55" s="103"/>
      <c r="G55" s="105"/>
      <c r="H55" s="105"/>
      <c r="I55" s="11"/>
    </row>
    <row r="56" spans="1:10" x14ac:dyDescent="0.25">
      <c r="A56" s="49" t="s">
        <v>97</v>
      </c>
      <c r="B56" s="25" t="s">
        <v>98</v>
      </c>
      <c r="C56" s="18">
        <v>-0.29899999999999999</v>
      </c>
      <c r="D56" s="18">
        <v>-0.436</v>
      </c>
      <c r="E56" s="18">
        <v>-5.7000000000000002E-2</v>
      </c>
      <c r="F56" s="18">
        <v>-0.316</v>
      </c>
      <c r="G56" s="11">
        <v>4.0000000000000001E-3</v>
      </c>
      <c r="H56" s="16">
        <v>0.51800000000000002</v>
      </c>
      <c r="I56" s="9"/>
      <c r="J56" s="9"/>
    </row>
    <row r="57" spans="1:10" x14ac:dyDescent="0.25">
      <c r="A57" s="49"/>
      <c r="B57" s="25" t="s">
        <v>99</v>
      </c>
      <c r="C57" s="18">
        <v>0.54500000000000004</v>
      </c>
      <c r="D57" s="18">
        <v>0.38500000000000001</v>
      </c>
      <c r="E57" s="18">
        <v>0.88300000000000001</v>
      </c>
      <c r="F57" s="18">
        <v>0.61499999999999999</v>
      </c>
      <c r="G57" s="11" t="s">
        <v>146</v>
      </c>
      <c r="H57" s="16"/>
      <c r="I57" s="9"/>
      <c r="J57" s="83"/>
    </row>
    <row r="58" spans="1:10" x14ac:dyDescent="0.25">
      <c r="A58" s="49"/>
      <c r="B58" s="25" t="s">
        <v>101</v>
      </c>
      <c r="C58" s="18">
        <v>-0.93</v>
      </c>
      <c r="D58" s="18">
        <v>-1.8979999999999999</v>
      </c>
      <c r="E58" s="18">
        <v>-0.51100000000000001</v>
      </c>
      <c r="F58" s="18">
        <v>-0.76400000000000001</v>
      </c>
      <c r="G58" s="11">
        <v>1.7000000000000001E-2</v>
      </c>
      <c r="H58" s="16"/>
      <c r="I58" s="9"/>
      <c r="J58" s="83"/>
    </row>
    <row r="59" spans="1:10" x14ac:dyDescent="0.25">
      <c r="A59" s="1"/>
      <c r="B59" s="25" t="s">
        <v>102</v>
      </c>
      <c r="C59" s="18">
        <v>-0.48399999999999999</v>
      </c>
      <c r="D59" s="18">
        <v>-1.244</v>
      </c>
      <c r="E59" s="18">
        <v>-0.16600000000000001</v>
      </c>
      <c r="F59" s="18">
        <v>-0.55000000000000004</v>
      </c>
      <c r="G59" s="11">
        <v>0.114</v>
      </c>
      <c r="H59" s="16"/>
      <c r="I59" s="9"/>
      <c r="J59" s="83"/>
    </row>
    <row r="60" spans="1:10" x14ac:dyDescent="0.25">
      <c r="A60" s="4"/>
      <c r="B60" s="26" t="s">
        <v>100</v>
      </c>
      <c r="C60" s="19">
        <v>-8.0000000000000002E-3</v>
      </c>
      <c r="D60" s="19">
        <v>-9.9000000000000005E-2</v>
      </c>
      <c r="E60" s="19">
        <v>0.184</v>
      </c>
      <c r="F60" s="19">
        <v>-1.0999999999999999E-2</v>
      </c>
      <c r="G60" s="15">
        <v>0.92200000000000004</v>
      </c>
      <c r="H60" s="79"/>
      <c r="I60" s="9"/>
      <c r="J60" s="83"/>
    </row>
    <row r="61" spans="1:10" x14ac:dyDescent="0.25">
      <c r="A61" s="108" t="s">
        <v>512</v>
      </c>
      <c r="B61" s="108"/>
      <c r="C61" s="108"/>
      <c r="D61" s="108"/>
      <c r="E61" s="108"/>
      <c r="F61" s="108"/>
      <c r="G61" s="108"/>
    </row>
    <row r="62" spans="1:10" ht="15" customHeight="1" x14ac:dyDescent="0.25">
      <c r="A62" s="102" t="s">
        <v>24</v>
      </c>
      <c r="B62" s="102"/>
      <c r="C62" s="102" t="s">
        <v>25</v>
      </c>
      <c r="D62" s="106" t="s">
        <v>64</v>
      </c>
      <c r="E62" s="106"/>
      <c r="F62" s="102" t="s">
        <v>26</v>
      </c>
      <c r="G62" s="102" t="s">
        <v>10</v>
      </c>
    </row>
    <row r="63" spans="1:10" ht="15" customHeight="1" x14ac:dyDescent="0.25">
      <c r="A63" s="103"/>
      <c r="B63" s="103"/>
      <c r="C63" s="103"/>
      <c r="D63" s="77" t="s">
        <v>60</v>
      </c>
      <c r="E63" s="77" t="s">
        <v>61</v>
      </c>
      <c r="F63" s="103"/>
      <c r="G63" s="103"/>
    </row>
    <row r="64" spans="1:10" x14ac:dyDescent="0.25">
      <c r="A64" s="25" t="s">
        <v>98</v>
      </c>
      <c r="B64" s="25" t="s">
        <v>99</v>
      </c>
      <c r="C64" s="18">
        <v>0.26400000000000001</v>
      </c>
      <c r="D64" s="16">
        <v>0.14299999999999999</v>
      </c>
      <c r="E64" s="16">
        <v>0.39400000000000002</v>
      </c>
      <c r="F64" s="18">
        <v>0.13800000000000001</v>
      </c>
      <c r="G64" s="11" t="s">
        <v>146</v>
      </c>
      <c r="I64" s="9"/>
    </row>
    <row r="65" spans="1:10" x14ac:dyDescent="0.25">
      <c r="A65" s="25"/>
      <c r="B65" s="25" t="s">
        <v>101</v>
      </c>
      <c r="C65" s="18">
        <v>0.877</v>
      </c>
      <c r="D65" s="16">
        <v>0.74099999999999999</v>
      </c>
      <c r="E65" s="16">
        <v>1.0209999999999999</v>
      </c>
      <c r="F65" s="18">
        <v>0.628</v>
      </c>
      <c r="G65" s="11" t="s">
        <v>146</v>
      </c>
      <c r="I65" s="9"/>
    </row>
    <row r="66" spans="1:10" x14ac:dyDescent="0.25">
      <c r="A66" s="25"/>
      <c r="B66" s="25" t="s">
        <v>102</v>
      </c>
      <c r="C66" s="18">
        <v>-0.57599999999999996</v>
      </c>
      <c r="D66" s="16">
        <v>-0.71599999999999997</v>
      </c>
      <c r="E66" s="16">
        <v>-0.443</v>
      </c>
      <c r="F66" s="18">
        <v>-0.29899999999999999</v>
      </c>
      <c r="G66" s="11" t="s">
        <v>146</v>
      </c>
      <c r="I66" s="9"/>
    </row>
    <row r="67" spans="1:10" x14ac:dyDescent="0.25">
      <c r="A67" s="25"/>
      <c r="B67" s="25" t="s">
        <v>100</v>
      </c>
      <c r="C67" s="18">
        <v>-0.26400000000000001</v>
      </c>
      <c r="D67" s="16">
        <v>-0.41199999999999998</v>
      </c>
      <c r="E67" s="16">
        <v>-0.11799999999999999</v>
      </c>
      <c r="F67" s="18">
        <v>-0.105</v>
      </c>
      <c r="G67" s="11" t="s">
        <v>146</v>
      </c>
      <c r="I67" s="9"/>
    </row>
    <row r="68" spans="1:10" x14ac:dyDescent="0.25">
      <c r="A68" s="25" t="s">
        <v>99</v>
      </c>
      <c r="B68" s="25" t="s">
        <v>101</v>
      </c>
      <c r="C68" s="18">
        <v>0.14899999999999999</v>
      </c>
      <c r="D68" s="16">
        <v>5.8999999999999997E-2</v>
      </c>
      <c r="E68" s="16">
        <v>0.245</v>
      </c>
      <c r="F68" s="18">
        <v>0.1</v>
      </c>
      <c r="G68" s="11">
        <v>2E-3</v>
      </c>
      <c r="I68" s="9"/>
    </row>
    <row r="69" spans="1:10" x14ac:dyDescent="0.25">
      <c r="A69" s="25"/>
      <c r="B69" s="25" t="s">
        <v>102</v>
      </c>
      <c r="C69" s="18">
        <v>0.96599999999999997</v>
      </c>
      <c r="D69" s="16">
        <v>0.80500000000000005</v>
      </c>
      <c r="E69" s="16">
        <v>1.129</v>
      </c>
      <c r="F69" s="18">
        <v>0.47</v>
      </c>
      <c r="G69" s="11" t="s">
        <v>146</v>
      </c>
      <c r="I69" s="9"/>
    </row>
    <row r="70" spans="1:10" x14ac:dyDescent="0.25">
      <c r="A70" s="25"/>
      <c r="B70" s="25" t="s">
        <v>100</v>
      </c>
      <c r="C70" s="18">
        <v>1.3260000000000001</v>
      </c>
      <c r="D70" s="16">
        <v>1.1100000000000001</v>
      </c>
      <c r="E70" s="16">
        <v>1.5580000000000001</v>
      </c>
      <c r="F70" s="18">
        <v>0.49399999999999999</v>
      </c>
      <c r="G70" s="11" t="s">
        <v>146</v>
      </c>
      <c r="I70" s="9"/>
    </row>
    <row r="71" spans="1:10" x14ac:dyDescent="0.25">
      <c r="A71" s="25" t="s">
        <v>101</v>
      </c>
      <c r="B71" s="25" t="s">
        <v>102</v>
      </c>
      <c r="C71" s="18">
        <v>-1.032</v>
      </c>
      <c r="D71" s="16">
        <v>-1.208</v>
      </c>
      <c r="E71" s="16">
        <v>-0.86599999999999999</v>
      </c>
      <c r="F71" s="18">
        <v>-0.68899999999999995</v>
      </c>
      <c r="G71" s="11" t="s">
        <v>146</v>
      </c>
      <c r="I71" s="9"/>
    </row>
    <row r="72" spans="1:10" x14ac:dyDescent="0.25">
      <c r="A72" s="49"/>
      <c r="B72" s="25" t="s">
        <v>100</v>
      </c>
      <c r="C72" s="18">
        <v>-0.13400000000000001</v>
      </c>
      <c r="D72" s="16">
        <v>-0.251</v>
      </c>
      <c r="E72" s="16">
        <v>-0.02</v>
      </c>
      <c r="F72" s="18">
        <v>-6.8000000000000005E-2</v>
      </c>
      <c r="G72" s="11">
        <v>2.1999999999999999E-2</v>
      </c>
      <c r="I72" s="9"/>
    </row>
    <row r="73" spans="1:10" x14ac:dyDescent="0.25">
      <c r="A73" s="26" t="s">
        <v>102</v>
      </c>
      <c r="B73" s="26" t="s">
        <v>100</v>
      </c>
      <c r="C73" s="19">
        <v>1.46</v>
      </c>
      <c r="D73" s="79">
        <v>1.21</v>
      </c>
      <c r="E73" s="79">
        <v>1.7130000000000001</v>
      </c>
      <c r="F73" s="19">
        <v>0.54</v>
      </c>
      <c r="G73" s="15" t="s">
        <v>146</v>
      </c>
      <c r="I73" s="9"/>
    </row>
    <row r="74" spans="1:10" x14ac:dyDescent="0.25">
      <c r="A74" s="85"/>
      <c r="B74" s="84"/>
      <c r="C74" s="84"/>
      <c r="D74" s="84"/>
      <c r="E74" s="84"/>
      <c r="F74" s="84"/>
      <c r="G74" s="11"/>
    </row>
    <row r="75" spans="1:10" x14ac:dyDescent="0.25">
      <c r="A75" s="81" t="s">
        <v>477</v>
      </c>
      <c r="B75" s="32"/>
      <c r="C75" s="32"/>
      <c r="D75" s="32"/>
      <c r="E75" s="32"/>
      <c r="F75" s="32"/>
      <c r="G75" s="24"/>
      <c r="H75" s="53"/>
      <c r="I75" s="53"/>
      <c r="J75" s="53"/>
    </row>
    <row r="76" spans="1:10" ht="15.75" x14ac:dyDescent="0.25">
      <c r="A76" s="32" t="s">
        <v>12</v>
      </c>
      <c r="B76" s="32" t="s">
        <v>480</v>
      </c>
      <c r="C76" s="32" t="s">
        <v>13</v>
      </c>
      <c r="D76" s="32" t="s">
        <v>14</v>
      </c>
      <c r="E76" s="32" t="s">
        <v>57</v>
      </c>
      <c r="F76" s="32" t="s">
        <v>15</v>
      </c>
      <c r="G76" s="32" t="s">
        <v>16</v>
      </c>
      <c r="H76" s="32" t="s">
        <v>17</v>
      </c>
      <c r="I76" s="77" t="s">
        <v>58</v>
      </c>
      <c r="J76" s="77" t="s">
        <v>59</v>
      </c>
    </row>
    <row r="77" spans="1:10" x14ac:dyDescent="0.25">
      <c r="A77" s="76" t="s">
        <v>479</v>
      </c>
      <c r="B77" s="15">
        <v>812.00300000000004</v>
      </c>
      <c r="C77" s="15">
        <v>155</v>
      </c>
      <c r="D77" s="88">
        <v>4.4999999999999998E-2</v>
      </c>
      <c r="E77" s="11" t="s">
        <v>473</v>
      </c>
      <c r="F77" s="88">
        <v>4.8000000000000001E-2</v>
      </c>
      <c r="G77" s="87">
        <v>0.94499999999999995</v>
      </c>
      <c r="H77" s="87">
        <v>0.93300000000000005</v>
      </c>
      <c r="I77" s="88">
        <v>0.96299999999999997</v>
      </c>
      <c r="J77" s="88">
        <v>0.94899999999999995</v>
      </c>
    </row>
    <row r="78" spans="1:10" x14ac:dyDescent="0.25">
      <c r="A78" s="72"/>
      <c r="B78" s="32"/>
      <c r="C78" s="32"/>
      <c r="D78" s="32"/>
      <c r="E78" s="32"/>
      <c r="F78" s="32"/>
      <c r="G78" s="24"/>
      <c r="H78" s="53"/>
    </row>
    <row r="79" spans="1:10" x14ac:dyDescent="0.25">
      <c r="A79" s="76" t="s">
        <v>478</v>
      </c>
      <c r="B79" s="77"/>
      <c r="C79" s="77"/>
      <c r="D79" s="77"/>
      <c r="E79" s="77"/>
      <c r="F79" s="77"/>
      <c r="G79" s="77"/>
      <c r="H79" s="77"/>
      <c r="I79" s="11"/>
    </row>
    <row r="80" spans="1:10" x14ac:dyDescent="0.25">
      <c r="A80" s="81" t="s">
        <v>33</v>
      </c>
      <c r="B80" s="32"/>
      <c r="C80" s="32"/>
      <c r="D80" s="32"/>
      <c r="E80" s="32"/>
      <c r="F80" s="32"/>
      <c r="G80" s="32"/>
      <c r="H80" s="32"/>
      <c r="I80" s="11"/>
      <c r="J80" s="9"/>
    </row>
    <row r="81" spans="1:10" x14ac:dyDescent="0.25">
      <c r="A81" s="104" t="s">
        <v>29</v>
      </c>
      <c r="B81" s="102" t="s">
        <v>30</v>
      </c>
      <c r="C81" s="104" t="s">
        <v>31</v>
      </c>
      <c r="D81" s="106" t="s">
        <v>62</v>
      </c>
      <c r="E81" s="106"/>
      <c r="F81" s="102" t="s">
        <v>32</v>
      </c>
      <c r="G81" s="102" t="s">
        <v>10</v>
      </c>
      <c r="H81" s="102" t="s">
        <v>23</v>
      </c>
      <c r="I81" s="11"/>
      <c r="J81" s="83"/>
    </row>
    <row r="82" spans="1:10" x14ac:dyDescent="0.25">
      <c r="A82" s="105"/>
      <c r="B82" s="103"/>
      <c r="C82" s="105"/>
      <c r="D82" s="77" t="s">
        <v>60</v>
      </c>
      <c r="E82" s="77" t="s">
        <v>61</v>
      </c>
      <c r="F82" s="103"/>
      <c r="G82" s="103"/>
      <c r="H82" s="103"/>
      <c r="I82" s="11"/>
      <c r="J82" s="83"/>
    </row>
    <row r="83" spans="1:10" x14ac:dyDescent="0.25">
      <c r="A83" s="25" t="s">
        <v>97</v>
      </c>
      <c r="B83" s="25" t="s">
        <v>105</v>
      </c>
      <c r="C83" s="11">
        <v>1</v>
      </c>
      <c r="D83" s="18">
        <v>1</v>
      </c>
      <c r="E83" s="18">
        <v>1</v>
      </c>
      <c r="F83" s="18">
        <v>0.68600000000000005</v>
      </c>
      <c r="G83" s="82" t="s">
        <v>459</v>
      </c>
      <c r="H83" s="18">
        <v>0.47</v>
      </c>
      <c r="I83" s="11"/>
      <c r="J83"/>
    </row>
    <row r="84" spans="1:10" x14ac:dyDescent="0.25">
      <c r="A84" s="3"/>
      <c r="B84" s="25" t="s">
        <v>106</v>
      </c>
      <c r="C84" s="18">
        <v>1.119</v>
      </c>
      <c r="D84" s="18">
        <v>1.024</v>
      </c>
      <c r="E84" s="18">
        <v>1.2250000000000001</v>
      </c>
      <c r="F84" s="18">
        <v>0.65700000000000003</v>
      </c>
      <c r="G84" s="11" t="s">
        <v>146</v>
      </c>
      <c r="H84" s="18">
        <v>0.432</v>
      </c>
      <c r="I84" s="11"/>
      <c r="J84"/>
    </row>
    <row r="85" spans="1:10" x14ac:dyDescent="0.25">
      <c r="A85" s="3"/>
      <c r="B85" s="25" t="s">
        <v>107</v>
      </c>
      <c r="C85" s="18">
        <v>1.2190000000000001</v>
      </c>
      <c r="D85" s="18">
        <v>1.1220000000000001</v>
      </c>
      <c r="E85" s="18">
        <v>1.3280000000000001</v>
      </c>
      <c r="F85" s="18">
        <v>0.71899999999999997</v>
      </c>
      <c r="G85" s="11" t="s">
        <v>146</v>
      </c>
      <c r="H85" s="18">
        <v>0.51700000000000002</v>
      </c>
      <c r="I85" s="11"/>
      <c r="J85"/>
    </row>
    <row r="86" spans="1:10" x14ac:dyDescent="0.25">
      <c r="A86" s="3"/>
      <c r="B86" s="25" t="s">
        <v>108</v>
      </c>
      <c r="C86" s="18">
        <v>0.97699999999999998</v>
      </c>
      <c r="D86" s="18">
        <v>0.88700000000000001</v>
      </c>
      <c r="E86" s="18">
        <v>1.0740000000000001</v>
      </c>
      <c r="F86" s="18">
        <v>0.59199999999999997</v>
      </c>
      <c r="G86" s="11" t="s">
        <v>146</v>
      </c>
      <c r="H86" s="18">
        <v>0.35</v>
      </c>
      <c r="I86" s="11"/>
      <c r="J86"/>
    </row>
    <row r="87" spans="1:10" x14ac:dyDescent="0.25">
      <c r="A87" s="3"/>
      <c r="B87" s="25" t="s">
        <v>109</v>
      </c>
      <c r="C87" s="18">
        <v>1.135</v>
      </c>
      <c r="D87" s="18">
        <v>1.0309999999999999</v>
      </c>
      <c r="E87" s="18">
        <v>1.252</v>
      </c>
      <c r="F87" s="18">
        <v>0.65200000000000002</v>
      </c>
      <c r="G87" s="11" t="s">
        <v>146</v>
      </c>
      <c r="H87" s="18">
        <v>0.42499999999999999</v>
      </c>
      <c r="I87" s="11"/>
      <c r="J87"/>
    </row>
    <row r="88" spans="1:10" x14ac:dyDescent="0.25">
      <c r="A88" s="3"/>
      <c r="B88" s="25" t="s">
        <v>110</v>
      </c>
      <c r="C88" s="18">
        <v>1.091</v>
      </c>
      <c r="D88" s="18">
        <v>0.98799999999999999</v>
      </c>
      <c r="E88" s="18">
        <v>1.2050000000000001</v>
      </c>
      <c r="F88" s="18">
        <v>0.63100000000000001</v>
      </c>
      <c r="G88" s="11" t="s">
        <v>146</v>
      </c>
      <c r="H88" s="18">
        <v>0.39800000000000002</v>
      </c>
      <c r="I88" s="11"/>
      <c r="J88"/>
    </row>
    <row r="89" spans="1:10" x14ac:dyDescent="0.25">
      <c r="A89" s="3" t="s">
        <v>98</v>
      </c>
      <c r="B89" s="25" t="s">
        <v>513</v>
      </c>
      <c r="C89" s="18">
        <v>1</v>
      </c>
      <c r="D89" s="18">
        <v>1</v>
      </c>
      <c r="E89" s="18">
        <v>1</v>
      </c>
      <c r="F89" s="18">
        <v>0.62</v>
      </c>
      <c r="G89" s="11" t="s">
        <v>459</v>
      </c>
      <c r="H89" s="18">
        <v>0.38500000000000001</v>
      </c>
      <c r="I89" s="11"/>
      <c r="J89"/>
    </row>
    <row r="90" spans="1:10" x14ac:dyDescent="0.25">
      <c r="A90" s="3"/>
      <c r="B90" s="25" t="s">
        <v>514</v>
      </c>
      <c r="C90" s="18">
        <v>0.96199999999999997</v>
      </c>
      <c r="D90" s="18">
        <v>0.86499999999999999</v>
      </c>
      <c r="E90" s="18">
        <v>1.07</v>
      </c>
      <c r="F90" s="18">
        <v>0.59299999999999997</v>
      </c>
      <c r="G90" s="11" t="s">
        <v>146</v>
      </c>
      <c r="H90" s="18">
        <v>0.35099999999999998</v>
      </c>
      <c r="I90" s="11"/>
      <c r="J90"/>
    </row>
    <row r="91" spans="1:10" x14ac:dyDescent="0.25">
      <c r="A91" s="3"/>
      <c r="B91" s="25" t="s">
        <v>515</v>
      </c>
      <c r="C91" s="18">
        <v>1.044</v>
      </c>
      <c r="D91" s="18">
        <v>0.95499999999999996</v>
      </c>
      <c r="E91" s="18">
        <v>1.139</v>
      </c>
      <c r="F91" s="18">
        <v>0.56000000000000005</v>
      </c>
      <c r="G91" s="11" t="s">
        <v>146</v>
      </c>
      <c r="H91" s="18">
        <v>0.313</v>
      </c>
      <c r="I91" s="11"/>
      <c r="J91"/>
    </row>
    <row r="92" spans="1:10" x14ac:dyDescent="0.25">
      <c r="A92" s="3"/>
      <c r="B92" s="25" t="s">
        <v>516</v>
      </c>
      <c r="C92" s="18">
        <v>0.94</v>
      </c>
      <c r="D92" s="18">
        <v>0.84199999999999997</v>
      </c>
      <c r="E92" s="18">
        <v>1.0449999999999999</v>
      </c>
      <c r="F92" s="18">
        <v>0.58399999999999996</v>
      </c>
      <c r="G92" s="11" t="s">
        <v>146</v>
      </c>
      <c r="H92" s="18">
        <v>0.34100000000000003</v>
      </c>
      <c r="I92" s="11"/>
      <c r="J92"/>
    </row>
    <row r="93" spans="1:10" x14ac:dyDescent="0.25">
      <c r="A93" s="3"/>
      <c r="B93" s="25" t="s">
        <v>517</v>
      </c>
      <c r="C93" s="18">
        <v>0.68600000000000005</v>
      </c>
      <c r="D93" s="18">
        <v>0.59399999999999997</v>
      </c>
      <c r="E93" s="18">
        <v>0.78400000000000003</v>
      </c>
      <c r="F93" s="18">
        <v>0.39400000000000002</v>
      </c>
      <c r="G93" s="11" t="s">
        <v>146</v>
      </c>
      <c r="H93" s="18">
        <v>0.155</v>
      </c>
      <c r="I93" s="11"/>
      <c r="J93"/>
    </row>
    <row r="94" spans="1:10" x14ac:dyDescent="0.25">
      <c r="A94" s="3" t="s">
        <v>99</v>
      </c>
      <c r="B94" s="25" t="s">
        <v>111</v>
      </c>
      <c r="C94" s="18">
        <v>1</v>
      </c>
      <c r="D94" s="18">
        <v>1</v>
      </c>
      <c r="E94" s="18">
        <v>1</v>
      </c>
      <c r="F94" s="18">
        <v>0.49399999999999999</v>
      </c>
      <c r="G94" s="11" t="s">
        <v>459</v>
      </c>
      <c r="H94" s="18">
        <v>0.24399999999999999</v>
      </c>
      <c r="I94" s="11"/>
      <c r="J94"/>
    </row>
    <row r="95" spans="1:10" x14ac:dyDescent="0.25">
      <c r="A95" s="3"/>
      <c r="B95" s="25" t="s">
        <v>112</v>
      </c>
      <c r="C95" s="18">
        <v>1.4870000000000001</v>
      </c>
      <c r="D95" s="18">
        <v>1.33</v>
      </c>
      <c r="E95" s="18">
        <v>1.675</v>
      </c>
      <c r="F95" s="18">
        <v>0.64400000000000002</v>
      </c>
      <c r="G95" s="11" t="s">
        <v>146</v>
      </c>
      <c r="H95" s="18">
        <v>0.41399999999999998</v>
      </c>
      <c r="I95" s="11"/>
      <c r="J95"/>
    </row>
    <row r="96" spans="1:10" x14ac:dyDescent="0.25">
      <c r="A96" s="3"/>
      <c r="B96" s="25" t="s">
        <v>113</v>
      </c>
      <c r="C96" s="18">
        <v>1.492</v>
      </c>
      <c r="D96" s="18">
        <v>1.26</v>
      </c>
      <c r="E96" s="18">
        <v>1.772</v>
      </c>
      <c r="F96" s="18">
        <v>0.65500000000000003</v>
      </c>
      <c r="G96" s="11" t="s">
        <v>146</v>
      </c>
      <c r="H96" s="18">
        <v>0.42899999999999999</v>
      </c>
      <c r="I96" s="11"/>
      <c r="J96"/>
    </row>
    <row r="97" spans="1:10" x14ac:dyDescent="0.25">
      <c r="A97" s="25"/>
      <c r="B97" s="25" t="s">
        <v>114</v>
      </c>
      <c r="C97" s="11">
        <v>1.48</v>
      </c>
      <c r="D97" s="18">
        <v>1.2829999999999999</v>
      </c>
      <c r="E97" s="18">
        <v>1.716</v>
      </c>
      <c r="F97" s="18">
        <v>0.63700000000000001</v>
      </c>
      <c r="G97" s="11" t="s">
        <v>146</v>
      </c>
      <c r="H97" s="18">
        <v>0.40600000000000003</v>
      </c>
      <c r="I97" s="11"/>
      <c r="J97"/>
    </row>
    <row r="98" spans="1:10" x14ac:dyDescent="0.25">
      <c r="A98" s="3" t="s">
        <v>101</v>
      </c>
      <c r="B98" s="25" t="s">
        <v>115</v>
      </c>
      <c r="C98" s="18">
        <v>1</v>
      </c>
      <c r="D98" s="18">
        <v>1</v>
      </c>
      <c r="E98" s="18">
        <v>1</v>
      </c>
      <c r="F98" s="18">
        <v>0.56999999999999995</v>
      </c>
      <c r="G98" s="11" t="s">
        <v>459</v>
      </c>
      <c r="H98" s="18">
        <v>0.32500000000000001</v>
      </c>
      <c r="I98" s="11"/>
      <c r="J98"/>
    </row>
    <row r="99" spans="1:10" x14ac:dyDescent="0.25">
      <c r="A99" s="3"/>
      <c r="B99" s="25" t="s">
        <v>116</v>
      </c>
      <c r="C99" s="18">
        <v>1.278</v>
      </c>
      <c r="D99" s="18">
        <v>1.111</v>
      </c>
      <c r="E99" s="18">
        <v>1.474</v>
      </c>
      <c r="F99" s="18">
        <v>0.6</v>
      </c>
      <c r="G99" s="11" t="s">
        <v>146</v>
      </c>
      <c r="H99" s="18">
        <v>0.35899999999999999</v>
      </c>
      <c r="I99" s="11"/>
      <c r="J99"/>
    </row>
    <row r="100" spans="1:10" x14ac:dyDescent="0.25">
      <c r="A100" s="3"/>
      <c r="B100" s="25" t="s">
        <v>117</v>
      </c>
      <c r="C100" s="18">
        <v>1.33</v>
      </c>
      <c r="D100" s="18">
        <v>1.179</v>
      </c>
      <c r="E100" s="18">
        <v>1.5109999999999999</v>
      </c>
      <c r="F100" s="18">
        <v>0.67100000000000004</v>
      </c>
      <c r="G100" s="11" t="s">
        <v>146</v>
      </c>
      <c r="H100" s="18">
        <v>0.45</v>
      </c>
      <c r="I100" s="11"/>
      <c r="J100"/>
    </row>
    <row r="101" spans="1:10" x14ac:dyDescent="0.25">
      <c r="A101" s="3"/>
      <c r="B101" s="25" t="s">
        <v>118</v>
      </c>
      <c r="C101" s="18">
        <v>1.1759999999999999</v>
      </c>
      <c r="D101" s="18">
        <v>1.034</v>
      </c>
      <c r="E101" s="18">
        <v>1.3460000000000001</v>
      </c>
      <c r="F101" s="18">
        <v>0.61299999999999999</v>
      </c>
      <c r="G101" s="11" t="s">
        <v>146</v>
      </c>
      <c r="H101" s="18">
        <v>0.376</v>
      </c>
      <c r="I101" s="11"/>
      <c r="J101"/>
    </row>
    <row r="102" spans="1:10" x14ac:dyDescent="0.25">
      <c r="A102" s="3"/>
      <c r="B102" s="25" t="s">
        <v>119</v>
      </c>
      <c r="C102" s="18">
        <v>1.2010000000000001</v>
      </c>
      <c r="D102" s="18">
        <v>1.0569999999999999</v>
      </c>
      <c r="E102" s="18">
        <v>1.3680000000000001</v>
      </c>
      <c r="F102" s="18">
        <v>0.51800000000000002</v>
      </c>
      <c r="G102" s="11" t="s">
        <v>146</v>
      </c>
      <c r="H102" s="19">
        <v>0.26900000000000002</v>
      </c>
      <c r="I102" s="9"/>
      <c r="J102"/>
    </row>
    <row r="103" spans="1:10" x14ac:dyDescent="0.25">
      <c r="A103" s="72" t="s">
        <v>34</v>
      </c>
      <c r="B103" s="32"/>
      <c r="C103" s="32"/>
      <c r="D103" s="32"/>
      <c r="E103" s="32"/>
      <c r="F103" s="32"/>
      <c r="G103" s="24"/>
      <c r="I103" s="9"/>
    </row>
    <row r="104" spans="1:10" x14ac:dyDescent="0.25">
      <c r="A104" s="104" t="s">
        <v>30</v>
      </c>
      <c r="B104" s="104"/>
      <c r="C104" s="104" t="s">
        <v>25</v>
      </c>
      <c r="D104" s="106" t="s">
        <v>64</v>
      </c>
      <c r="E104" s="106"/>
      <c r="F104" s="104" t="s">
        <v>26</v>
      </c>
      <c r="G104" s="104" t="s">
        <v>10</v>
      </c>
      <c r="I104" s="9"/>
      <c r="J104" s="9"/>
    </row>
    <row r="105" spans="1:10" x14ac:dyDescent="0.25">
      <c r="A105" s="105"/>
      <c r="B105" s="105"/>
      <c r="C105" s="105"/>
      <c r="D105" s="77" t="s">
        <v>60</v>
      </c>
      <c r="E105" s="77" t="s">
        <v>61</v>
      </c>
      <c r="F105" s="105"/>
      <c r="G105" s="105"/>
      <c r="I105" s="9"/>
    </row>
    <row r="106" spans="1:10" x14ac:dyDescent="0.25">
      <c r="A106" s="49" t="s">
        <v>116</v>
      </c>
      <c r="B106" s="49" t="s">
        <v>117</v>
      </c>
      <c r="C106" s="18">
        <v>0.90800000000000003</v>
      </c>
      <c r="D106" s="16">
        <v>0.64500000000000002</v>
      </c>
      <c r="E106" s="16">
        <v>1.1850000000000001</v>
      </c>
      <c r="F106" s="18">
        <v>0.36699999999999999</v>
      </c>
      <c r="G106" s="11" t="s">
        <v>146</v>
      </c>
      <c r="I106" s="9"/>
      <c r="J106"/>
    </row>
    <row r="107" spans="1:10" x14ac:dyDescent="0.25">
      <c r="A107" s="49" t="s">
        <v>513</v>
      </c>
      <c r="B107" s="49" t="s">
        <v>515</v>
      </c>
      <c r="C107" s="18">
        <v>0.79300000000000004</v>
      </c>
      <c r="D107" s="16">
        <v>0.58599999999999997</v>
      </c>
      <c r="E107" s="16">
        <v>1.0169999999999999</v>
      </c>
      <c r="F107" s="18">
        <v>0.32200000000000001</v>
      </c>
      <c r="G107" s="11" t="s">
        <v>146</v>
      </c>
      <c r="I107" s="9"/>
      <c r="J107"/>
    </row>
    <row r="108" spans="1:10" x14ac:dyDescent="0.25">
      <c r="A108" s="49" t="s">
        <v>115</v>
      </c>
      <c r="B108" s="49" t="s">
        <v>119</v>
      </c>
      <c r="C108" s="18">
        <v>0.622</v>
      </c>
      <c r="D108" s="16">
        <v>0.41099999999999998</v>
      </c>
      <c r="E108" s="16">
        <v>0.84199999999999997</v>
      </c>
      <c r="F108" s="18">
        <v>0.221</v>
      </c>
      <c r="G108" s="11" t="s">
        <v>146</v>
      </c>
      <c r="I108" s="9"/>
      <c r="J108"/>
    </row>
    <row r="109" spans="1:10" x14ac:dyDescent="0.25">
      <c r="A109" s="49" t="s">
        <v>111</v>
      </c>
      <c r="B109" s="49" t="s">
        <v>112</v>
      </c>
      <c r="C109" s="18">
        <v>1.238</v>
      </c>
      <c r="D109" s="16">
        <v>0.81499999999999995</v>
      </c>
      <c r="E109" s="16">
        <v>1.647</v>
      </c>
      <c r="F109" s="18">
        <v>0.248</v>
      </c>
      <c r="G109" s="11" t="s">
        <v>146</v>
      </c>
      <c r="I109" s="9"/>
      <c r="J109"/>
    </row>
    <row r="110" spans="1:10" x14ac:dyDescent="0.25">
      <c r="A110" s="49" t="s">
        <v>108</v>
      </c>
      <c r="B110" s="49" t="s">
        <v>109</v>
      </c>
      <c r="C110" s="18">
        <v>0.33800000000000002</v>
      </c>
      <c r="D110" s="16">
        <v>0.14899999999999999</v>
      </c>
      <c r="E110" s="16">
        <v>0.53600000000000003</v>
      </c>
      <c r="F110" s="18">
        <v>0.11600000000000001</v>
      </c>
      <c r="G110" s="11" t="s">
        <v>146</v>
      </c>
      <c r="I110" s="9"/>
      <c r="J110"/>
    </row>
    <row r="111" spans="1:10" x14ac:dyDescent="0.25">
      <c r="A111" s="25" t="s">
        <v>516</v>
      </c>
      <c r="B111" s="49" t="s">
        <v>115</v>
      </c>
      <c r="C111" s="18">
        <v>0.24299999999999999</v>
      </c>
      <c r="D111" s="16">
        <v>0.125</v>
      </c>
      <c r="E111" s="16">
        <v>0.36399999999999999</v>
      </c>
      <c r="F111" s="18">
        <v>0.11600000000000001</v>
      </c>
      <c r="G111" s="11" t="s">
        <v>146</v>
      </c>
      <c r="I111" s="9"/>
      <c r="J111"/>
    </row>
    <row r="112" spans="1:10" x14ac:dyDescent="0.25">
      <c r="A112" s="25" t="s">
        <v>514</v>
      </c>
      <c r="B112" s="49" t="s">
        <v>115</v>
      </c>
      <c r="C112" s="18">
        <v>0.24199999999999999</v>
      </c>
      <c r="D112" s="16">
        <v>0.126</v>
      </c>
      <c r="E112" s="16">
        <v>0.35599999999999998</v>
      </c>
      <c r="F112" s="18">
        <v>0.115</v>
      </c>
      <c r="G112" s="11" t="s">
        <v>146</v>
      </c>
      <c r="I112" s="9"/>
      <c r="J112"/>
    </row>
    <row r="113" spans="1:10" x14ac:dyDescent="0.25">
      <c r="A113" s="49" t="s">
        <v>513</v>
      </c>
      <c r="B113" s="49" t="s">
        <v>516</v>
      </c>
      <c r="C113" s="18">
        <v>0.28399999999999997</v>
      </c>
      <c r="D113" s="16">
        <v>0.14399999999999999</v>
      </c>
      <c r="E113" s="16">
        <v>0.42799999999999999</v>
      </c>
      <c r="F113" s="18">
        <v>0.13600000000000001</v>
      </c>
      <c r="G113" s="11" t="s">
        <v>146</v>
      </c>
      <c r="I113" s="9"/>
      <c r="J113"/>
    </row>
    <row r="114" spans="1:10" x14ac:dyDescent="0.25">
      <c r="A114" s="76" t="s">
        <v>106</v>
      </c>
      <c r="B114" s="76" t="s">
        <v>107</v>
      </c>
      <c r="C114" s="19">
        <v>0.311</v>
      </c>
      <c r="D114" s="79">
        <v>8.6999999999999994E-2</v>
      </c>
      <c r="E114" s="79">
        <v>0.55100000000000005</v>
      </c>
      <c r="F114" s="19">
        <v>0.124</v>
      </c>
      <c r="G114" s="15">
        <v>8.9999999999999993E-3</v>
      </c>
      <c r="I114" s="9"/>
      <c r="J114"/>
    </row>
    <row r="115" spans="1:10" x14ac:dyDescent="0.25">
      <c r="A115" s="78"/>
      <c r="B115" s="77"/>
      <c r="C115" s="77"/>
      <c r="D115" s="77"/>
      <c r="E115" s="77"/>
      <c r="F115" s="77"/>
      <c r="G115" s="15"/>
      <c r="H115" s="26"/>
      <c r="I115" s="9"/>
      <c r="J115"/>
    </row>
    <row r="116" spans="1:10" x14ac:dyDescent="0.25">
      <c r="A116" s="26" t="s">
        <v>481</v>
      </c>
      <c r="B116" s="45"/>
      <c r="C116" s="45"/>
      <c r="D116" s="45"/>
      <c r="E116" s="45"/>
      <c r="F116" s="45"/>
      <c r="G116" s="15"/>
      <c r="H116" s="26"/>
      <c r="I116" s="9"/>
    </row>
    <row r="117" spans="1:10" x14ac:dyDescent="0.25">
      <c r="A117" s="25" t="s">
        <v>18</v>
      </c>
      <c r="G117" s="11"/>
      <c r="I117" s="9"/>
      <c r="J117"/>
    </row>
    <row r="118" spans="1:10" x14ac:dyDescent="0.25">
      <c r="A118" s="102" t="s">
        <v>19</v>
      </c>
      <c r="B118" s="102" t="s">
        <v>24</v>
      </c>
      <c r="C118" s="102" t="s">
        <v>20</v>
      </c>
      <c r="D118" s="106" t="s">
        <v>63</v>
      </c>
      <c r="E118" s="106"/>
      <c r="F118" s="102" t="s">
        <v>22</v>
      </c>
      <c r="G118" s="104" t="s">
        <v>10</v>
      </c>
      <c r="H118" s="104" t="s">
        <v>23</v>
      </c>
      <c r="I118" s="9"/>
    </row>
    <row r="119" spans="1:10" x14ac:dyDescent="0.25">
      <c r="A119" s="103"/>
      <c r="B119" s="103"/>
      <c r="C119" s="103"/>
      <c r="D119" s="77" t="s">
        <v>60</v>
      </c>
      <c r="E119" s="77" t="s">
        <v>61</v>
      </c>
      <c r="F119" s="103"/>
      <c r="G119" s="105"/>
      <c r="H119" s="105"/>
      <c r="I119" s="9"/>
    </row>
    <row r="120" spans="1:10" x14ac:dyDescent="0.25">
      <c r="A120" s="49" t="s">
        <v>97</v>
      </c>
      <c r="B120" s="25" t="s">
        <v>101</v>
      </c>
      <c r="C120" s="18">
        <v>-0.34699999999999998</v>
      </c>
      <c r="D120" s="18">
        <v>-0.53300000000000003</v>
      </c>
      <c r="E120" s="18">
        <v>-0.16800000000000001</v>
      </c>
      <c r="F120" s="18">
        <v>-0.26700000000000002</v>
      </c>
      <c r="G120" s="11" t="s">
        <v>146</v>
      </c>
      <c r="H120" s="16">
        <v>0.52300000000000002</v>
      </c>
      <c r="I120" s="9"/>
    </row>
    <row r="121" spans="1:10" x14ac:dyDescent="0.25">
      <c r="A121" s="49"/>
      <c r="B121" s="25" t="s">
        <v>99</v>
      </c>
      <c r="C121" s="18">
        <v>0.35599999999999998</v>
      </c>
      <c r="D121" s="18">
        <v>0.28499999999999998</v>
      </c>
      <c r="E121" s="18">
        <v>0.44</v>
      </c>
      <c r="F121" s="18">
        <v>0.34899999999999998</v>
      </c>
      <c r="G121" s="11" t="s">
        <v>146</v>
      </c>
      <c r="H121" s="16"/>
      <c r="I121" s="9"/>
    </row>
    <row r="122" spans="1:10" x14ac:dyDescent="0.25">
      <c r="A122" s="76"/>
      <c r="B122" s="26" t="s">
        <v>98</v>
      </c>
      <c r="C122" s="19">
        <v>-0.52800000000000002</v>
      </c>
      <c r="D122" s="19">
        <v>-0.70199999999999996</v>
      </c>
      <c r="E122" s="19">
        <v>-0.377</v>
      </c>
      <c r="F122" s="19">
        <v>-0.46</v>
      </c>
      <c r="G122" s="15" t="s">
        <v>146</v>
      </c>
      <c r="H122" s="79"/>
      <c r="I122" s="9"/>
    </row>
    <row r="123" spans="1:10" x14ac:dyDescent="0.25">
      <c r="A123" s="25" t="s">
        <v>21</v>
      </c>
      <c r="C123" s="84"/>
      <c r="D123" s="84"/>
      <c r="G123" s="11"/>
      <c r="I123" s="9"/>
    </row>
    <row r="124" spans="1:10" x14ac:dyDescent="0.25">
      <c r="A124" s="102" t="s">
        <v>24</v>
      </c>
      <c r="B124" s="102"/>
      <c r="C124" s="102" t="s">
        <v>25</v>
      </c>
      <c r="D124" s="106" t="s">
        <v>64</v>
      </c>
      <c r="E124" s="106"/>
      <c r="F124" s="102" t="s">
        <v>26</v>
      </c>
      <c r="G124" s="102" t="s">
        <v>10</v>
      </c>
      <c r="I124" s="9"/>
    </row>
    <row r="125" spans="1:10" x14ac:dyDescent="0.25">
      <c r="A125" s="103"/>
      <c r="B125" s="103"/>
      <c r="C125" s="103"/>
      <c r="D125" s="77" t="s">
        <v>60</v>
      </c>
      <c r="E125" s="77" t="s">
        <v>61</v>
      </c>
      <c r="F125" s="103"/>
      <c r="G125" s="103"/>
      <c r="I125" s="9"/>
    </row>
    <row r="126" spans="1:10" x14ac:dyDescent="0.25">
      <c r="A126" s="25" t="s">
        <v>98</v>
      </c>
      <c r="B126" s="25" t="s">
        <v>472</v>
      </c>
      <c r="C126" s="18">
        <v>0.19400000000000001</v>
      </c>
      <c r="D126" s="16">
        <v>8.6999999999999994E-2</v>
      </c>
      <c r="E126" s="16">
        <v>0.313</v>
      </c>
      <c r="F126" s="18">
        <v>0.13600000000000001</v>
      </c>
      <c r="G126" s="11" t="s">
        <v>146</v>
      </c>
      <c r="I126" s="9"/>
    </row>
    <row r="127" spans="1:10" x14ac:dyDescent="0.25">
      <c r="A127" s="25"/>
      <c r="B127" s="25" t="s">
        <v>101</v>
      </c>
      <c r="C127" s="18">
        <v>0.81</v>
      </c>
      <c r="D127" s="16">
        <v>0.67700000000000005</v>
      </c>
      <c r="E127" s="16">
        <v>0.94899999999999995</v>
      </c>
      <c r="F127" s="18">
        <v>0.72699999999999998</v>
      </c>
      <c r="G127" s="11" t="s">
        <v>146</v>
      </c>
      <c r="I127" s="9"/>
    </row>
    <row r="128" spans="1:10" x14ac:dyDescent="0.25">
      <c r="A128" s="26" t="s">
        <v>99</v>
      </c>
      <c r="B128" s="26" t="s">
        <v>101</v>
      </c>
      <c r="C128" s="19">
        <v>0.109</v>
      </c>
      <c r="D128" s="79">
        <v>2.3E-2</v>
      </c>
      <c r="E128" s="79">
        <v>0.20399999999999999</v>
      </c>
      <c r="F128" s="19">
        <v>8.5999999999999993E-2</v>
      </c>
      <c r="G128" s="15">
        <v>1.9E-2</v>
      </c>
      <c r="I128" s="9"/>
    </row>
    <row r="129" spans="1:10" x14ac:dyDescent="0.25">
      <c r="A129" s="85"/>
      <c r="B129" s="84"/>
      <c r="C129" s="84"/>
      <c r="D129" s="84"/>
      <c r="E129" s="84"/>
      <c r="F129" s="84"/>
      <c r="G129" s="11"/>
    </row>
    <row r="130" spans="1:10" x14ac:dyDescent="0.25">
      <c r="A130" s="85"/>
      <c r="B130" s="84"/>
      <c r="C130" s="84"/>
      <c r="D130" s="84"/>
      <c r="E130" s="84"/>
      <c r="F130" s="84"/>
      <c r="G130" s="11"/>
    </row>
    <row r="131" spans="1:10" x14ac:dyDescent="0.25">
      <c r="A131" s="108" t="s">
        <v>463</v>
      </c>
      <c r="B131" s="108"/>
      <c r="C131" s="108"/>
      <c r="D131" s="108"/>
      <c r="E131" s="108"/>
      <c r="F131" s="108"/>
      <c r="G131" s="108"/>
      <c r="H131" s="108"/>
      <c r="I131" s="108"/>
      <c r="J131" s="108"/>
    </row>
    <row r="132" spans="1:10" ht="15.75" x14ac:dyDescent="0.25">
      <c r="A132" s="32" t="s">
        <v>12</v>
      </c>
      <c r="B132" s="32" t="s">
        <v>480</v>
      </c>
      <c r="C132" s="32" t="s">
        <v>13</v>
      </c>
      <c r="D132" s="32" t="s">
        <v>14</v>
      </c>
      <c r="E132" s="32" t="s">
        <v>57</v>
      </c>
      <c r="F132" s="32" t="s">
        <v>15</v>
      </c>
      <c r="G132" s="32" t="s">
        <v>16</v>
      </c>
      <c r="H132" s="32" t="s">
        <v>17</v>
      </c>
      <c r="I132" s="77" t="s">
        <v>58</v>
      </c>
      <c r="J132" s="77" t="s">
        <v>59</v>
      </c>
    </row>
    <row r="133" spans="1:10" ht="25.5" x14ac:dyDescent="0.25">
      <c r="A133" s="78" t="s">
        <v>469</v>
      </c>
      <c r="B133" s="77">
        <v>2881.462</v>
      </c>
      <c r="C133" s="77">
        <v>390</v>
      </c>
      <c r="D133" s="90">
        <v>5.5E-2</v>
      </c>
      <c r="E133" s="11" t="s">
        <v>471</v>
      </c>
      <c r="F133" s="79">
        <v>0.06</v>
      </c>
      <c r="G133" s="89">
        <v>0.86299999999999999</v>
      </c>
      <c r="H133" s="87">
        <v>0.84699999999999998</v>
      </c>
      <c r="I133" s="88">
        <v>0.90700000000000003</v>
      </c>
      <c r="J133" s="88">
        <v>0.88900000000000001</v>
      </c>
    </row>
    <row r="134" spans="1:10" x14ac:dyDescent="0.25">
      <c r="A134" s="72"/>
      <c r="B134" s="32"/>
      <c r="C134" s="32"/>
      <c r="D134" s="32"/>
      <c r="E134" s="32"/>
      <c r="F134" s="32"/>
      <c r="G134" s="24"/>
      <c r="H134" s="53"/>
    </row>
    <row r="135" spans="1:10" x14ac:dyDescent="0.25">
      <c r="A135" s="108" t="s">
        <v>464</v>
      </c>
      <c r="B135" s="108"/>
      <c r="C135" s="108"/>
      <c r="D135" s="108"/>
      <c r="E135" s="108"/>
      <c r="F135" s="108"/>
      <c r="G135" s="108"/>
      <c r="H135" s="108"/>
      <c r="I135" s="11"/>
    </row>
    <row r="136" spans="1:10" x14ac:dyDescent="0.25">
      <c r="A136" s="81" t="s">
        <v>33</v>
      </c>
      <c r="B136" s="32"/>
      <c r="C136" s="32"/>
      <c r="D136" s="32"/>
      <c r="E136" s="32"/>
      <c r="F136" s="32"/>
      <c r="G136" s="32"/>
      <c r="H136" s="32"/>
      <c r="I136" s="11"/>
      <c r="J136" s="9"/>
    </row>
    <row r="137" spans="1:10" x14ac:dyDescent="0.25">
      <c r="A137" s="104" t="s">
        <v>29</v>
      </c>
      <c r="B137" s="102" t="s">
        <v>30</v>
      </c>
      <c r="C137" s="104" t="s">
        <v>31</v>
      </c>
      <c r="D137" s="106" t="s">
        <v>62</v>
      </c>
      <c r="E137" s="106"/>
      <c r="F137" s="102" t="s">
        <v>32</v>
      </c>
      <c r="G137" s="102" t="s">
        <v>10</v>
      </c>
      <c r="H137" s="102" t="s">
        <v>23</v>
      </c>
      <c r="I137" s="11"/>
      <c r="J137" s="83"/>
    </row>
    <row r="138" spans="1:10" x14ac:dyDescent="0.25">
      <c r="A138" s="105"/>
      <c r="B138" s="103"/>
      <c r="C138" s="105"/>
      <c r="D138" s="77" t="s">
        <v>60</v>
      </c>
      <c r="E138" s="77" t="s">
        <v>61</v>
      </c>
      <c r="F138" s="103"/>
      <c r="G138" s="103"/>
      <c r="H138" s="103"/>
      <c r="I138" s="11"/>
      <c r="J138" s="83"/>
    </row>
    <row r="139" spans="1:10" x14ac:dyDescent="0.25">
      <c r="A139" s="49" t="s">
        <v>97</v>
      </c>
      <c r="B139" s="85" t="s">
        <v>105</v>
      </c>
      <c r="C139" s="86">
        <v>1</v>
      </c>
      <c r="D139" s="86">
        <v>1</v>
      </c>
      <c r="E139" s="86">
        <v>1</v>
      </c>
      <c r="F139" s="16">
        <v>0.67200000000000004</v>
      </c>
      <c r="G139" s="84" t="s">
        <v>459</v>
      </c>
      <c r="H139" s="16">
        <v>0.45200000000000001</v>
      </c>
      <c r="I139" s="9"/>
      <c r="J139" s="9"/>
    </row>
    <row r="140" spans="1:10" x14ac:dyDescent="0.25">
      <c r="A140" s="49"/>
      <c r="B140" s="85" t="s">
        <v>106</v>
      </c>
      <c r="C140" s="18">
        <v>1.1779999999999999</v>
      </c>
      <c r="D140" s="16">
        <v>1.079</v>
      </c>
      <c r="E140" s="16">
        <v>1.288</v>
      </c>
      <c r="F140" s="16">
        <v>0.67900000000000005</v>
      </c>
      <c r="G140" s="84" t="s">
        <v>146</v>
      </c>
      <c r="H140" s="16">
        <v>0.46100000000000002</v>
      </c>
      <c r="I140" s="9"/>
      <c r="J140" s="9"/>
    </row>
    <row r="141" spans="1:10" x14ac:dyDescent="0.25">
      <c r="A141" s="49"/>
      <c r="B141" s="85" t="s">
        <v>107</v>
      </c>
      <c r="C141" s="18">
        <v>1.262</v>
      </c>
      <c r="D141" s="16">
        <v>1.163</v>
      </c>
      <c r="E141" s="16">
        <v>1.3759999999999999</v>
      </c>
      <c r="F141" s="16">
        <v>0.73099999999999998</v>
      </c>
      <c r="G141" s="84" t="s">
        <v>146</v>
      </c>
      <c r="H141" s="16">
        <v>0.53400000000000003</v>
      </c>
      <c r="I141" s="9"/>
      <c r="J141" s="9"/>
    </row>
    <row r="142" spans="1:10" x14ac:dyDescent="0.25">
      <c r="A142" s="49"/>
      <c r="B142" s="85" t="s">
        <v>108</v>
      </c>
      <c r="C142" s="18">
        <v>1.0209999999999999</v>
      </c>
      <c r="D142" s="16">
        <v>0.93</v>
      </c>
      <c r="E142" s="16">
        <v>1.1200000000000001</v>
      </c>
      <c r="F142" s="16">
        <v>0.60699999999999998</v>
      </c>
      <c r="G142" s="84" t="s">
        <v>146</v>
      </c>
      <c r="H142" s="16">
        <v>0.36799999999999999</v>
      </c>
      <c r="I142" s="9"/>
      <c r="J142" s="9"/>
    </row>
    <row r="143" spans="1:10" x14ac:dyDescent="0.25">
      <c r="A143" s="49"/>
      <c r="B143" s="85" t="s">
        <v>109</v>
      </c>
      <c r="C143" s="18">
        <v>1.1870000000000001</v>
      </c>
      <c r="D143" s="16">
        <v>1.083</v>
      </c>
      <c r="E143" s="16">
        <v>1.306</v>
      </c>
      <c r="F143" s="16">
        <v>0.66800000000000004</v>
      </c>
      <c r="G143" s="84" t="s">
        <v>146</v>
      </c>
      <c r="H143" s="16">
        <v>0.44700000000000001</v>
      </c>
      <c r="I143" s="9"/>
      <c r="J143" s="9"/>
    </row>
    <row r="144" spans="1:10" x14ac:dyDescent="0.25">
      <c r="A144" s="49"/>
      <c r="B144" s="85" t="s">
        <v>110</v>
      </c>
      <c r="C144" s="18">
        <v>1.095</v>
      </c>
      <c r="D144" s="16">
        <v>0.996</v>
      </c>
      <c r="E144" s="16">
        <v>1.2090000000000001</v>
      </c>
      <c r="F144" s="16">
        <v>0.621</v>
      </c>
      <c r="G144" s="84" t="s">
        <v>146</v>
      </c>
      <c r="H144" s="16">
        <v>0.38600000000000001</v>
      </c>
      <c r="I144" s="9"/>
      <c r="J144" s="9"/>
    </row>
    <row r="145" spans="1:10" x14ac:dyDescent="0.25">
      <c r="A145" s="49" t="s">
        <v>98</v>
      </c>
      <c r="B145" s="49" t="s">
        <v>513</v>
      </c>
      <c r="C145" s="86">
        <v>1</v>
      </c>
      <c r="D145" s="86">
        <v>1</v>
      </c>
      <c r="E145" s="86">
        <v>1</v>
      </c>
      <c r="F145" s="16">
        <v>0.74199999999999999</v>
      </c>
      <c r="G145" s="84" t="s">
        <v>459</v>
      </c>
      <c r="H145" s="16">
        <v>0.55100000000000005</v>
      </c>
      <c r="I145" s="9"/>
      <c r="J145" s="9"/>
    </row>
    <row r="146" spans="1:10" x14ac:dyDescent="0.25">
      <c r="A146" s="49"/>
      <c r="B146" s="49" t="s">
        <v>514</v>
      </c>
      <c r="C146" s="18">
        <v>0.77600000000000002</v>
      </c>
      <c r="D146" s="16">
        <v>0.69499999999999995</v>
      </c>
      <c r="E146" s="16">
        <v>0.85699999999999998</v>
      </c>
      <c r="F146" s="16">
        <v>0.56999999999999995</v>
      </c>
      <c r="G146" s="84" t="s">
        <v>146</v>
      </c>
      <c r="H146" s="16">
        <v>0.32500000000000001</v>
      </c>
      <c r="I146" s="9"/>
      <c r="J146" s="9"/>
    </row>
    <row r="147" spans="1:10" x14ac:dyDescent="0.25">
      <c r="A147" s="49"/>
      <c r="B147" s="49" t="s">
        <v>515</v>
      </c>
      <c r="C147" s="18">
        <v>1.01</v>
      </c>
      <c r="D147" s="16">
        <v>0.94299999999999995</v>
      </c>
      <c r="E147" s="16">
        <v>1.08</v>
      </c>
      <c r="F147" s="16">
        <v>0.64800000000000002</v>
      </c>
      <c r="G147" s="84" t="s">
        <v>146</v>
      </c>
      <c r="H147" s="16">
        <v>0.42</v>
      </c>
      <c r="I147" s="9"/>
      <c r="J147" s="9"/>
    </row>
    <row r="148" spans="1:10" x14ac:dyDescent="0.25">
      <c r="A148" s="49"/>
      <c r="B148" s="49" t="s">
        <v>516</v>
      </c>
      <c r="C148" s="18">
        <v>0.79800000000000004</v>
      </c>
      <c r="D148" s="16">
        <v>0.71599999999999997</v>
      </c>
      <c r="E148" s="16">
        <v>0.88100000000000001</v>
      </c>
      <c r="F148" s="16">
        <v>0.59499999999999997</v>
      </c>
      <c r="G148" s="84" t="s">
        <v>146</v>
      </c>
      <c r="H148" s="16">
        <v>0.35399999999999998</v>
      </c>
      <c r="I148" s="9"/>
      <c r="J148" s="9"/>
    </row>
    <row r="149" spans="1:10" x14ac:dyDescent="0.25">
      <c r="A149" s="49"/>
      <c r="B149" s="49" t="s">
        <v>517</v>
      </c>
      <c r="C149" s="18">
        <v>0.55300000000000005</v>
      </c>
      <c r="D149" s="16">
        <v>0.47799999999999998</v>
      </c>
      <c r="E149" s="16">
        <v>0.63</v>
      </c>
      <c r="F149" s="16">
        <v>0.38</v>
      </c>
      <c r="G149" s="84" t="s">
        <v>146</v>
      </c>
      <c r="H149" s="16">
        <v>0.14399999999999999</v>
      </c>
      <c r="I149" s="9"/>
      <c r="J149" s="9"/>
    </row>
    <row r="150" spans="1:10" x14ac:dyDescent="0.25">
      <c r="A150" s="49" t="s">
        <v>99</v>
      </c>
      <c r="B150" s="85" t="s">
        <v>111</v>
      </c>
      <c r="C150" s="86">
        <v>1</v>
      </c>
      <c r="D150" s="86">
        <v>1</v>
      </c>
      <c r="E150" s="86">
        <v>1</v>
      </c>
      <c r="F150" s="16">
        <v>0.56100000000000005</v>
      </c>
      <c r="G150" s="84" t="s">
        <v>459</v>
      </c>
      <c r="H150" s="16">
        <v>0.314</v>
      </c>
      <c r="I150" s="9"/>
      <c r="J150" s="9"/>
    </row>
    <row r="151" spans="1:10" x14ac:dyDescent="0.25">
      <c r="A151" s="49"/>
      <c r="B151" s="85" t="s">
        <v>112</v>
      </c>
      <c r="C151" s="18">
        <v>1.3819999999999999</v>
      </c>
      <c r="D151" s="16">
        <v>1.272</v>
      </c>
      <c r="E151" s="16">
        <v>1.51</v>
      </c>
      <c r="F151" s="16">
        <v>0.67700000000000005</v>
      </c>
      <c r="G151" s="84" t="s">
        <v>146</v>
      </c>
      <c r="H151" s="16">
        <v>0.45800000000000002</v>
      </c>
      <c r="I151" s="9"/>
      <c r="J151" s="9"/>
    </row>
    <row r="152" spans="1:10" x14ac:dyDescent="0.25">
      <c r="A152" s="49"/>
      <c r="B152" s="85" t="s">
        <v>113</v>
      </c>
      <c r="C152" s="18">
        <v>1.29</v>
      </c>
      <c r="D152" s="16">
        <v>1.125</v>
      </c>
      <c r="E152" s="16">
        <v>1.4850000000000001</v>
      </c>
      <c r="F152" s="16">
        <v>0.64200000000000002</v>
      </c>
      <c r="G152" s="84" t="s">
        <v>146</v>
      </c>
      <c r="H152" s="16">
        <v>0.41199999999999998</v>
      </c>
      <c r="I152" s="9"/>
      <c r="J152" s="9"/>
    </row>
    <row r="153" spans="1:10" x14ac:dyDescent="0.25">
      <c r="A153" s="49"/>
      <c r="B153" s="85" t="s">
        <v>114</v>
      </c>
      <c r="C153" s="18">
        <v>1.3140000000000001</v>
      </c>
      <c r="D153" s="16">
        <v>1.157</v>
      </c>
      <c r="E153" s="16">
        <v>1.4910000000000001</v>
      </c>
      <c r="F153" s="16">
        <v>0.64</v>
      </c>
      <c r="G153" s="84" t="s">
        <v>146</v>
      </c>
      <c r="H153" s="16">
        <v>0.41</v>
      </c>
      <c r="I153" s="9"/>
      <c r="J153" s="9"/>
    </row>
    <row r="154" spans="1:10" x14ac:dyDescent="0.25">
      <c r="A154" s="49" t="s">
        <v>101</v>
      </c>
      <c r="B154" s="85" t="s">
        <v>115</v>
      </c>
      <c r="C154" s="86">
        <v>1</v>
      </c>
      <c r="D154" s="86">
        <v>1</v>
      </c>
      <c r="E154" s="86">
        <v>1</v>
      </c>
      <c r="F154" s="16">
        <v>0.59599999999999997</v>
      </c>
      <c r="G154" s="84" t="s">
        <v>459</v>
      </c>
      <c r="H154" s="16">
        <v>0.35499999999999998</v>
      </c>
      <c r="I154" s="9"/>
      <c r="J154" s="9"/>
    </row>
    <row r="155" spans="1:10" x14ac:dyDescent="0.25">
      <c r="A155" s="49"/>
      <c r="B155" s="85" t="s">
        <v>116</v>
      </c>
      <c r="C155" s="18">
        <v>1.3660000000000001</v>
      </c>
      <c r="D155" s="16">
        <v>1.1910000000000001</v>
      </c>
      <c r="E155" s="16">
        <v>1.58</v>
      </c>
      <c r="F155" s="16">
        <v>0.67</v>
      </c>
      <c r="G155" s="84" t="s">
        <v>146</v>
      </c>
      <c r="H155" s="16">
        <v>0.44900000000000001</v>
      </c>
      <c r="I155" s="9"/>
      <c r="J155" s="9"/>
    </row>
    <row r="156" spans="1:10" x14ac:dyDescent="0.25">
      <c r="A156" s="49"/>
      <c r="B156" s="85" t="s">
        <v>117</v>
      </c>
      <c r="C156" s="18">
        <v>1.3959999999999999</v>
      </c>
      <c r="D156" s="16">
        <v>1.2350000000000001</v>
      </c>
      <c r="E156" s="16">
        <v>1.593</v>
      </c>
      <c r="F156" s="16">
        <v>0.73699999999999999</v>
      </c>
      <c r="G156" s="84" t="s">
        <v>146</v>
      </c>
      <c r="H156" s="16">
        <v>0.54300000000000004</v>
      </c>
      <c r="I156" s="9"/>
      <c r="J156" s="9"/>
    </row>
    <row r="157" spans="1:10" x14ac:dyDescent="0.25">
      <c r="A157" s="49"/>
      <c r="B157" s="85" t="s">
        <v>118</v>
      </c>
      <c r="C157" s="18">
        <v>1.06</v>
      </c>
      <c r="D157" s="16">
        <v>0.93899999999999995</v>
      </c>
      <c r="E157" s="16">
        <v>1.1970000000000001</v>
      </c>
      <c r="F157" s="16">
        <v>0.57799999999999996</v>
      </c>
      <c r="G157" s="84" t="s">
        <v>146</v>
      </c>
      <c r="H157" s="16">
        <v>0.33400000000000002</v>
      </c>
      <c r="I157" s="9"/>
      <c r="J157" s="9"/>
    </row>
    <row r="158" spans="1:10" x14ac:dyDescent="0.25">
      <c r="A158" s="49"/>
      <c r="B158" s="85" t="s">
        <v>119</v>
      </c>
      <c r="C158" s="18">
        <v>1.238</v>
      </c>
      <c r="D158" s="16">
        <v>1.113</v>
      </c>
      <c r="E158" s="16">
        <v>1.3819999999999999</v>
      </c>
      <c r="F158" s="16">
        <v>0.55900000000000005</v>
      </c>
      <c r="G158" s="84" t="s">
        <v>146</v>
      </c>
      <c r="H158" s="16">
        <v>0.312</v>
      </c>
      <c r="I158" s="9"/>
      <c r="J158" s="9"/>
    </row>
    <row r="159" spans="1:10" x14ac:dyDescent="0.25">
      <c r="A159" s="49" t="s">
        <v>102</v>
      </c>
      <c r="B159" s="85" t="s">
        <v>136</v>
      </c>
      <c r="C159" s="86">
        <v>1</v>
      </c>
      <c r="D159" s="86">
        <v>1</v>
      </c>
      <c r="E159" s="86">
        <v>1</v>
      </c>
      <c r="F159" s="16">
        <v>0.54700000000000004</v>
      </c>
      <c r="G159" s="84" t="s">
        <v>459</v>
      </c>
      <c r="H159" s="16">
        <v>0.29899999999999999</v>
      </c>
      <c r="I159" s="9"/>
      <c r="J159" s="9"/>
    </row>
    <row r="160" spans="1:10" x14ac:dyDescent="0.25">
      <c r="A160" s="49"/>
      <c r="B160" s="85" t="s">
        <v>137</v>
      </c>
      <c r="C160" s="18">
        <v>1.1399999999999999</v>
      </c>
      <c r="D160" s="16">
        <v>1.018</v>
      </c>
      <c r="E160" s="16">
        <v>1.282</v>
      </c>
      <c r="F160" s="16">
        <v>0.52400000000000002</v>
      </c>
      <c r="G160" s="84" t="s">
        <v>146</v>
      </c>
      <c r="H160" s="16">
        <v>0.27500000000000002</v>
      </c>
      <c r="I160" s="9"/>
      <c r="J160" s="9"/>
    </row>
    <row r="161" spans="1:10" x14ac:dyDescent="0.25">
      <c r="A161" s="49"/>
      <c r="B161" s="85" t="s">
        <v>138</v>
      </c>
      <c r="C161" s="18">
        <v>1.028</v>
      </c>
      <c r="D161" s="16">
        <v>0.93100000000000005</v>
      </c>
      <c r="E161" s="16">
        <v>1.1399999999999999</v>
      </c>
      <c r="F161" s="16">
        <v>0.59</v>
      </c>
      <c r="G161" s="84" t="s">
        <v>146</v>
      </c>
      <c r="H161" s="16">
        <v>0.34799999999999998</v>
      </c>
      <c r="I161" s="9"/>
      <c r="J161" s="9"/>
    </row>
    <row r="162" spans="1:10" x14ac:dyDescent="0.25">
      <c r="A162" s="49"/>
      <c r="B162" s="85" t="s">
        <v>139</v>
      </c>
      <c r="C162" s="18">
        <v>1.3380000000000001</v>
      </c>
      <c r="D162" s="16">
        <v>1.1839999999999999</v>
      </c>
      <c r="E162" s="16">
        <v>1.522</v>
      </c>
      <c r="F162" s="16">
        <v>0.61699999999999999</v>
      </c>
      <c r="G162" s="84" t="s">
        <v>146</v>
      </c>
      <c r="H162" s="16">
        <v>0.38</v>
      </c>
      <c r="I162" s="9"/>
      <c r="J162" s="9"/>
    </row>
    <row r="163" spans="1:10" x14ac:dyDescent="0.25">
      <c r="A163" s="49" t="s">
        <v>100</v>
      </c>
      <c r="B163" s="85" t="s">
        <v>140</v>
      </c>
      <c r="C163" s="86">
        <v>1</v>
      </c>
      <c r="D163" s="86">
        <v>1</v>
      </c>
      <c r="E163" s="86">
        <v>1</v>
      </c>
      <c r="F163" s="16">
        <v>0.57399999999999995</v>
      </c>
      <c r="G163" s="84" t="s">
        <v>459</v>
      </c>
      <c r="H163" s="16">
        <v>0.33</v>
      </c>
      <c r="I163" s="9"/>
      <c r="J163" s="9"/>
    </row>
    <row r="164" spans="1:10" x14ac:dyDescent="0.25">
      <c r="A164" s="49"/>
      <c r="B164" s="85" t="s">
        <v>141</v>
      </c>
      <c r="C164" s="18">
        <v>1.1599999999999999</v>
      </c>
      <c r="D164" s="16">
        <v>1.0620000000000001</v>
      </c>
      <c r="E164" s="16">
        <v>1.272</v>
      </c>
      <c r="F164" s="16">
        <v>0.70599999999999996</v>
      </c>
      <c r="G164" s="84" t="s">
        <v>146</v>
      </c>
      <c r="H164" s="16">
        <v>0.498</v>
      </c>
      <c r="I164" s="9"/>
      <c r="J164" s="9"/>
    </row>
    <row r="165" spans="1:10" x14ac:dyDescent="0.25">
      <c r="A165" s="49"/>
      <c r="B165" s="85" t="s">
        <v>142</v>
      </c>
      <c r="C165" s="18">
        <v>1.1859999999999999</v>
      </c>
      <c r="D165" s="16">
        <v>1.0980000000000001</v>
      </c>
      <c r="E165" s="16">
        <v>1.282</v>
      </c>
      <c r="F165" s="16">
        <v>0.65</v>
      </c>
      <c r="G165" s="84" t="s">
        <v>146</v>
      </c>
      <c r="H165" s="16">
        <v>0.42299999999999999</v>
      </c>
      <c r="I165" s="9"/>
      <c r="J165" s="9"/>
    </row>
    <row r="166" spans="1:10" x14ac:dyDescent="0.25">
      <c r="A166" s="49"/>
      <c r="B166" s="85" t="s">
        <v>143</v>
      </c>
      <c r="C166" s="18">
        <v>1.0589999999999999</v>
      </c>
      <c r="D166" s="16">
        <v>0.95199999999999996</v>
      </c>
      <c r="E166" s="16">
        <v>1.1779999999999999</v>
      </c>
      <c r="F166" s="16">
        <v>0.66600000000000004</v>
      </c>
      <c r="G166" s="84" t="s">
        <v>146</v>
      </c>
      <c r="H166" s="16">
        <v>0.443</v>
      </c>
      <c r="I166" s="9"/>
      <c r="J166" s="9"/>
    </row>
    <row r="167" spans="1:10" x14ac:dyDescent="0.25">
      <c r="A167" s="49"/>
      <c r="B167" s="85" t="s">
        <v>144</v>
      </c>
      <c r="C167" s="18">
        <v>0.55400000000000005</v>
      </c>
      <c r="D167" s="16">
        <v>0.46600000000000003</v>
      </c>
      <c r="E167" s="16">
        <v>0.65</v>
      </c>
      <c r="F167" s="16">
        <v>0.43099999999999999</v>
      </c>
      <c r="G167" s="84" t="s">
        <v>146</v>
      </c>
      <c r="H167" s="16">
        <v>0.186</v>
      </c>
      <c r="I167" s="9"/>
      <c r="J167" s="9"/>
    </row>
    <row r="168" spans="1:10" x14ac:dyDescent="0.25">
      <c r="A168" s="49"/>
      <c r="B168" s="85" t="s">
        <v>145</v>
      </c>
      <c r="C168" s="18">
        <v>0.73199999999999998</v>
      </c>
      <c r="D168" s="16">
        <v>0.64600000000000002</v>
      </c>
      <c r="E168" s="16">
        <v>0.82199999999999995</v>
      </c>
      <c r="F168" s="16">
        <v>0.47</v>
      </c>
      <c r="G168" s="84" t="s">
        <v>146</v>
      </c>
      <c r="H168" s="79">
        <v>0.221</v>
      </c>
      <c r="I168" s="9"/>
      <c r="J168" s="9"/>
    </row>
    <row r="169" spans="1:10" x14ac:dyDescent="0.25">
      <c r="A169" s="107" t="s">
        <v>34</v>
      </c>
      <c r="B169" s="107"/>
      <c r="C169" s="107"/>
      <c r="D169" s="107"/>
      <c r="E169" s="107"/>
      <c r="F169" s="107"/>
      <c r="G169" s="107"/>
      <c r="I169" s="9"/>
      <c r="J169" s="83"/>
    </row>
    <row r="170" spans="1:10" x14ac:dyDescent="0.25">
      <c r="A170" s="104" t="s">
        <v>30</v>
      </c>
      <c r="B170" s="104"/>
      <c r="C170" s="104" t="s">
        <v>25</v>
      </c>
      <c r="D170" s="106" t="s">
        <v>64</v>
      </c>
      <c r="E170" s="106"/>
      <c r="F170" s="104" t="s">
        <v>26</v>
      </c>
      <c r="G170" s="104" t="s">
        <v>10</v>
      </c>
      <c r="J170" s="9"/>
    </row>
    <row r="171" spans="1:10" x14ac:dyDescent="0.25">
      <c r="A171" s="105"/>
      <c r="B171" s="105"/>
      <c r="C171" s="105"/>
      <c r="D171" s="77" t="s">
        <v>60</v>
      </c>
      <c r="E171" s="77" t="s">
        <v>61</v>
      </c>
      <c r="F171" s="105"/>
      <c r="G171" s="105"/>
      <c r="J171" s="9"/>
    </row>
    <row r="172" spans="1:10" x14ac:dyDescent="0.25">
      <c r="A172" s="32" t="s">
        <v>459</v>
      </c>
      <c r="B172" s="32" t="s">
        <v>459</v>
      </c>
      <c r="C172" s="32" t="s">
        <v>459</v>
      </c>
      <c r="D172" s="32" t="s">
        <v>459</v>
      </c>
      <c r="E172" s="32" t="s">
        <v>459</v>
      </c>
      <c r="F172" s="32" t="s">
        <v>459</v>
      </c>
      <c r="G172" s="32" t="s">
        <v>459</v>
      </c>
      <c r="J172" s="9"/>
    </row>
    <row r="173" spans="1:10" x14ac:dyDescent="0.25">
      <c r="A173" s="78"/>
      <c r="B173" s="77"/>
      <c r="C173" s="77"/>
      <c r="D173" s="77"/>
      <c r="E173" s="77"/>
      <c r="F173" s="77"/>
      <c r="G173" s="15"/>
      <c r="H173" s="26"/>
      <c r="J173" s="9"/>
    </row>
    <row r="174" spans="1:10" x14ac:dyDescent="0.25">
      <c r="A174" s="108" t="s">
        <v>465</v>
      </c>
      <c r="B174" s="108"/>
      <c r="C174" s="108"/>
      <c r="D174" s="108"/>
      <c r="E174" s="108"/>
      <c r="F174" s="108"/>
      <c r="G174" s="108"/>
      <c r="H174" s="108"/>
      <c r="J174" s="9"/>
    </row>
    <row r="175" spans="1:10" x14ac:dyDescent="0.25">
      <c r="A175" s="25" t="s">
        <v>18</v>
      </c>
      <c r="G175" s="11"/>
    </row>
    <row r="176" spans="1:10" x14ac:dyDescent="0.25">
      <c r="A176" s="102" t="s">
        <v>19</v>
      </c>
      <c r="B176" s="102" t="s">
        <v>24</v>
      </c>
      <c r="C176" s="102" t="s">
        <v>20</v>
      </c>
      <c r="D176" s="106" t="s">
        <v>63</v>
      </c>
      <c r="E176" s="106"/>
      <c r="F176" s="102" t="s">
        <v>22</v>
      </c>
      <c r="G176" s="104" t="s">
        <v>10</v>
      </c>
      <c r="H176" s="104" t="s">
        <v>23</v>
      </c>
      <c r="I176" s="9"/>
      <c r="J176" s="9"/>
    </row>
    <row r="177" spans="1:10" x14ac:dyDescent="0.25">
      <c r="A177" s="103"/>
      <c r="B177" s="103"/>
      <c r="C177" s="103"/>
      <c r="D177" s="77" t="s">
        <v>60</v>
      </c>
      <c r="E177" s="77" t="s">
        <v>61</v>
      </c>
      <c r="F177" s="103"/>
      <c r="G177" s="105"/>
      <c r="H177" s="105"/>
      <c r="I177" s="9"/>
      <c r="J177" s="9"/>
    </row>
    <row r="178" spans="1:10" x14ac:dyDescent="0.25">
      <c r="A178" s="49" t="s">
        <v>97</v>
      </c>
      <c r="B178" s="25" t="s">
        <v>98</v>
      </c>
      <c r="C178" s="18">
        <v>-0.30099999999999999</v>
      </c>
      <c r="D178" s="18">
        <v>-0.441</v>
      </c>
      <c r="E178" s="18">
        <v>-5.1999999999999998E-2</v>
      </c>
      <c r="F178" s="18">
        <v>-0.31900000000000001</v>
      </c>
      <c r="G178" s="11">
        <v>8.0000000000000002E-3</v>
      </c>
      <c r="H178" s="16">
        <v>0.51400000000000001</v>
      </c>
      <c r="I178" s="9"/>
      <c r="J178" s="9"/>
    </row>
    <row r="179" spans="1:10" x14ac:dyDescent="0.25">
      <c r="A179" s="49"/>
      <c r="B179" s="25" t="s">
        <v>99</v>
      </c>
      <c r="C179" s="18">
        <v>0.53700000000000003</v>
      </c>
      <c r="D179" s="18">
        <v>0.376</v>
      </c>
      <c r="E179" s="18">
        <v>0.86299999999999999</v>
      </c>
      <c r="F179" s="18">
        <v>0.60899999999999999</v>
      </c>
      <c r="G179" s="84" t="s">
        <v>146</v>
      </c>
      <c r="H179" s="16"/>
      <c r="I179" s="9"/>
      <c r="J179" s="9"/>
    </row>
    <row r="180" spans="1:10" x14ac:dyDescent="0.25">
      <c r="A180" s="49"/>
      <c r="B180" s="25" t="s">
        <v>101</v>
      </c>
      <c r="C180" s="18">
        <v>-0.91700000000000004</v>
      </c>
      <c r="D180" s="18">
        <v>-1.8759999999999999</v>
      </c>
      <c r="E180" s="18">
        <v>-0.502</v>
      </c>
      <c r="F180" s="18">
        <v>-0.753</v>
      </c>
      <c r="G180" s="11">
        <v>4.1000000000000002E-2</v>
      </c>
      <c r="H180" s="16"/>
      <c r="I180" s="9"/>
      <c r="J180" s="9"/>
    </row>
    <row r="181" spans="1:10" x14ac:dyDescent="0.25">
      <c r="A181" s="1"/>
      <c r="B181" s="25" t="s">
        <v>102</v>
      </c>
      <c r="C181" s="18">
        <v>-0.47299999999999998</v>
      </c>
      <c r="D181" s="18">
        <v>-1.2330000000000001</v>
      </c>
      <c r="E181" s="18">
        <v>-0.16200000000000001</v>
      </c>
      <c r="F181" s="18">
        <v>-0.53800000000000003</v>
      </c>
      <c r="G181" s="11">
        <v>0.187</v>
      </c>
      <c r="H181" s="16"/>
      <c r="I181" s="9"/>
      <c r="J181" s="9"/>
    </row>
    <row r="182" spans="1:10" x14ac:dyDescent="0.25">
      <c r="A182" s="4"/>
      <c r="B182" s="26" t="s">
        <v>100</v>
      </c>
      <c r="C182" s="19">
        <v>-8.9999999999999993E-3</v>
      </c>
      <c r="D182" s="19">
        <v>-9.9000000000000005E-2</v>
      </c>
      <c r="E182" s="19">
        <v>0.183</v>
      </c>
      <c r="F182" s="19">
        <v>-1.2999999999999999E-2</v>
      </c>
      <c r="G182" s="15">
        <v>0.92</v>
      </c>
      <c r="H182" s="79"/>
      <c r="I182" s="9"/>
      <c r="J182" s="9"/>
    </row>
    <row r="183" spans="1:10" x14ac:dyDescent="0.25">
      <c r="A183" s="108" t="s">
        <v>21</v>
      </c>
      <c r="B183" s="108"/>
      <c r="C183" s="108"/>
      <c r="D183" s="108"/>
      <c r="E183" s="108"/>
      <c r="F183" s="108"/>
      <c r="G183" s="108"/>
      <c r="I183" s="9"/>
      <c r="J183" s="83"/>
    </row>
    <row r="184" spans="1:10" x14ac:dyDescent="0.25">
      <c r="A184" s="102" t="s">
        <v>24</v>
      </c>
      <c r="B184" s="102"/>
      <c r="C184" s="102" t="s">
        <v>25</v>
      </c>
      <c r="D184" s="106" t="s">
        <v>64</v>
      </c>
      <c r="E184" s="106"/>
      <c r="F184" s="102" t="s">
        <v>26</v>
      </c>
      <c r="G184" s="102" t="s">
        <v>10</v>
      </c>
      <c r="I184" s="9"/>
      <c r="J184" s="9"/>
    </row>
    <row r="185" spans="1:10" x14ac:dyDescent="0.25">
      <c r="A185" s="103"/>
      <c r="B185" s="103"/>
      <c r="C185" s="103"/>
      <c r="D185" s="77" t="s">
        <v>60</v>
      </c>
      <c r="E185" s="77" t="s">
        <v>61</v>
      </c>
      <c r="F185" s="103"/>
      <c r="G185" s="103"/>
      <c r="I185" s="9"/>
    </row>
    <row r="186" spans="1:10" x14ac:dyDescent="0.25">
      <c r="A186" s="25" t="s">
        <v>98</v>
      </c>
      <c r="B186" s="25" t="s">
        <v>99</v>
      </c>
      <c r="C186" s="18">
        <v>0.27200000000000002</v>
      </c>
      <c r="D186" s="16">
        <v>0.14799999999999999</v>
      </c>
      <c r="E186" s="16">
        <v>0.40400000000000003</v>
      </c>
      <c r="F186" s="18">
        <v>0.14099999999999999</v>
      </c>
      <c r="G186" s="84" t="s">
        <v>146</v>
      </c>
      <c r="I186" s="9"/>
    </row>
    <row r="187" spans="1:10" x14ac:dyDescent="0.25">
      <c r="A187" s="25"/>
      <c r="B187" s="25" t="s">
        <v>101</v>
      </c>
      <c r="C187" s="18">
        <v>0.874</v>
      </c>
      <c r="D187" s="16">
        <v>0.73599999999999999</v>
      </c>
      <c r="E187" s="16">
        <v>1.016</v>
      </c>
      <c r="F187" s="18">
        <v>0.627</v>
      </c>
      <c r="G187" s="84" t="s">
        <v>146</v>
      </c>
      <c r="I187" s="9"/>
    </row>
    <row r="188" spans="1:10" x14ac:dyDescent="0.25">
      <c r="A188" s="25"/>
      <c r="B188" s="25" t="s">
        <v>102</v>
      </c>
      <c r="C188" s="18">
        <v>-0.57099999999999995</v>
      </c>
      <c r="D188" s="16">
        <v>-0.70799999999999996</v>
      </c>
      <c r="E188" s="16">
        <v>-0.435</v>
      </c>
      <c r="F188" s="18">
        <v>-0.29599999999999999</v>
      </c>
      <c r="G188" s="84" t="s">
        <v>146</v>
      </c>
      <c r="I188" s="9"/>
    </row>
    <row r="189" spans="1:10" x14ac:dyDescent="0.25">
      <c r="A189" s="25"/>
      <c r="B189" s="25" t="s">
        <v>100</v>
      </c>
      <c r="C189" s="18">
        <v>-0.26500000000000001</v>
      </c>
      <c r="D189" s="16">
        <v>-0.41099999999999998</v>
      </c>
      <c r="E189" s="16">
        <v>-0.11600000000000001</v>
      </c>
      <c r="F189" s="18">
        <v>-0.105</v>
      </c>
      <c r="G189" s="84" t="s">
        <v>146</v>
      </c>
      <c r="I189" s="9"/>
    </row>
    <row r="190" spans="1:10" x14ac:dyDescent="0.25">
      <c r="A190" s="25" t="s">
        <v>99</v>
      </c>
      <c r="B190" s="25" t="s">
        <v>101</v>
      </c>
      <c r="C190" s="18">
        <v>0.156</v>
      </c>
      <c r="D190" s="16">
        <v>6.6000000000000003E-2</v>
      </c>
      <c r="E190" s="16">
        <v>0.251</v>
      </c>
      <c r="F190" s="18">
        <v>0.105</v>
      </c>
      <c r="G190" s="84" t="s">
        <v>146</v>
      </c>
      <c r="I190" s="9"/>
    </row>
    <row r="191" spans="1:10" x14ac:dyDescent="0.25">
      <c r="A191" s="25"/>
      <c r="B191" s="25" t="s">
        <v>102</v>
      </c>
      <c r="C191" s="18">
        <v>0.96299999999999997</v>
      </c>
      <c r="D191" s="16">
        <v>0.80500000000000005</v>
      </c>
      <c r="E191" s="16">
        <v>1.127</v>
      </c>
      <c r="F191" s="18">
        <v>0.46700000000000003</v>
      </c>
      <c r="G191" s="84" t="s">
        <v>146</v>
      </c>
      <c r="I191" s="9"/>
    </row>
    <row r="192" spans="1:10" x14ac:dyDescent="0.25">
      <c r="A192" s="25"/>
      <c r="B192" s="25" t="s">
        <v>100</v>
      </c>
      <c r="C192" s="18">
        <v>1.33</v>
      </c>
      <c r="D192" s="16">
        <v>1.1060000000000001</v>
      </c>
      <c r="E192" s="16">
        <v>1.5589999999999999</v>
      </c>
      <c r="F192" s="18">
        <v>0.49299999999999999</v>
      </c>
      <c r="G192" s="84" t="s">
        <v>146</v>
      </c>
      <c r="I192" s="9"/>
    </row>
    <row r="193" spans="1:10" x14ac:dyDescent="0.25">
      <c r="A193" s="25" t="s">
        <v>101</v>
      </c>
      <c r="B193" s="25" t="s">
        <v>102</v>
      </c>
      <c r="C193" s="18">
        <v>-1.026</v>
      </c>
      <c r="D193" s="16">
        <v>-1.2030000000000001</v>
      </c>
      <c r="E193" s="16">
        <v>-0.86</v>
      </c>
      <c r="F193" s="18">
        <v>-0.68700000000000006</v>
      </c>
      <c r="G193" s="84" t="s">
        <v>146</v>
      </c>
      <c r="I193" s="9"/>
    </row>
    <row r="194" spans="1:10" x14ac:dyDescent="0.25">
      <c r="A194" s="25"/>
      <c r="B194" s="25" t="s">
        <v>100</v>
      </c>
      <c r="C194" s="18">
        <v>-0.13</v>
      </c>
      <c r="D194" s="16">
        <v>-0.24199999999999999</v>
      </c>
      <c r="E194" s="16">
        <v>-1.7000000000000001E-2</v>
      </c>
      <c r="F194" s="18">
        <v>-6.6000000000000003E-2</v>
      </c>
      <c r="G194" s="11">
        <v>2.5000000000000001E-2</v>
      </c>
      <c r="I194" s="9"/>
    </row>
    <row r="195" spans="1:10" x14ac:dyDescent="0.25">
      <c r="A195" s="26" t="s">
        <v>102</v>
      </c>
      <c r="B195" s="26" t="s">
        <v>100</v>
      </c>
      <c r="C195" s="19">
        <v>1.462</v>
      </c>
      <c r="D195" s="79">
        <v>1.212</v>
      </c>
      <c r="E195" s="79">
        <v>1.72</v>
      </c>
      <c r="F195" s="19">
        <v>0.54</v>
      </c>
      <c r="G195" s="77" t="s">
        <v>146</v>
      </c>
      <c r="I195" s="9"/>
    </row>
    <row r="196" spans="1:10" x14ac:dyDescent="0.25">
      <c r="A196" s="85"/>
      <c r="B196" s="84"/>
      <c r="C196" s="84"/>
      <c r="D196" s="84"/>
      <c r="E196" s="84"/>
      <c r="F196" s="84"/>
      <c r="G196" s="11"/>
      <c r="J196" s="83"/>
    </row>
    <row r="198" spans="1:10" x14ac:dyDescent="0.25">
      <c r="A198" s="108" t="s">
        <v>466</v>
      </c>
      <c r="B198" s="108"/>
      <c r="C198" s="108"/>
      <c r="D198" s="108"/>
      <c r="E198" s="108"/>
      <c r="F198" s="108"/>
      <c r="G198" s="108"/>
      <c r="H198" s="108"/>
      <c r="I198" s="108"/>
      <c r="J198" s="108"/>
    </row>
    <row r="199" spans="1:10" ht="15.75" x14ac:dyDescent="0.25">
      <c r="A199" s="32" t="s">
        <v>12</v>
      </c>
      <c r="B199" s="32" t="s">
        <v>480</v>
      </c>
      <c r="C199" s="32" t="s">
        <v>13</v>
      </c>
      <c r="D199" s="32" t="s">
        <v>14</v>
      </c>
      <c r="E199" s="32" t="s">
        <v>57</v>
      </c>
      <c r="F199" s="32" t="s">
        <v>15</v>
      </c>
      <c r="G199" s="32" t="s">
        <v>16</v>
      </c>
      <c r="H199" s="32" t="s">
        <v>17</v>
      </c>
      <c r="I199" s="77" t="s">
        <v>58</v>
      </c>
      <c r="J199" s="77" t="s">
        <v>59</v>
      </c>
    </row>
    <row r="200" spans="1:10" ht="25.5" x14ac:dyDescent="0.25">
      <c r="A200" s="78" t="s">
        <v>470</v>
      </c>
      <c r="B200" s="77">
        <v>811.69799999999998</v>
      </c>
      <c r="C200" s="77">
        <v>155</v>
      </c>
      <c r="D200" s="79">
        <v>4.4999999999999998E-2</v>
      </c>
      <c r="E200" s="11" t="s">
        <v>473</v>
      </c>
      <c r="F200" s="79">
        <v>4.9000000000000002E-2</v>
      </c>
      <c r="G200" s="69">
        <v>0.94499999999999995</v>
      </c>
      <c r="H200" s="80">
        <v>0.93200000000000005</v>
      </c>
      <c r="I200" s="19">
        <v>0.96299999999999997</v>
      </c>
      <c r="J200" s="19">
        <v>0.94899999999999995</v>
      </c>
    </row>
    <row r="201" spans="1:10" x14ac:dyDescent="0.25">
      <c r="A201" s="72"/>
      <c r="B201" s="32"/>
      <c r="C201" s="32"/>
      <c r="D201" s="32"/>
      <c r="E201" s="32"/>
      <c r="F201" s="32"/>
      <c r="G201" s="24"/>
      <c r="H201" s="53"/>
    </row>
    <row r="202" spans="1:10" x14ac:dyDescent="0.25">
      <c r="A202" s="108" t="s">
        <v>467</v>
      </c>
      <c r="B202" s="108"/>
      <c r="C202" s="108"/>
      <c r="D202" s="108"/>
      <c r="E202" s="108"/>
      <c r="F202" s="108"/>
      <c r="G202" s="108"/>
      <c r="H202" s="108"/>
      <c r="I202" s="11"/>
    </row>
    <row r="203" spans="1:10" x14ac:dyDescent="0.25">
      <c r="A203" s="81" t="s">
        <v>33</v>
      </c>
      <c r="B203" s="32"/>
      <c r="C203" s="32"/>
      <c r="D203" s="32"/>
      <c r="E203" s="32"/>
      <c r="F203" s="32"/>
      <c r="G203" s="32"/>
      <c r="H203" s="32"/>
      <c r="I203" s="11"/>
      <c r="J203" s="9"/>
    </row>
    <row r="204" spans="1:10" x14ac:dyDescent="0.25">
      <c r="A204" s="104" t="s">
        <v>29</v>
      </c>
      <c r="B204" s="102" t="s">
        <v>30</v>
      </c>
      <c r="C204" s="104" t="s">
        <v>31</v>
      </c>
      <c r="D204" s="106" t="s">
        <v>62</v>
      </c>
      <c r="E204" s="106"/>
      <c r="F204" s="102" t="s">
        <v>32</v>
      </c>
      <c r="G204" s="102" t="s">
        <v>10</v>
      </c>
      <c r="H204" s="102" t="s">
        <v>23</v>
      </c>
      <c r="I204" s="11"/>
      <c r="J204" s="83"/>
    </row>
    <row r="205" spans="1:10" x14ac:dyDescent="0.25">
      <c r="A205" s="105"/>
      <c r="B205" s="103"/>
      <c r="C205" s="105"/>
      <c r="D205" s="77" t="s">
        <v>60</v>
      </c>
      <c r="E205" s="77" t="s">
        <v>61</v>
      </c>
      <c r="F205" s="103"/>
      <c r="G205" s="103"/>
      <c r="H205" s="103"/>
      <c r="I205" s="11"/>
      <c r="J205" s="83"/>
    </row>
    <row r="206" spans="1:10" x14ac:dyDescent="0.25">
      <c r="A206" s="25" t="s">
        <v>97</v>
      </c>
      <c r="B206" s="25" t="s">
        <v>105</v>
      </c>
      <c r="C206" s="11">
        <v>1</v>
      </c>
      <c r="D206" s="18">
        <v>1</v>
      </c>
      <c r="E206" s="18">
        <v>1</v>
      </c>
      <c r="F206" s="18">
        <v>0.68400000000000005</v>
      </c>
      <c r="G206" s="82" t="s">
        <v>459</v>
      </c>
      <c r="H206" s="18">
        <v>0.46800000000000003</v>
      </c>
      <c r="I206" s="11"/>
      <c r="J206" s="83"/>
    </row>
    <row r="207" spans="1:10" x14ac:dyDescent="0.25">
      <c r="A207" s="3"/>
      <c r="B207" s="25" t="s">
        <v>106</v>
      </c>
      <c r="C207" s="18">
        <v>1.1200000000000001</v>
      </c>
      <c r="D207" s="18">
        <v>1.0229999999999999</v>
      </c>
      <c r="E207" s="18">
        <v>1.226</v>
      </c>
      <c r="F207" s="18">
        <v>0.65700000000000003</v>
      </c>
      <c r="G207" s="11" t="s">
        <v>146</v>
      </c>
      <c r="H207" s="18">
        <v>0.43099999999999999</v>
      </c>
      <c r="I207" s="11"/>
      <c r="J207" s="9"/>
    </row>
    <row r="208" spans="1:10" x14ac:dyDescent="0.25">
      <c r="A208" s="3"/>
      <c r="B208" s="25" t="s">
        <v>107</v>
      </c>
      <c r="C208" s="18">
        <v>1.218</v>
      </c>
      <c r="D208" s="18">
        <v>1.119</v>
      </c>
      <c r="E208" s="18">
        <v>1.331</v>
      </c>
      <c r="F208" s="18">
        <v>0.71799999999999997</v>
      </c>
      <c r="G208" s="11" t="s">
        <v>146</v>
      </c>
      <c r="H208" s="18">
        <v>0.51500000000000001</v>
      </c>
      <c r="I208" s="11"/>
      <c r="J208" s="9"/>
    </row>
    <row r="209" spans="1:10" x14ac:dyDescent="0.25">
      <c r="A209" s="3"/>
      <c r="B209" s="25" t="s">
        <v>108</v>
      </c>
      <c r="C209" s="18">
        <v>0.98</v>
      </c>
      <c r="D209" s="18">
        <v>0.89</v>
      </c>
      <c r="E209" s="18">
        <v>1.0760000000000001</v>
      </c>
      <c r="F209" s="18">
        <v>0.59199999999999997</v>
      </c>
      <c r="G209" s="11" t="s">
        <v>146</v>
      </c>
      <c r="H209" s="18">
        <v>0.35099999999999998</v>
      </c>
      <c r="I209" s="11"/>
      <c r="J209" s="9"/>
    </row>
    <row r="210" spans="1:10" x14ac:dyDescent="0.25">
      <c r="A210" s="3"/>
      <c r="B210" s="25" t="s">
        <v>109</v>
      </c>
      <c r="C210" s="18">
        <v>1.135</v>
      </c>
      <c r="D210" s="18">
        <v>1.0289999999999999</v>
      </c>
      <c r="E210" s="18">
        <v>1.252</v>
      </c>
      <c r="F210" s="18">
        <v>0.65100000000000002</v>
      </c>
      <c r="G210" s="11" t="s">
        <v>146</v>
      </c>
      <c r="H210" s="18">
        <v>0.42299999999999999</v>
      </c>
      <c r="I210" s="11"/>
      <c r="J210" s="9"/>
    </row>
    <row r="211" spans="1:10" x14ac:dyDescent="0.25">
      <c r="A211" s="3"/>
      <c r="B211" s="25" t="s">
        <v>110</v>
      </c>
      <c r="C211" s="18">
        <v>1.095</v>
      </c>
      <c r="D211" s="18">
        <v>0.99299999999999999</v>
      </c>
      <c r="E211" s="18">
        <v>1.2090000000000001</v>
      </c>
      <c r="F211" s="18">
        <v>0.63200000000000001</v>
      </c>
      <c r="G211" s="11" t="s">
        <v>146</v>
      </c>
      <c r="H211" s="18">
        <v>0.39900000000000002</v>
      </c>
      <c r="I211" s="11"/>
      <c r="J211" s="9"/>
    </row>
    <row r="212" spans="1:10" x14ac:dyDescent="0.25">
      <c r="A212" s="3" t="s">
        <v>98</v>
      </c>
      <c r="B212" s="49" t="s">
        <v>513</v>
      </c>
      <c r="C212" s="18">
        <v>1</v>
      </c>
      <c r="D212" s="18">
        <v>1</v>
      </c>
      <c r="E212" s="18">
        <v>1</v>
      </c>
      <c r="F212" s="18">
        <v>0.621</v>
      </c>
      <c r="G212" s="11" t="s">
        <v>459</v>
      </c>
      <c r="H212" s="18">
        <v>0.38600000000000001</v>
      </c>
      <c r="I212" s="11"/>
      <c r="J212" s="9"/>
    </row>
    <row r="213" spans="1:10" x14ac:dyDescent="0.25">
      <c r="A213" s="3"/>
      <c r="B213" s="49" t="s">
        <v>514</v>
      </c>
      <c r="C213" s="18">
        <v>0.96099999999999997</v>
      </c>
      <c r="D213" s="18">
        <v>0.86199999999999999</v>
      </c>
      <c r="E213" s="18">
        <v>1.0669999999999999</v>
      </c>
      <c r="F213" s="18">
        <v>0.59199999999999997</v>
      </c>
      <c r="G213" s="11" t="s">
        <v>146</v>
      </c>
      <c r="H213" s="18">
        <v>0.35099999999999998</v>
      </c>
      <c r="I213" s="11"/>
      <c r="J213" s="9"/>
    </row>
    <row r="214" spans="1:10" x14ac:dyDescent="0.25">
      <c r="A214" s="3"/>
      <c r="B214" s="49" t="s">
        <v>515</v>
      </c>
      <c r="C214" s="18">
        <v>1.0409999999999999</v>
      </c>
      <c r="D214" s="18">
        <v>0.95299999999999996</v>
      </c>
      <c r="E214" s="18">
        <v>1.1379999999999999</v>
      </c>
      <c r="F214" s="18">
        <v>0.55900000000000005</v>
      </c>
      <c r="G214" s="11" t="s">
        <v>146</v>
      </c>
      <c r="H214" s="18">
        <v>0.313</v>
      </c>
      <c r="I214" s="11"/>
      <c r="J214" s="9"/>
    </row>
    <row r="215" spans="1:10" x14ac:dyDescent="0.25">
      <c r="A215" s="3"/>
      <c r="B215" s="49" t="s">
        <v>516</v>
      </c>
      <c r="C215" s="18">
        <v>0.94</v>
      </c>
      <c r="D215" s="18">
        <v>0.84299999999999997</v>
      </c>
      <c r="E215" s="18">
        <v>1.0449999999999999</v>
      </c>
      <c r="F215" s="18">
        <v>0.58799999999999997</v>
      </c>
      <c r="G215" s="11" t="s">
        <v>146</v>
      </c>
      <c r="H215" s="18">
        <v>0.34599999999999997</v>
      </c>
      <c r="I215" s="11"/>
      <c r="J215" s="9"/>
    </row>
    <row r="216" spans="1:10" x14ac:dyDescent="0.25">
      <c r="A216" s="3"/>
      <c r="B216" s="49" t="s">
        <v>517</v>
      </c>
      <c r="C216" s="18">
        <v>0.68500000000000005</v>
      </c>
      <c r="D216" s="18">
        <v>0.59399999999999997</v>
      </c>
      <c r="E216" s="18">
        <v>0.78600000000000003</v>
      </c>
      <c r="F216" s="18">
        <v>0.39400000000000002</v>
      </c>
      <c r="G216" s="11" t="s">
        <v>146</v>
      </c>
      <c r="H216" s="18">
        <v>0.156</v>
      </c>
      <c r="I216" s="11"/>
      <c r="J216" s="9"/>
    </row>
    <row r="217" spans="1:10" x14ac:dyDescent="0.25">
      <c r="A217" s="3" t="s">
        <v>99</v>
      </c>
      <c r="B217" s="25" t="s">
        <v>111</v>
      </c>
      <c r="C217" s="18">
        <v>1</v>
      </c>
      <c r="D217" s="18">
        <v>1</v>
      </c>
      <c r="E217" s="18">
        <v>1</v>
      </c>
      <c r="F217" s="18">
        <v>0.496</v>
      </c>
      <c r="G217" s="11" t="s">
        <v>459</v>
      </c>
      <c r="H217" s="18">
        <v>0.246</v>
      </c>
      <c r="I217" s="11"/>
      <c r="J217" s="9"/>
    </row>
    <row r="218" spans="1:10" x14ac:dyDescent="0.25">
      <c r="A218" s="3"/>
      <c r="B218" s="25" t="s">
        <v>112</v>
      </c>
      <c r="C218" s="18">
        <v>1.49</v>
      </c>
      <c r="D218" s="18">
        <v>1.335</v>
      </c>
      <c r="E218" s="18">
        <v>1.675</v>
      </c>
      <c r="F218" s="18">
        <v>0.64500000000000002</v>
      </c>
      <c r="G218" s="11" t="s">
        <v>146</v>
      </c>
      <c r="H218" s="18">
        <v>0.41599999999999998</v>
      </c>
      <c r="I218" s="11"/>
    </row>
    <row r="219" spans="1:10" x14ac:dyDescent="0.25">
      <c r="A219" s="3"/>
      <c r="B219" s="25" t="s">
        <v>113</v>
      </c>
      <c r="C219" s="18">
        <v>1.4850000000000001</v>
      </c>
      <c r="D219" s="18">
        <v>1.254</v>
      </c>
      <c r="E219" s="18">
        <v>1.7729999999999999</v>
      </c>
      <c r="F219" s="18">
        <v>0.65400000000000003</v>
      </c>
      <c r="G219" s="11" t="s">
        <v>146</v>
      </c>
      <c r="H219" s="18">
        <v>0.42699999999999999</v>
      </c>
      <c r="I219" s="11"/>
    </row>
    <row r="220" spans="1:10" x14ac:dyDescent="0.25">
      <c r="A220" s="25"/>
      <c r="B220" s="25" t="s">
        <v>114</v>
      </c>
      <c r="C220" s="11">
        <v>1.48</v>
      </c>
      <c r="D220" s="18">
        <v>1.2849999999999999</v>
      </c>
      <c r="E220" s="18">
        <v>1.7170000000000001</v>
      </c>
      <c r="F220" s="18">
        <v>0.63800000000000001</v>
      </c>
      <c r="G220" s="82" t="s">
        <v>146</v>
      </c>
      <c r="H220" s="18">
        <v>0.40600000000000003</v>
      </c>
      <c r="I220" s="11"/>
    </row>
    <row r="221" spans="1:10" x14ac:dyDescent="0.25">
      <c r="A221" s="3" t="s">
        <v>101</v>
      </c>
      <c r="B221" s="25" t="s">
        <v>115</v>
      </c>
      <c r="C221" s="18">
        <v>1</v>
      </c>
      <c r="D221" s="18">
        <v>1</v>
      </c>
      <c r="E221" s="18">
        <v>1</v>
      </c>
      <c r="F221" s="18">
        <v>0.56999999999999995</v>
      </c>
      <c r="G221" s="11" t="s">
        <v>459</v>
      </c>
      <c r="H221" s="18">
        <v>0.32500000000000001</v>
      </c>
      <c r="I221" s="11"/>
    </row>
    <row r="222" spans="1:10" x14ac:dyDescent="0.25">
      <c r="A222" s="3"/>
      <c r="B222" s="25" t="s">
        <v>116</v>
      </c>
      <c r="C222" s="18">
        <v>1.2769999999999999</v>
      </c>
      <c r="D222" s="18">
        <v>1.1080000000000001</v>
      </c>
      <c r="E222" s="18">
        <v>1.4730000000000001</v>
      </c>
      <c r="F222" s="18">
        <v>0.59899999999999998</v>
      </c>
      <c r="G222" s="11" t="s">
        <v>146</v>
      </c>
      <c r="H222" s="18">
        <v>0.35899999999999999</v>
      </c>
      <c r="I222" s="11"/>
    </row>
    <row r="223" spans="1:10" x14ac:dyDescent="0.25">
      <c r="A223" s="3"/>
      <c r="B223" s="25" t="s">
        <v>117</v>
      </c>
      <c r="C223" s="18">
        <v>1.327</v>
      </c>
      <c r="D223" s="18">
        <v>1.175</v>
      </c>
      <c r="E223" s="18">
        <v>1.5009999999999999</v>
      </c>
      <c r="F223" s="18">
        <v>0.66900000000000004</v>
      </c>
      <c r="G223" s="11" t="s">
        <v>146</v>
      </c>
      <c r="H223" s="18">
        <v>0.44800000000000001</v>
      </c>
      <c r="I223" s="11"/>
    </row>
    <row r="224" spans="1:10" x14ac:dyDescent="0.25">
      <c r="A224" s="3"/>
      <c r="B224" s="25" t="s">
        <v>118</v>
      </c>
      <c r="C224" s="18">
        <v>1.1779999999999999</v>
      </c>
      <c r="D224" s="18">
        <v>1.0369999999999999</v>
      </c>
      <c r="E224" s="18">
        <v>1.345</v>
      </c>
      <c r="F224" s="18">
        <v>0.61399999999999999</v>
      </c>
      <c r="G224" s="11" t="s">
        <v>146</v>
      </c>
      <c r="H224" s="18">
        <v>0.377</v>
      </c>
      <c r="I224" s="11"/>
    </row>
    <row r="225" spans="1:9" x14ac:dyDescent="0.25">
      <c r="A225" s="3"/>
      <c r="B225" s="25" t="s">
        <v>119</v>
      </c>
      <c r="C225" s="18">
        <v>1.2010000000000001</v>
      </c>
      <c r="D225" s="18">
        <v>1.054</v>
      </c>
      <c r="E225" s="18">
        <v>1.3680000000000001</v>
      </c>
      <c r="F225" s="18">
        <v>0.51800000000000002</v>
      </c>
      <c r="G225" s="11" t="s">
        <v>146</v>
      </c>
      <c r="H225" s="19">
        <v>0.26800000000000002</v>
      </c>
      <c r="I225" s="9"/>
    </row>
    <row r="226" spans="1:9" x14ac:dyDescent="0.25">
      <c r="A226" s="107" t="s">
        <v>34</v>
      </c>
      <c r="B226" s="107"/>
      <c r="C226" s="107"/>
      <c r="D226" s="107"/>
      <c r="E226" s="107"/>
      <c r="F226" s="107"/>
      <c r="G226" s="107"/>
      <c r="I226" s="9"/>
    </row>
    <row r="227" spans="1:9" x14ac:dyDescent="0.25">
      <c r="A227" s="104" t="s">
        <v>30</v>
      </c>
      <c r="B227" s="104"/>
      <c r="C227" s="104" t="s">
        <v>25</v>
      </c>
      <c r="D227" s="106" t="s">
        <v>64</v>
      </c>
      <c r="E227" s="106"/>
      <c r="F227" s="104" t="s">
        <v>26</v>
      </c>
      <c r="G227" s="104" t="s">
        <v>10</v>
      </c>
      <c r="I227" s="9"/>
    </row>
    <row r="228" spans="1:9" x14ac:dyDescent="0.25">
      <c r="A228" s="105"/>
      <c r="B228" s="105"/>
      <c r="C228" s="105"/>
      <c r="D228" s="77" t="s">
        <v>60</v>
      </c>
      <c r="E228" s="77" t="s">
        <v>61</v>
      </c>
      <c r="F228" s="105"/>
      <c r="G228" s="105"/>
      <c r="I228" s="9"/>
    </row>
    <row r="229" spans="1:9" x14ac:dyDescent="0.25">
      <c r="A229" s="49" t="s">
        <v>116</v>
      </c>
      <c r="B229" s="49" t="s">
        <v>117</v>
      </c>
      <c r="C229" s="18">
        <v>0.91200000000000003</v>
      </c>
      <c r="D229" s="16">
        <v>0.65700000000000003</v>
      </c>
      <c r="E229" s="16">
        <v>1.1819999999999999</v>
      </c>
      <c r="F229" s="18">
        <v>0.36699999999999999</v>
      </c>
      <c r="G229" s="11" t="s">
        <v>146</v>
      </c>
      <c r="I229" s="9"/>
    </row>
    <row r="230" spans="1:9" x14ac:dyDescent="0.25">
      <c r="A230" s="49" t="s">
        <v>513</v>
      </c>
      <c r="B230" s="49" t="s">
        <v>515</v>
      </c>
      <c r="C230" s="18">
        <v>0.78700000000000003</v>
      </c>
      <c r="D230" s="16">
        <v>0.58099999999999996</v>
      </c>
      <c r="E230" s="16">
        <v>1.0049999999999999</v>
      </c>
      <c r="F230" s="18">
        <v>0.31900000000000001</v>
      </c>
      <c r="G230" s="11" t="s">
        <v>146</v>
      </c>
      <c r="I230" s="9"/>
    </row>
    <row r="231" spans="1:9" x14ac:dyDescent="0.25">
      <c r="A231" s="49" t="s">
        <v>115</v>
      </c>
      <c r="B231" s="49" t="s">
        <v>119</v>
      </c>
      <c r="C231" s="18">
        <v>0.622</v>
      </c>
      <c r="D231" s="16">
        <v>0.41199999999999998</v>
      </c>
      <c r="E231" s="16">
        <v>0.84299999999999997</v>
      </c>
      <c r="F231" s="18">
        <v>0.221</v>
      </c>
      <c r="G231" s="11" t="s">
        <v>146</v>
      </c>
      <c r="I231" s="9"/>
    </row>
    <row r="232" spans="1:9" x14ac:dyDescent="0.25">
      <c r="A232" s="49" t="s">
        <v>111</v>
      </c>
      <c r="B232" s="49" t="s">
        <v>112</v>
      </c>
      <c r="C232" s="18">
        <v>1.236</v>
      </c>
      <c r="D232" s="16">
        <v>0.80900000000000005</v>
      </c>
      <c r="E232" s="16">
        <v>1.651</v>
      </c>
      <c r="F232" s="18">
        <v>0.249</v>
      </c>
      <c r="G232" s="11" t="s">
        <v>146</v>
      </c>
      <c r="I232" s="9"/>
    </row>
    <row r="233" spans="1:9" x14ac:dyDescent="0.25">
      <c r="A233" s="49" t="s">
        <v>108</v>
      </c>
      <c r="B233" s="49" t="s">
        <v>109</v>
      </c>
      <c r="C233" s="18">
        <v>0.34100000000000003</v>
      </c>
      <c r="D233" s="16">
        <v>0.152</v>
      </c>
      <c r="E233" s="16">
        <v>0.53500000000000003</v>
      </c>
      <c r="F233" s="18">
        <v>0.11700000000000001</v>
      </c>
      <c r="G233" s="11" t="s">
        <v>146</v>
      </c>
      <c r="I233" s="9"/>
    </row>
    <row r="234" spans="1:9" x14ac:dyDescent="0.25">
      <c r="A234" s="49" t="s">
        <v>516</v>
      </c>
      <c r="B234" s="49" t="s">
        <v>115</v>
      </c>
      <c r="C234" s="18">
        <v>0.23100000000000001</v>
      </c>
      <c r="D234" s="16">
        <v>0.11600000000000001</v>
      </c>
      <c r="E234" s="16">
        <v>0.34599999999999997</v>
      </c>
      <c r="F234" s="18">
        <v>0.111</v>
      </c>
      <c r="G234" s="11" t="s">
        <v>146</v>
      </c>
      <c r="I234" s="9"/>
    </row>
    <row r="235" spans="1:9" x14ac:dyDescent="0.25">
      <c r="A235" s="49" t="s">
        <v>514</v>
      </c>
      <c r="B235" s="49" t="s">
        <v>115</v>
      </c>
      <c r="C235" s="18">
        <v>0.24099999999999999</v>
      </c>
      <c r="D235" s="16">
        <v>0.123</v>
      </c>
      <c r="E235" s="16">
        <v>0.35599999999999998</v>
      </c>
      <c r="F235" s="18">
        <v>0.115</v>
      </c>
      <c r="G235" s="11" t="s">
        <v>146</v>
      </c>
      <c r="I235" s="9"/>
    </row>
    <row r="236" spans="1:9" x14ac:dyDescent="0.25">
      <c r="A236" s="49" t="s">
        <v>513</v>
      </c>
      <c r="B236" s="49" t="s">
        <v>516</v>
      </c>
      <c r="C236" s="18">
        <v>0.28499999999999998</v>
      </c>
      <c r="D236" s="16">
        <v>0.14699999999999999</v>
      </c>
      <c r="E236" s="16">
        <v>0.436</v>
      </c>
      <c r="F236" s="18">
        <v>0.13800000000000001</v>
      </c>
      <c r="G236" s="11" t="s">
        <v>146</v>
      </c>
      <c r="I236" s="9"/>
    </row>
    <row r="237" spans="1:9" x14ac:dyDescent="0.25">
      <c r="A237" s="76" t="s">
        <v>106</v>
      </c>
      <c r="B237" s="76" t="s">
        <v>107</v>
      </c>
      <c r="C237" s="19">
        <v>0.312</v>
      </c>
      <c r="D237" s="79">
        <v>9.0999999999999998E-2</v>
      </c>
      <c r="E237" s="79">
        <v>0.55300000000000005</v>
      </c>
      <c r="F237" s="19">
        <v>0.124</v>
      </c>
      <c r="G237" s="15" t="s">
        <v>146</v>
      </c>
      <c r="I237" s="9"/>
    </row>
    <row r="238" spans="1:9" x14ac:dyDescent="0.25">
      <c r="A238" s="78"/>
      <c r="B238" s="77"/>
      <c r="C238" s="77"/>
      <c r="D238" s="77"/>
      <c r="E238" s="77"/>
      <c r="F238" s="77"/>
      <c r="G238" s="15"/>
      <c r="H238" s="26"/>
      <c r="I238" s="9"/>
    </row>
    <row r="239" spans="1:9" x14ac:dyDescent="0.25">
      <c r="A239" s="108" t="s">
        <v>468</v>
      </c>
      <c r="B239" s="108"/>
      <c r="C239" s="108"/>
      <c r="D239" s="108"/>
      <c r="E239" s="108"/>
      <c r="F239" s="108"/>
      <c r="G239" s="108"/>
      <c r="H239" s="108"/>
      <c r="I239" s="9"/>
    </row>
    <row r="240" spans="1:9" x14ac:dyDescent="0.25">
      <c r="A240" s="25" t="s">
        <v>18</v>
      </c>
      <c r="G240" s="11"/>
      <c r="I240" s="9"/>
    </row>
    <row r="241" spans="1:9" x14ac:dyDescent="0.25">
      <c r="A241" s="102" t="s">
        <v>19</v>
      </c>
      <c r="B241" s="102" t="s">
        <v>24</v>
      </c>
      <c r="C241" s="102" t="s">
        <v>20</v>
      </c>
      <c r="D241" s="106" t="s">
        <v>63</v>
      </c>
      <c r="E241" s="106"/>
      <c r="F241" s="102" t="s">
        <v>22</v>
      </c>
      <c r="G241" s="104" t="s">
        <v>10</v>
      </c>
      <c r="H241" s="104" t="s">
        <v>23</v>
      </c>
      <c r="I241" s="9"/>
    </row>
    <row r="242" spans="1:9" x14ac:dyDescent="0.25">
      <c r="A242" s="103"/>
      <c r="B242" s="103"/>
      <c r="C242" s="103"/>
      <c r="D242" s="77" t="s">
        <v>60</v>
      </c>
      <c r="E242" s="77" t="s">
        <v>61</v>
      </c>
      <c r="F242" s="103"/>
      <c r="G242" s="105"/>
      <c r="H242" s="105"/>
      <c r="I242" s="9"/>
    </row>
    <row r="243" spans="1:9" x14ac:dyDescent="0.25">
      <c r="A243" s="49" t="s">
        <v>97</v>
      </c>
      <c r="B243" s="25" t="s">
        <v>101</v>
      </c>
      <c r="C243" s="18">
        <v>-0.34799999999999998</v>
      </c>
      <c r="D243" s="18">
        <v>-0.52500000000000002</v>
      </c>
      <c r="E243" s="18">
        <v>-0.17299999999999999</v>
      </c>
      <c r="F243" s="18">
        <v>-0.26800000000000002</v>
      </c>
      <c r="G243" s="11" t="s">
        <v>146</v>
      </c>
      <c r="H243" s="16">
        <v>0.52</v>
      </c>
      <c r="I243" s="9"/>
    </row>
    <row r="244" spans="1:9" x14ac:dyDescent="0.25">
      <c r="A244" s="49"/>
      <c r="B244" s="25" t="s">
        <v>99</v>
      </c>
      <c r="C244" s="18">
        <v>0.35299999999999998</v>
      </c>
      <c r="D244" s="18">
        <v>0.28100000000000003</v>
      </c>
      <c r="E244" s="18">
        <v>0.437</v>
      </c>
      <c r="F244" s="18">
        <v>0.34799999999999998</v>
      </c>
      <c r="G244" s="11" t="s">
        <v>146</v>
      </c>
      <c r="H244" s="16"/>
      <c r="I244" s="9"/>
    </row>
    <row r="245" spans="1:9" x14ac:dyDescent="0.25">
      <c r="A245" s="76"/>
      <c r="B245" s="26" t="s">
        <v>98</v>
      </c>
      <c r="C245" s="19">
        <v>-0.52400000000000002</v>
      </c>
      <c r="D245" s="19">
        <v>-0.69599999999999995</v>
      </c>
      <c r="E245" s="19">
        <v>-0.38</v>
      </c>
      <c r="F245" s="19">
        <v>-0.45800000000000002</v>
      </c>
      <c r="G245" s="15" t="s">
        <v>146</v>
      </c>
      <c r="H245" s="79"/>
      <c r="I245" s="9"/>
    </row>
    <row r="246" spans="1:9" x14ac:dyDescent="0.25">
      <c r="A246" s="108" t="s">
        <v>21</v>
      </c>
      <c r="B246" s="108"/>
      <c r="C246" s="108"/>
      <c r="D246" s="108"/>
      <c r="E246" s="108"/>
      <c r="F246" s="108"/>
      <c r="G246" s="108"/>
      <c r="I246" s="9"/>
    </row>
    <row r="247" spans="1:9" x14ac:dyDescent="0.25">
      <c r="A247" s="102" t="s">
        <v>24</v>
      </c>
      <c r="B247" s="102"/>
      <c r="C247" s="102" t="s">
        <v>25</v>
      </c>
      <c r="D247" s="106" t="s">
        <v>64</v>
      </c>
      <c r="E247" s="106"/>
      <c r="F247" s="102" t="s">
        <v>26</v>
      </c>
      <c r="G247" s="102" t="s">
        <v>10</v>
      </c>
      <c r="I247" s="9"/>
    </row>
    <row r="248" spans="1:9" x14ac:dyDescent="0.25">
      <c r="A248" s="103"/>
      <c r="B248" s="103"/>
      <c r="C248" s="103"/>
      <c r="D248" s="77" t="s">
        <v>60</v>
      </c>
      <c r="E248" s="77" t="s">
        <v>61</v>
      </c>
      <c r="F248" s="103"/>
      <c r="G248" s="103"/>
      <c r="I248" s="9"/>
    </row>
    <row r="249" spans="1:9" x14ac:dyDescent="0.25">
      <c r="A249" s="25" t="s">
        <v>98</v>
      </c>
      <c r="B249" s="25" t="s">
        <v>472</v>
      </c>
      <c r="C249" s="18">
        <v>0.2</v>
      </c>
      <c r="D249" s="16">
        <v>9.1999999999999998E-2</v>
      </c>
      <c r="E249" s="16">
        <v>0.318</v>
      </c>
      <c r="F249" s="18">
        <v>0.14000000000000001</v>
      </c>
      <c r="G249" s="11" t="s">
        <v>146</v>
      </c>
      <c r="I249" s="9"/>
    </row>
    <row r="250" spans="1:9" x14ac:dyDescent="0.25">
      <c r="A250" s="25"/>
      <c r="B250" s="25" t="s">
        <v>101</v>
      </c>
      <c r="C250" s="18">
        <v>0.80900000000000005</v>
      </c>
      <c r="D250" s="16">
        <v>0.67600000000000005</v>
      </c>
      <c r="E250" s="16">
        <v>0.95099999999999996</v>
      </c>
      <c r="F250" s="18">
        <v>0.72499999999999998</v>
      </c>
      <c r="G250" s="11" t="s">
        <v>146</v>
      </c>
      <c r="I250" s="9"/>
    </row>
    <row r="251" spans="1:9" x14ac:dyDescent="0.25">
      <c r="A251" s="26" t="s">
        <v>99</v>
      </c>
      <c r="B251" s="26" t="s">
        <v>101</v>
      </c>
      <c r="C251" s="19">
        <v>0.114</v>
      </c>
      <c r="D251" s="79">
        <v>2.9000000000000001E-2</v>
      </c>
      <c r="E251" s="79">
        <v>0.21</v>
      </c>
      <c r="F251" s="19">
        <v>9.0999999999999998E-2</v>
      </c>
      <c r="G251" s="15">
        <v>1.4E-2</v>
      </c>
      <c r="I251" s="9"/>
    </row>
    <row r="252" spans="1:9" x14ac:dyDescent="0.25">
      <c r="I252" s="9"/>
    </row>
    <row r="253" spans="1:9" x14ac:dyDescent="0.25">
      <c r="I253" s="9"/>
    </row>
    <row r="254" spans="1:9" x14ac:dyDescent="0.25">
      <c r="I254" s="9"/>
    </row>
  </sheetData>
  <mergeCells count="107">
    <mergeCell ref="A239:H239"/>
    <mergeCell ref="A246:G246"/>
    <mergeCell ref="A61:G61"/>
    <mergeCell ref="A131:J131"/>
    <mergeCell ref="A198:J198"/>
    <mergeCell ref="A135:H135"/>
    <mergeCell ref="A169:G169"/>
    <mergeCell ref="A202:H202"/>
    <mergeCell ref="A174:H174"/>
    <mergeCell ref="A183:G183"/>
    <mergeCell ref="G241:G242"/>
    <mergeCell ref="H241:H242"/>
    <mergeCell ref="G204:G205"/>
    <mergeCell ref="H204:H205"/>
    <mergeCell ref="A227:B228"/>
    <mergeCell ref="C227:C228"/>
    <mergeCell ref="D227:E227"/>
    <mergeCell ref="F227:F228"/>
    <mergeCell ref="G227:G228"/>
    <mergeCell ref="A204:A205"/>
    <mergeCell ref="B204:B205"/>
    <mergeCell ref="C204:C205"/>
    <mergeCell ref="D204:E204"/>
    <mergeCell ref="F204:F205"/>
    <mergeCell ref="A247:B248"/>
    <mergeCell ref="C247:C248"/>
    <mergeCell ref="D247:E247"/>
    <mergeCell ref="F247:F248"/>
    <mergeCell ref="G247:G248"/>
    <mergeCell ref="A241:A242"/>
    <mergeCell ref="B241:B242"/>
    <mergeCell ref="C241:C242"/>
    <mergeCell ref="D241:E241"/>
    <mergeCell ref="F241:F242"/>
    <mergeCell ref="A226:G226"/>
    <mergeCell ref="H15:H16"/>
    <mergeCell ref="G54:G55"/>
    <mergeCell ref="H54:H55"/>
    <mergeCell ref="F48:F49"/>
    <mergeCell ref="G48:G49"/>
    <mergeCell ref="F54:F55"/>
    <mergeCell ref="F62:F63"/>
    <mergeCell ref="G62:G63"/>
    <mergeCell ref="F15:F16"/>
    <mergeCell ref="G15:G16"/>
    <mergeCell ref="D15:E15"/>
    <mergeCell ref="A15:A16"/>
    <mergeCell ref="B15:B16"/>
    <mergeCell ref="C15:C16"/>
    <mergeCell ref="A62:B63"/>
    <mergeCell ref="D62:E62"/>
    <mergeCell ref="C62:C63"/>
    <mergeCell ref="D48:E48"/>
    <mergeCell ref="A48:B49"/>
    <mergeCell ref="C48:C49"/>
    <mergeCell ref="A54:A55"/>
    <mergeCell ref="B54:B55"/>
    <mergeCell ref="C54:C55"/>
    <mergeCell ref="D54:E54"/>
    <mergeCell ref="G137:G138"/>
    <mergeCell ref="H137:H138"/>
    <mergeCell ref="A170:B171"/>
    <mergeCell ref="C170:C171"/>
    <mergeCell ref="D170:E170"/>
    <mergeCell ref="F170:F171"/>
    <mergeCell ref="G170:G171"/>
    <mergeCell ref="A137:A138"/>
    <mergeCell ref="B137:B138"/>
    <mergeCell ref="C137:C138"/>
    <mergeCell ref="D137:E137"/>
    <mergeCell ref="F137:F138"/>
    <mergeCell ref="G81:G82"/>
    <mergeCell ref="H81:H82"/>
    <mergeCell ref="A104:B105"/>
    <mergeCell ref="C104:C105"/>
    <mergeCell ref="D104:E104"/>
    <mergeCell ref="F104:F105"/>
    <mergeCell ref="G104:G105"/>
    <mergeCell ref="A81:A82"/>
    <mergeCell ref="B81:B82"/>
    <mergeCell ref="C81:C82"/>
    <mergeCell ref="D81:E81"/>
    <mergeCell ref="G176:G177"/>
    <mergeCell ref="H176:H177"/>
    <mergeCell ref="A184:B185"/>
    <mergeCell ref="C184:C185"/>
    <mergeCell ref="D184:E184"/>
    <mergeCell ref="F184:F185"/>
    <mergeCell ref="G184:G185"/>
    <mergeCell ref="A176:A177"/>
    <mergeCell ref="B176:B177"/>
    <mergeCell ref="C176:C177"/>
    <mergeCell ref="D176:E176"/>
    <mergeCell ref="F176:F177"/>
    <mergeCell ref="F81:F82"/>
    <mergeCell ref="G118:G119"/>
    <mergeCell ref="H118:H119"/>
    <mergeCell ref="A124:B125"/>
    <mergeCell ref="C124:C125"/>
    <mergeCell ref="D124:E124"/>
    <mergeCell ref="F124:F125"/>
    <mergeCell ref="G124:G125"/>
    <mergeCell ref="A118:A119"/>
    <mergeCell ref="B118:B119"/>
    <mergeCell ref="C118:C119"/>
    <mergeCell ref="D118:E118"/>
    <mergeCell ref="F118:F1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72" sqref="A7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2024-01-24T11:14:06Z</dcterms:modified>
</cp:coreProperties>
</file>