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17955" windowHeight="11280"/>
  </bookViews>
  <sheets>
    <sheet name="res-gts" sheetId="1" r:id="rId1"/>
  </sheet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3"/>
  <c r="I4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3"/>
</calcChain>
</file>

<file path=xl/sharedStrings.xml><?xml version="1.0" encoding="utf-8"?>
<sst xmlns="http://schemas.openxmlformats.org/spreadsheetml/2006/main" count="731" uniqueCount="247">
  <si>
    <t>RandomPoset_n25_f0.50_s1.txt</t>
  </si>
  <si>
    <t>RandomPoset_n25_f0.50_s10.txt</t>
  </si>
  <si>
    <t>RandomPoset_n25_f0.50_s2.txt</t>
  </si>
  <si>
    <t>RandomPoset_n25_f0.50_s3.txt</t>
  </si>
  <si>
    <t>RandomPoset_n25_f0.50_s4.txt</t>
  </si>
  <si>
    <t>RandomPoset_n25_f0.50_s5.txt</t>
  </si>
  <si>
    <t>RandomPoset_n25_f0.50_s6.txt</t>
  </si>
  <si>
    <t>RandomPoset_n25_f0.50_s7.txt</t>
  </si>
  <si>
    <t>RandomPoset_n25_f0.50_s8.txt</t>
  </si>
  <si>
    <t>RandomPoset_n25_f0.50_s9.txt</t>
  </si>
  <si>
    <t>RandomPoset_n25_f2.00_s11.txt</t>
  </si>
  <si>
    <t>RandomPoset_n25_f2.00_s12.txt</t>
  </si>
  <si>
    <t>RandomPoset_n25_f2.00_s13.txt</t>
  </si>
  <si>
    <t>RandomPoset_n25_f2.00_s14.txt</t>
  </si>
  <si>
    <t>RandomPoset_n25_f2.00_s15.txt</t>
  </si>
  <si>
    <t>RandomPoset_n25_f2.00_s16.txt</t>
  </si>
  <si>
    <t>RandomPoset_n25_f2.00_s17.txt</t>
  </si>
  <si>
    <t>RandomPoset_n25_f2.00_s18.txt</t>
  </si>
  <si>
    <t>RandomPoset_n25_f2.00_s19.txt</t>
  </si>
  <si>
    <t>RandomPoset_n25_f2.00_s20.txt</t>
  </si>
  <si>
    <t>RandomPoset_n25_f5.00_s21.txt</t>
  </si>
  <si>
    <t>RandomPoset_n25_f5.00_s22.txt</t>
  </si>
  <si>
    <t>RandomPoset_n25_f5.00_s23.txt</t>
  </si>
  <si>
    <t>RandomPoset_n25_f5.00_s24.txt</t>
  </si>
  <si>
    <t>RandomPoset_n25_f5.00_s25.txt</t>
  </si>
  <si>
    <t>RandomPoset_n25_f5.00_s26.txt</t>
  </si>
  <si>
    <t>RandomPoset_n25_f5.00_s27.txt</t>
  </si>
  <si>
    <t>RandomPoset_n25_f5.00_s28.txt</t>
  </si>
  <si>
    <t>RandomPoset_n25_f5.00_s29.txt</t>
  </si>
  <si>
    <t>RandomPoset_n25_f5.00_s30.txt</t>
  </si>
  <si>
    <t>RandomPoset_n50_f0.50_s1.txt</t>
  </si>
  <si>
    <t>RandomPoset_n50_f0.50_s10.txt</t>
  </si>
  <si>
    <t>RandomPoset_n50_f0.50_s2.txt</t>
  </si>
  <si>
    <t>RandomPoset_n50_f0.50_s3.txt</t>
  </si>
  <si>
    <t>RandomPoset_n50_f0.50_s4.txt</t>
  </si>
  <si>
    <t>RandomPoset_n50_f0.50_s5.txt</t>
  </si>
  <si>
    <t>RandomPoset_n50_f0.50_s6.txt</t>
  </si>
  <si>
    <t>RandomPoset_n50_f0.50_s7.txt</t>
  </si>
  <si>
    <t>RandomPoset_n50_f0.50_s8.txt</t>
  </si>
  <si>
    <t>RandomPoset_n50_f0.50_s9.txt</t>
  </si>
  <si>
    <t>RandomPoset_n50_f2.00_s11.txt</t>
  </si>
  <si>
    <t>RandomPoset_n50_f2.00_s12.txt</t>
  </si>
  <si>
    <t>RandomPoset_n50_f2.00_s13.txt</t>
  </si>
  <si>
    <t>RandomPoset_n50_f2.00_s14.txt</t>
  </si>
  <si>
    <t>RandomPoset_n50_f2.00_s15.txt</t>
  </si>
  <si>
    <t>RandomPoset_n50_f2.00_s16.txt</t>
  </si>
  <si>
    <t>RandomPoset_n50_f2.00_s17.txt</t>
  </si>
  <si>
    <t>RandomPoset_n50_f2.00_s18.txt</t>
  </si>
  <si>
    <t>RandomPoset_n50_f2.00_s19.txt</t>
  </si>
  <si>
    <t>RandomPoset_n50_f2.00_s20.txt</t>
  </si>
  <si>
    <t>RandomPoset_n50_f5.00_s21.txt</t>
  </si>
  <si>
    <t>RandomPoset_n50_f5.00_s22.txt</t>
  </si>
  <si>
    <t>RandomPoset_n50_f5.00_s23.txt</t>
  </si>
  <si>
    <t>RandomPoset_n50_f5.00_s24.txt</t>
  </si>
  <si>
    <t>RandomPoset_n50_f5.00_s25.txt</t>
  </si>
  <si>
    <t>RandomPoset_n50_f5.00_s26.txt</t>
  </si>
  <si>
    <t>RandomPoset_n50_f5.00_s27.txt</t>
  </si>
  <si>
    <t>RandomPoset_n50_f5.00_s28.txt</t>
  </si>
  <si>
    <t>RandomPoset_n50_f5.00_s29.txt</t>
  </si>
  <si>
    <t>RandomPoset_n50_f5.00_s30.txt</t>
  </si>
  <si>
    <t>RandomPoset_n75_f0.50_s1.txt</t>
  </si>
  <si>
    <t>RandomPoset_n75_f0.50_s10.txt</t>
  </si>
  <si>
    <t>RandomPoset_n75_f0.50_s2.txt</t>
  </si>
  <si>
    <t>RandomPoset_n75_f0.50_s3.txt</t>
  </si>
  <si>
    <t>RandomPoset_n75_f0.50_s4.txt</t>
  </si>
  <si>
    <t>RandomPoset_n75_f0.50_s5.txt</t>
  </si>
  <si>
    <t>RandomPoset_n75_f0.50_s6.txt</t>
  </si>
  <si>
    <t>RandomPoset_n75_f0.50_s7.txt</t>
  </si>
  <si>
    <t>RandomPoset_n75_f0.50_s8.txt</t>
  </si>
  <si>
    <t>RandomPoset_n75_f0.50_s9.txt</t>
  </si>
  <si>
    <t>RandomPoset_n75_f2.00_s11.txt</t>
  </si>
  <si>
    <t>RandomPoset_n75_f2.00_s12.txt</t>
  </si>
  <si>
    <t>RandomPoset_n75_f2.00_s13.txt</t>
  </si>
  <si>
    <t>RandomPoset_n75_f2.00_s14.txt</t>
  </si>
  <si>
    <t>RandomPoset_n75_f2.00_s15.txt</t>
  </si>
  <si>
    <t>RandomPoset_n75_f2.00_s16.txt</t>
  </si>
  <si>
    <t>RandomPoset_n75_f2.00_s17.txt</t>
  </si>
  <si>
    <t>RandomPoset_n75_f2.00_s18.txt</t>
  </si>
  <si>
    <t>RandomPoset_n75_f2.00_s19.txt</t>
  </si>
  <si>
    <t>RandomPoset_n75_f2.00_s20.txt</t>
  </si>
  <si>
    <t>RandomPoset_n75_f5.00_s21.txt</t>
  </si>
  <si>
    <t>RandomPoset_n75_f5.00_s22.txt</t>
  </si>
  <si>
    <t>RandomPoset_n75_f5.00_s23.txt</t>
  </si>
  <si>
    <t>RandomPoset_n75_f5.00_s24.txt</t>
  </si>
  <si>
    <t>RandomPoset_n75_f5.00_s25.txt</t>
  </si>
  <si>
    <t>RandomPoset_n75_f5.00_s26.txt</t>
  </si>
  <si>
    <t>RandomPoset_n75_f5.00_s27.txt</t>
  </si>
  <si>
    <t>RandomPoset_n75_f5.00_s28.txt</t>
  </si>
  <si>
    <t>RandomPoset_n75_f5.00_s29.txt</t>
  </si>
  <si>
    <t>RandomPoset_n75_f5.00_s30.txt</t>
  </si>
  <si>
    <t>RandomPoset_n100_f0.50_s1.txt</t>
  </si>
  <si>
    <t>RandomPoset_n100_f0.50_s10.txt</t>
  </si>
  <si>
    <t>RandomPoset_n100_f0.50_s2.txt</t>
  </si>
  <si>
    <t>RandomPoset_n100_f0.50_s3.txt</t>
  </si>
  <si>
    <t>RandomPoset_n100_f0.50_s4.txt</t>
  </si>
  <si>
    <t>RandomPoset_n100_f0.50_s5.txt</t>
  </si>
  <si>
    <t>RandomPoset_n100_f0.50_s6.txt</t>
  </si>
  <si>
    <t>RandomPoset_n100_f0.50_s7.txt</t>
  </si>
  <si>
    <t>RandomPoset_n100_f0.50_s8.txt</t>
  </si>
  <si>
    <t>RandomPoset_n100_f0.50_s9.txt</t>
  </si>
  <si>
    <t>RandomPoset_n100_f2.00_s11.txt</t>
  </si>
  <si>
    <t>RandomPoset_n100_f2.00_s12.txt</t>
  </si>
  <si>
    <t>RandomPoset_n100_f2.00_s13.txt</t>
  </si>
  <si>
    <t>RandomPoset_n100_f2.00_s14.txt</t>
  </si>
  <si>
    <t>RandomPoset_n100_f2.00_s15.txt</t>
  </si>
  <si>
    <t>RandomPoset_n100_f2.00_s16.txt</t>
  </si>
  <si>
    <t>RandomPoset_n100_f2.00_s17.txt</t>
  </si>
  <si>
    <t>RandomPoset_n100_f2.00_s18.txt</t>
  </si>
  <si>
    <t>RandomPoset_n100_f2.00_s19.txt</t>
  </si>
  <si>
    <t>RandomPoset_n100_f2.00_s20.txt</t>
  </si>
  <si>
    <t>RandomPoset_n100_f5.00_s21.txt</t>
  </si>
  <si>
    <t>RandomPoset_n100_f5.00_s22.txt</t>
  </si>
  <si>
    <t>RandomPoset_n100_f5.00_s23.txt</t>
  </si>
  <si>
    <t>RandomPoset_n100_f5.00_s24.txt</t>
  </si>
  <si>
    <t>RandomPoset_n100_f5.00_s25.txt</t>
  </si>
  <si>
    <t>RandomPoset_n100_f5.00_s26.txt</t>
  </si>
  <si>
    <t>RandomPoset_n100_f5.00_s27.txt</t>
  </si>
  <si>
    <t>RandomPoset_n100_f5.00_s28.txt</t>
  </si>
  <si>
    <t>RandomPoset_n100_f5.00_s29.txt</t>
  </si>
  <si>
    <t>RandomPoset_n100_f5.00_s30.txt</t>
  </si>
  <si>
    <t>RandomPoset_n200_f0.50_s1.txt</t>
  </si>
  <si>
    <t>RandomPoset_n200_f0.50_s10.txt</t>
  </si>
  <si>
    <t>RandomPoset_n200_f0.50_s2.txt</t>
  </si>
  <si>
    <t>RandomPoset_n200_f0.50_s3.txt</t>
  </si>
  <si>
    <t>RandomPoset_n200_f0.50_s4.txt</t>
  </si>
  <si>
    <t>RandomPoset_n200_f0.50_s5.txt</t>
  </si>
  <si>
    <t>RandomPoset_n200_f0.50_s6.txt</t>
  </si>
  <si>
    <t>RandomPoset_n200_f0.50_s7.txt</t>
  </si>
  <si>
    <t>RandomPoset_n200_f0.50_s8.txt</t>
  </si>
  <si>
    <t>RandomPoset_n200_f0.50_s9.txt</t>
  </si>
  <si>
    <t>RandomPoset_n200_f2.00_s11.txt</t>
  </si>
  <si>
    <t>RandomPoset_n200_f2.00_s12.txt</t>
  </si>
  <si>
    <t>RandomPoset_n200_f2.00_s13.txt</t>
  </si>
  <si>
    <t>RandomPoset_n200_f2.00_s14.txt</t>
  </si>
  <si>
    <t>RandomPoset_n200_f2.00_s15.txt</t>
  </si>
  <si>
    <t>RandomPoset_n200_f2.00_s16.txt</t>
  </si>
  <si>
    <t>RandomPoset_n200_f2.00_s17.txt</t>
  </si>
  <si>
    <t>RandomPoset_n200_f2.00_s18.txt</t>
  </si>
  <si>
    <t>RandomPoset_n200_f2.00_s19.txt</t>
  </si>
  <si>
    <t>RandomPoset_n200_f2.00_s20.txt</t>
  </si>
  <si>
    <t>RandomPoset_n200_f5.00_s21.txt</t>
  </si>
  <si>
    <t>RandomPoset_n200_f5.00_s22.txt</t>
  </si>
  <si>
    <t>RandomPoset_n200_f5.00_s23.txt</t>
  </si>
  <si>
    <t>RandomPoset_n200_f5.00_s24.txt</t>
  </si>
  <si>
    <t>RandomPoset_n200_f5.00_s25.txt</t>
  </si>
  <si>
    <t>RandomPoset_n200_f5.00_s26.txt</t>
  </si>
  <si>
    <t>RandomPoset_n200_f5.00_s27.txt</t>
  </si>
  <si>
    <t>RandomPoset_n200_f5.00_s28.txt</t>
  </si>
  <si>
    <t>RandomPoset_n200_f5.00_s29.txt</t>
  </si>
  <si>
    <t>RandomPoset_n200_f5.00_s30.txt</t>
  </si>
  <si>
    <t>RandomPoset_n300_f0.50_s1.txt</t>
  </si>
  <si>
    <t>RandomPoset_n300_f0.50_s10.txt</t>
  </si>
  <si>
    <t>RandomPoset_n300_f0.50_s2.txt</t>
  </si>
  <si>
    <t>RandomPoset_n300_f0.50_s3.txt</t>
  </si>
  <si>
    <t>RandomPoset_n300_f0.50_s4.txt</t>
  </si>
  <si>
    <t>RandomPoset_n300_f0.50_s5.txt</t>
  </si>
  <si>
    <t>RandomPoset_n300_f0.50_s6.txt</t>
  </si>
  <si>
    <t>RandomPoset_n300_f0.50_s7.txt</t>
  </si>
  <si>
    <t>RandomPoset_n300_f0.50_s8.txt</t>
  </si>
  <si>
    <t>RandomPoset_n300_f0.50_s9.txt</t>
  </si>
  <si>
    <t>RandomPoset_n300_f2.00_s11.txt</t>
  </si>
  <si>
    <t>RandomPoset_n300_f2.00_s12.txt</t>
  </si>
  <si>
    <t>RandomPoset_n300_f2.00_s13.txt</t>
  </si>
  <si>
    <t>RandomPoset_n300_f2.00_s14.txt</t>
  </si>
  <si>
    <t>RandomPoset_n300_f2.00_s15.txt</t>
  </si>
  <si>
    <t>RandomPoset_n300_f2.00_s16.txt</t>
  </si>
  <si>
    <t>RandomPoset_n300_f2.00_s17.txt</t>
  </si>
  <si>
    <t>RandomPoset_n300_f2.00_s18.txt</t>
  </si>
  <si>
    <t>RandomPoset_n300_f2.00_s19.txt</t>
  </si>
  <si>
    <t>RandomPoset_n300_f2.00_s20.txt</t>
  </si>
  <si>
    <t>RandomPoset_n300_f5.00_s21.txt</t>
  </si>
  <si>
    <t>RandomPoset_n300_f5.00_s22.txt</t>
  </si>
  <si>
    <t>RandomPoset_n300_f5.00_s23.txt</t>
  </si>
  <si>
    <t>RandomPoset_n300_f5.00_s24.txt</t>
  </si>
  <si>
    <t>RandomPoset_n300_f5.00_s25.txt</t>
  </si>
  <si>
    <t>RandomPoset_n300_f5.00_s26.txt</t>
  </si>
  <si>
    <t>RandomPoset_n300_f5.00_s27.txt</t>
  </si>
  <si>
    <t>RandomPoset_n300_f5.00_s28.txt</t>
  </si>
  <si>
    <t>RandomPoset_n300_f5.00_s29.txt</t>
  </si>
  <si>
    <t>RandomPoset_n300_f5.00_s30.txt</t>
  </si>
  <si>
    <t>RandomPoset_n400_f0.50_s1.txt</t>
  </si>
  <si>
    <t>RandomPoset_n400_f0.50_s10.txt</t>
  </si>
  <si>
    <t>RandomPoset_n400_f0.50_s2.txt</t>
  </si>
  <si>
    <t>RandomPoset_n400_f0.50_s3.txt</t>
  </si>
  <si>
    <t>RandomPoset_n400_f0.50_s4.txt</t>
  </si>
  <si>
    <t>RandomPoset_n400_f0.50_s5.txt</t>
  </si>
  <si>
    <t>RandomPoset_n400_f0.50_s6.txt</t>
  </si>
  <si>
    <t>RandomPoset_n400_f0.50_s7.txt</t>
  </si>
  <si>
    <t>RandomPoset_n400_f0.50_s8.txt</t>
  </si>
  <si>
    <t>RandomPoset_n400_f0.50_s9.txt</t>
  </si>
  <si>
    <t>RandomPoset_n400_f2.00_s11.txt</t>
  </si>
  <si>
    <t>RandomPoset_n400_f2.00_s12.txt</t>
  </si>
  <si>
    <t>RandomPoset_n400_f2.00_s13.txt</t>
  </si>
  <si>
    <t>RandomPoset_n400_f2.00_s14.txt</t>
  </si>
  <si>
    <t>RandomPoset_n400_f2.00_s15.txt</t>
  </si>
  <si>
    <t>RandomPoset_n400_f2.00_s16.txt</t>
  </si>
  <si>
    <t>RandomPoset_n400_f2.00_s17.txt</t>
  </si>
  <si>
    <t>RandomPoset_n400_f2.00_s18.txt</t>
  </si>
  <si>
    <t>RandomPoset_n400_f2.00_s19.txt</t>
  </si>
  <si>
    <t>RandomPoset_n400_f2.00_s20.txt</t>
  </si>
  <si>
    <t>RandomPoset_n400_f5.00_s21.txt</t>
  </si>
  <si>
    <t>RandomPoset_n400_f5.00_s22.txt</t>
  </si>
  <si>
    <t>RandomPoset_n400_f5.00_s23.txt</t>
  </si>
  <si>
    <t>RandomPoset_n400_f5.00_s24.txt</t>
  </si>
  <si>
    <t>RandomPoset_n400_f5.00_s25.txt</t>
  </si>
  <si>
    <t>RandomPoset_n400_f5.00_s26.txt</t>
  </si>
  <si>
    <t>RandomPoset_n400_f5.00_s27.txt</t>
  </si>
  <si>
    <t>RandomPoset_n400_f5.00_s28.txt</t>
  </si>
  <si>
    <t>RandomPoset_n400_f5.00_s29.txt</t>
  </si>
  <si>
    <t>RandomPoset_n400_f5.00_s30.txt</t>
  </si>
  <si>
    <t>RandomPoset_n500_f0.50_s1.txt</t>
  </si>
  <si>
    <t>RandomPoset_n500_f0.50_s10.txt</t>
  </si>
  <si>
    <t>RandomPoset_n500_f0.50_s2.txt</t>
  </si>
  <si>
    <t>RandomPoset_n500_f0.50_s3.txt</t>
  </si>
  <si>
    <t>RandomPoset_n500_f0.50_s4.txt</t>
  </si>
  <si>
    <t>RandomPoset_n500_f0.50_s5.txt</t>
  </si>
  <si>
    <t>RandomPoset_n500_f0.50_s6.txt</t>
  </si>
  <si>
    <t>RandomPoset_n500_f0.50_s7.txt</t>
  </si>
  <si>
    <t>RandomPoset_n500_f0.50_s8.txt</t>
  </si>
  <si>
    <t>RandomPoset_n500_f0.50_s9.txt</t>
  </si>
  <si>
    <t>RandomPoset_n500_f2.00_s11.txt</t>
  </si>
  <si>
    <t>RandomPoset_n500_f2.00_s12.txt</t>
  </si>
  <si>
    <t>RandomPoset_n500_f2.00_s13.txt</t>
  </si>
  <si>
    <t>RandomPoset_n500_f2.00_s14.txt</t>
  </si>
  <si>
    <t>RandomPoset_n500_f2.00_s15.txt</t>
  </si>
  <si>
    <t>RandomPoset_n500_f2.00_s16.txt</t>
  </si>
  <si>
    <t>RandomPoset_n500_f2.00_s17.txt</t>
  </si>
  <si>
    <t>RandomPoset_n500_f2.00_s18.txt</t>
  </si>
  <si>
    <t>RandomPoset_n500_f2.00_s19.txt</t>
  </si>
  <si>
    <t>RandomPoset_n500_f2.00_s20.txt</t>
  </si>
  <si>
    <t>RandomPoset_n500_f5.00_s21.txt</t>
  </si>
  <si>
    <t>RandomPoset_n500_f5.00_s22.txt</t>
  </si>
  <si>
    <t>RandomPoset_n500_f5.00_s23.txt</t>
  </si>
  <si>
    <t>RandomPoset_n500_f5.00_s24.txt</t>
  </si>
  <si>
    <t>RandomPoset_n500_f5.00_s25.txt</t>
  </si>
  <si>
    <t>RandomPoset_n500_f5.00_s26.txt</t>
  </si>
  <si>
    <t>RandomPoset_n500_f5.00_s27.txt</t>
  </si>
  <si>
    <t>RandomPoset_n500_f5.00_s28.txt</t>
  </si>
  <si>
    <t>RandomPoset_n500_f5.00_s29.txt</t>
  </si>
  <si>
    <t>RandomPoset_n500_f5.00_s30.txt</t>
  </si>
  <si>
    <t>GTS</t>
  </si>
  <si>
    <t>LIU2</t>
  </si>
  <si>
    <t>Instance</t>
  </si>
  <si>
    <t>Obj. Fcn.</t>
  </si>
  <si>
    <t>Time</t>
  </si>
  <si>
    <t>Size of largest anti-chain</t>
  </si>
  <si>
    <t>Obj. Fcn. GTS/LIU2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</si>
</sst>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'res-gts'!$I$2</c:f>
              <c:strCache>
                <c:ptCount val="1"/>
                <c:pt idx="0">
                  <c:v>Obj. Fcn. GTS/LIU2</c:v>
                </c:pt>
              </c:strCache>
            </c:strRef>
          </c:tx>
          <c:marker>
            <c:symbol val="none"/>
          </c:marker>
          <c:val>
            <c:numRef>
              <c:f>'res-gts'!$I$3:$I$242</c:f>
              <c:numCache>
                <c:formatCode>General</c:formatCode>
                <c:ptCount val="240"/>
                <c:pt idx="0">
                  <c:v>0.93305439330543938</c:v>
                </c:pt>
                <c:pt idx="1">
                  <c:v>0.7183856502242153</c:v>
                </c:pt>
                <c:pt idx="2">
                  <c:v>0.64257188498402551</c:v>
                </c:pt>
                <c:pt idx="3">
                  <c:v>0.93240264511388682</c:v>
                </c:pt>
                <c:pt idx="4">
                  <c:v>1.1866372170071784</c:v>
                </c:pt>
                <c:pt idx="5">
                  <c:v>0.79759786476868333</c:v>
                </c:pt>
                <c:pt idx="6">
                  <c:v>0.68176991150442479</c:v>
                </c:pt>
                <c:pt idx="7">
                  <c:v>0.59524838012958958</c:v>
                </c:pt>
                <c:pt idx="8">
                  <c:v>0.84289883268482491</c:v>
                </c:pt>
                <c:pt idx="9">
                  <c:v>0.70482827277252369</c:v>
                </c:pt>
                <c:pt idx="10">
                  <c:v>0.82259887005649712</c:v>
                </c:pt>
                <c:pt idx="11">
                  <c:v>0.8796138557637706</c:v>
                </c:pt>
                <c:pt idx="12">
                  <c:v>0.74252039891205801</c:v>
                </c:pt>
                <c:pt idx="13">
                  <c:v>0.66719056974459723</c:v>
                </c:pt>
                <c:pt idx="14">
                  <c:v>1.1000535045478865</c:v>
                </c:pt>
                <c:pt idx="15">
                  <c:v>0.77006172839506171</c:v>
                </c:pt>
                <c:pt idx="16">
                  <c:v>0.67470326409495551</c:v>
                </c:pt>
                <c:pt idx="17">
                  <c:v>0.7853133769878391</c:v>
                </c:pt>
                <c:pt idx="18">
                  <c:v>0.82789951897381076</c:v>
                </c:pt>
                <c:pt idx="19">
                  <c:v>0.92761904761904757</c:v>
                </c:pt>
                <c:pt idx="20">
                  <c:v>0.81382978723404253</c:v>
                </c:pt>
                <c:pt idx="21">
                  <c:v>1.0364257256687535</c:v>
                </c:pt>
                <c:pt idx="22">
                  <c:v>1.0090036014405763</c:v>
                </c:pt>
                <c:pt idx="23">
                  <c:v>0.88403556242752224</c:v>
                </c:pt>
                <c:pt idx="24">
                  <c:v>0.97339593114240996</c:v>
                </c:pt>
                <c:pt idx="25">
                  <c:v>0.55261136712749614</c:v>
                </c:pt>
                <c:pt idx="26">
                  <c:v>1.2272058823529413</c:v>
                </c:pt>
                <c:pt idx="27">
                  <c:v>0.44808491001384404</c:v>
                </c:pt>
                <c:pt idx="28">
                  <c:v>0.75424836601307188</c:v>
                </c:pt>
                <c:pt idx="29">
                  <c:v>1.1874007411328746</c:v>
                </c:pt>
                <c:pt idx="30">
                  <c:v>0.54603854389721629</c:v>
                </c:pt>
                <c:pt idx="31">
                  <c:v>0.45262403725595557</c:v>
                </c:pt>
                <c:pt idx="32">
                  <c:v>0.42026951151038744</c:v>
                </c:pt>
                <c:pt idx="33">
                  <c:v>0.48283999730294652</c:v>
                </c:pt>
                <c:pt idx="34">
                  <c:v>0.53592171717171722</c:v>
                </c:pt>
                <c:pt idx="35">
                  <c:v>0.63980017894422903</c:v>
                </c:pt>
                <c:pt idx="36">
                  <c:v>0.85581350729086725</c:v>
                </c:pt>
                <c:pt idx="37">
                  <c:v>0.70483893855541369</c:v>
                </c:pt>
                <c:pt idx="38">
                  <c:v>0.81096800997091811</c:v>
                </c:pt>
                <c:pt idx="39">
                  <c:v>0.65756130790190737</c:v>
                </c:pt>
                <c:pt idx="40">
                  <c:v>0.85944347063978965</c:v>
                </c:pt>
                <c:pt idx="41">
                  <c:v>0.5730474316346611</c:v>
                </c:pt>
                <c:pt idx="42">
                  <c:v>0.27783565568433388</c:v>
                </c:pt>
                <c:pt idx="43">
                  <c:v>0.49375236652783039</c:v>
                </c:pt>
                <c:pt idx="44">
                  <c:v>0.83501982770408856</c:v>
                </c:pt>
                <c:pt idx="45">
                  <c:v>0.57365094798249883</c:v>
                </c:pt>
                <c:pt idx="46">
                  <c:v>0.39531754574811623</c:v>
                </c:pt>
                <c:pt idx="47">
                  <c:v>0.72423914722694271</c:v>
                </c:pt>
                <c:pt idx="48">
                  <c:v>0.52652146060217808</c:v>
                </c:pt>
                <c:pt idx="49">
                  <c:v>0.68977917981072556</c:v>
                </c:pt>
                <c:pt idx="50">
                  <c:v>0.4508434038267875</c:v>
                </c:pt>
                <c:pt idx="51">
                  <c:v>0.712233479510056</c:v>
                </c:pt>
                <c:pt idx="52">
                  <c:v>0.69161817895895583</c:v>
                </c:pt>
                <c:pt idx="53">
                  <c:v>0.47033366783743102</c:v>
                </c:pt>
                <c:pt idx="54">
                  <c:v>0.69264783526927143</c:v>
                </c:pt>
                <c:pt idx="55">
                  <c:v>0.57396963123644251</c:v>
                </c:pt>
                <c:pt idx="56">
                  <c:v>0.72514161220043571</c:v>
                </c:pt>
                <c:pt idx="57">
                  <c:v>0.59817693700443275</c:v>
                </c:pt>
                <c:pt idx="58">
                  <c:v>0.31392120075046903</c:v>
                </c:pt>
                <c:pt idx="59">
                  <c:v>0.61559005174428305</c:v>
                </c:pt>
                <c:pt idx="60">
                  <c:v>0.64476692177715933</c:v>
                </c:pt>
                <c:pt idx="61">
                  <c:v>0.48307700287885469</c:v>
                </c:pt>
                <c:pt idx="62">
                  <c:v>0.43679247065938426</c:v>
                </c:pt>
                <c:pt idx="63">
                  <c:v>0.67816415599042656</c:v>
                </c:pt>
                <c:pt idx="64">
                  <c:v>0.50111442081363133</c:v>
                </c:pt>
                <c:pt idx="65">
                  <c:v>0.53596859149434262</c:v>
                </c:pt>
                <c:pt idx="66">
                  <c:v>0.51034158570980881</c:v>
                </c:pt>
                <c:pt idx="67">
                  <c:v>0.3629541152077887</c:v>
                </c:pt>
                <c:pt idx="68">
                  <c:v>0.47629403049275915</c:v>
                </c:pt>
                <c:pt idx="69">
                  <c:v>0.48342562200896994</c:v>
                </c:pt>
                <c:pt idx="70">
                  <c:v>0.44463888005090679</c:v>
                </c:pt>
                <c:pt idx="71">
                  <c:v>0.40989128461647067</c:v>
                </c:pt>
                <c:pt idx="72">
                  <c:v>0.44919773750432873</c:v>
                </c:pt>
                <c:pt idx="73">
                  <c:v>0.58347692896802605</c:v>
                </c:pt>
                <c:pt idx="74">
                  <c:v>0.52970417877987619</c:v>
                </c:pt>
                <c:pt idx="75">
                  <c:v>0.68937157317587516</c:v>
                </c:pt>
                <c:pt idx="76">
                  <c:v>0.48367713417441754</c:v>
                </c:pt>
                <c:pt idx="77">
                  <c:v>0.5536522990036763</c:v>
                </c:pt>
                <c:pt idx="78">
                  <c:v>0.65015036114780356</c:v>
                </c:pt>
                <c:pt idx="79">
                  <c:v>0.58014760147601474</c:v>
                </c:pt>
                <c:pt idx="80">
                  <c:v>0.35838966055114019</c:v>
                </c:pt>
                <c:pt idx="81">
                  <c:v>0.48169977137823267</c:v>
                </c:pt>
                <c:pt idx="82">
                  <c:v>0.4395844048966156</c:v>
                </c:pt>
                <c:pt idx="83">
                  <c:v>0.53906395096886028</c:v>
                </c:pt>
                <c:pt idx="84">
                  <c:v>0.50373913465740783</c:v>
                </c:pt>
                <c:pt idx="85">
                  <c:v>0.42631646100286169</c:v>
                </c:pt>
                <c:pt idx="86">
                  <c:v>0.360331009317782</c:v>
                </c:pt>
                <c:pt idx="87">
                  <c:v>0.42287089652177062</c:v>
                </c:pt>
                <c:pt idx="88">
                  <c:v>0.50297925240054875</c:v>
                </c:pt>
                <c:pt idx="89">
                  <c:v>0.53720038116646718</c:v>
                </c:pt>
                <c:pt idx="90">
                  <c:v>0.3607296164352522</c:v>
                </c:pt>
                <c:pt idx="91">
                  <c:v>0.50434126552218872</c:v>
                </c:pt>
                <c:pt idx="92">
                  <c:v>0.50043183670490343</c:v>
                </c:pt>
                <c:pt idx="93">
                  <c:v>0.4255915317559153</c:v>
                </c:pt>
                <c:pt idx="94">
                  <c:v>0.41689432551817873</c:v>
                </c:pt>
                <c:pt idx="95">
                  <c:v>0.41683766690091356</c:v>
                </c:pt>
                <c:pt idx="96">
                  <c:v>0.6393700787401575</c:v>
                </c:pt>
                <c:pt idx="97">
                  <c:v>0.59330805714532842</c:v>
                </c:pt>
                <c:pt idx="98">
                  <c:v>0.5207239443558529</c:v>
                </c:pt>
                <c:pt idx="99">
                  <c:v>0.40700309234378335</c:v>
                </c:pt>
                <c:pt idx="100">
                  <c:v>0.41994985157218201</c:v>
                </c:pt>
                <c:pt idx="101">
                  <c:v>0.48499939104429141</c:v>
                </c:pt>
                <c:pt idx="102">
                  <c:v>0.49815067384821654</c:v>
                </c:pt>
                <c:pt idx="103">
                  <c:v>0.2756853666111409</c:v>
                </c:pt>
                <c:pt idx="104">
                  <c:v>0.43413126074457176</c:v>
                </c:pt>
                <c:pt idx="105">
                  <c:v>0.37643549426894962</c:v>
                </c:pt>
                <c:pt idx="106">
                  <c:v>0.75183274504480047</c:v>
                </c:pt>
                <c:pt idx="107">
                  <c:v>0.34314986148136534</c:v>
                </c:pt>
                <c:pt idx="108">
                  <c:v>0.42168791708866904</c:v>
                </c:pt>
                <c:pt idx="109">
                  <c:v>0.42635136885182212</c:v>
                </c:pt>
                <c:pt idx="110">
                  <c:v>0.54474272930648771</c:v>
                </c:pt>
                <c:pt idx="111">
                  <c:v>0.47982775351770984</c:v>
                </c:pt>
                <c:pt idx="112">
                  <c:v>0.41417872282392515</c:v>
                </c:pt>
                <c:pt idx="113">
                  <c:v>0.34504986006850075</c:v>
                </c:pt>
                <c:pt idx="114">
                  <c:v>0.78077064323850953</c:v>
                </c:pt>
                <c:pt idx="115">
                  <c:v>0.37634578462585366</c:v>
                </c:pt>
                <c:pt idx="116">
                  <c:v>0.45926062166636011</c:v>
                </c:pt>
                <c:pt idx="117">
                  <c:v>0.31333018591060469</c:v>
                </c:pt>
                <c:pt idx="118">
                  <c:v>0.44554368473642025</c:v>
                </c:pt>
                <c:pt idx="119">
                  <c:v>0.50914147922275099</c:v>
                </c:pt>
                <c:pt idx="120">
                  <c:v>0.30761032045782216</c:v>
                </c:pt>
                <c:pt idx="121">
                  <c:v>0.37182137060886866</c:v>
                </c:pt>
                <c:pt idx="122">
                  <c:v>0.30663980440493849</c:v>
                </c:pt>
                <c:pt idx="123">
                  <c:v>0.37676185683733804</c:v>
                </c:pt>
                <c:pt idx="124">
                  <c:v>0.42786986901845808</c:v>
                </c:pt>
                <c:pt idx="125">
                  <c:v>0.33692310528717406</c:v>
                </c:pt>
                <c:pt idx="126">
                  <c:v>0.36716932547203696</c:v>
                </c:pt>
                <c:pt idx="127">
                  <c:v>0.35012260797873807</c:v>
                </c:pt>
                <c:pt idx="128">
                  <c:v>0.35539569129781728</c:v>
                </c:pt>
                <c:pt idx="129">
                  <c:v>0.48777660152517283</c:v>
                </c:pt>
                <c:pt idx="130">
                  <c:v>0.3529790953168131</c:v>
                </c:pt>
                <c:pt idx="131">
                  <c:v>0.37209406945955903</c:v>
                </c:pt>
                <c:pt idx="132">
                  <c:v>0.49260793790207991</c:v>
                </c:pt>
                <c:pt idx="133">
                  <c:v>0.38325426816713704</c:v>
                </c:pt>
                <c:pt idx="134">
                  <c:v>0.40842041205917046</c:v>
                </c:pt>
                <c:pt idx="135">
                  <c:v>0.40693707842026672</c:v>
                </c:pt>
                <c:pt idx="136">
                  <c:v>0.31999223779736086</c:v>
                </c:pt>
                <c:pt idx="137">
                  <c:v>0.36307355109675421</c:v>
                </c:pt>
                <c:pt idx="138">
                  <c:v>0.35495773839736938</c:v>
                </c:pt>
                <c:pt idx="139">
                  <c:v>0.41806299395536828</c:v>
                </c:pt>
                <c:pt idx="140">
                  <c:v>0.29547203560806173</c:v>
                </c:pt>
                <c:pt idx="141">
                  <c:v>0.35760191100867894</c:v>
                </c:pt>
                <c:pt idx="142">
                  <c:v>0.30164210562501209</c:v>
                </c:pt>
                <c:pt idx="143">
                  <c:v>0.25494320874197673</c:v>
                </c:pt>
                <c:pt idx="144">
                  <c:v>0.33912108242563194</c:v>
                </c:pt>
                <c:pt idx="145">
                  <c:v>0.29240216288054521</c:v>
                </c:pt>
                <c:pt idx="146">
                  <c:v>0.58858667889869998</c:v>
                </c:pt>
                <c:pt idx="147">
                  <c:v>0.46672186171402996</c:v>
                </c:pt>
                <c:pt idx="148">
                  <c:v>0.26930411696518713</c:v>
                </c:pt>
                <c:pt idx="149">
                  <c:v>0.34685425756164517</c:v>
                </c:pt>
                <c:pt idx="150">
                  <c:v>0.29203767573619471</c:v>
                </c:pt>
                <c:pt idx="151">
                  <c:v>0.3134768162493573</c:v>
                </c:pt>
                <c:pt idx="152">
                  <c:v>0.3875820212208923</c:v>
                </c:pt>
                <c:pt idx="153">
                  <c:v>0.29738831641244151</c:v>
                </c:pt>
                <c:pt idx="154">
                  <c:v>0.24136539288767886</c:v>
                </c:pt>
                <c:pt idx="155">
                  <c:v>0.40741415165592376</c:v>
                </c:pt>
                <c:pt idx="156">
                  <c:v>0.28036721971066059</c:v>
                </c:pt>
                <c:pt idx="157">
                  <c:v>0.29791367878837938</c:v>
                </c:pt>
                <c:pt idx="158">
                  <c:v>0.36975711903299019</c:v>
                </c:pt>
                <c:pt idx="159">
                  <c:v>0.37963388606140208</c:v>
                </c:pt>
                <c:pt idx="160">
                  <c:v>0.28382631938737107</c:v>
                </c:pt>
                <c:pt idx="161">
                  <c:v>0.30427436896150539</c:v>
                </c:pt>
                <c:pt idx="162">
                  <c:v>0.34235475990596337</c:v>
                </c:pt>
                <c:pt idx="163">
                  <c:v>0.24421519108701906</c:v>
                </c:pt>
                <c:pt idx="164">
                  <c:v>0.43790324769567041</c:v>
                </c:pt>
                <c:pt idx="165">
                  <c:v>0.39818246980177446</c:v>
                </c:pt>
                <c:pt idx="166">
                  <c:v>0.37827494566983833</c:v>
                </c:pt>
                <c:pt idx="167">
                  <c:v>0.2899099168398821</c:v>
                </c:pt>
                <c:pt idx="168">
                  <c:v>0.37433918882434397</c:v>
                </c:pt>
                <c:pt idx="169">
                  <c:v>0.4344019201456662</c:v>
                </c:pt>
                <c:pt idx="170">
                  <c:v>0.30444601021100931</c:v>
                </c:pt>
                <c:pt idx="171">
                  <c:v>0.26041963353270675</c:v>
                </c:pt>
                <c:pt idx="172">
                  <c:v>0.31970792190499248</c:v>
                </c:pt>
                <c:pt idx="173">
                  <c:v>0.38174497244563088</c:v>
                </c:pt>
                <c:pt idx="174">
                  <c:v>0.27099253854749722</c:v>
                </c:pt>
                <c:pt idx="175">
                  <c:v>0.33429404819779152</c:v>
                </c:pt>
                <c:pt idx="176">
                  <c:v>0.44236786172367143</c:v>
                </c:pt>
                <c:pt idx="177">
                  <c:v>0.30926809408141742</c:v>
                </c:pt>
                <c:pt idx="178">
                  <c:v>0.42004065830580428</c:v>
                </c:pt>
                <c:pt idx="179">
                  <c:v>0.35442526487975945</c:v>
                </c:pt>
                <c:pt idx="180">
                  <c:v>0.23617859870593211</c:v>
                </c:pt>
                <c:pt idx="181">
                  <c:v>0.30803352902596259</c:v>
                </c:pt>
                <c:pt idx="182">
                  <c:v>0.26675230043439674</c:v>
                </c:pt>
                <c:pt idx="183">
                  <c:v>0.32543678772381807</c:v>
                </c:pt>
                <c:pt idx="184">
                  <c:v>0.3226983602714768</c:v>
                </c:pt>
                <c:pt idx="185">
                  <c:v>0.33456021957902465</c:v>
                </c:pt>
                <c:pt idx="186">
                  <c:v>0.30868440491165389</c:v>
                </c:pt>
                <c:pt idx="187">
                  <c:v>0.29897878788387849</c:v>
                </c:pt>
                <c:pt idx="188">
                  <c:v>0.37159559015696864</c:v>
                </c:pt>
                <c:pt idx="189">
                  <c:v>0.28994744096770453</c:v>
                </c:pt>
                <c:pt idx="190">
                  <c:v>0.27089187088120076</c:v>
                </c:pt>
                <c:pt idx="191">
                  <c:v>0.29882682291999252</c:v>
                </c:pt>
                <c:pt idx="192">
                  <c:v>0.2355325329706367</c:v>
                </c:pt>
                <c:pt idx="193">
                  <c:v>0.29939246718925416</c:v>
                </c:pt>
                <c:pt idx="194">
                  <c:v>0.33430355216315849</c:v>
                </c:pt>
                <c:pt idx="195">
                  <c:v>0.25197872619285766</c:v>
                </c:pt>
                <c:pt idx="196">
                  <c:v>0.33563614691922233</c:v>
                </c:pt>
                <c:pt idx="197">
                  <c:v>0.27868454442577417</c:v>
                </c:pt>
                <c:pt idx="198">
                  <c:v>0.24666787324818917</c:v>
                </c:pt>
                <c:pt idx="199">
                  <c:v>0.32447642797499493</c:v>
                </c:pt>
                <c:pt idx="200">
                  <c:v>0.41959721852892401</c:v>
                </c:pt>
                <c:pt idx="201">
                  <c:v>0.28299567007002724</c:v>
                </c:pt>
                <c:pt idx="202">
                  <c:v>0.35301742902723748</c:v>
                </c:pt>
                <c:pt idx="203">
                  <c:v>0.21978552259366002</c:v>
                </c:pt>
                <c:pt idx="204">
                  <c:v>0.35173797290324404</c:v>
                </c:pt>
                <c:pt idx="205">
                  <c:v>0.2762860637640428</c:v>
                </c:pt>
                <c:pt idx="206">
                  <c:v>0.29928470073298907</c:v>
                </c:pt>
                <c:pt idx="207">
                  <c:v>0.25946220807949838</c:v>
                </c:pt>
                <c:pt idx="208">
                  <c:v>0.28612539019215466</c:v>
                </c:pt>
                <c:pt idx="209">
                  <c:v>0.26468391198385638</c:v>
                </c:pt>
                <c:pt idx="210">
                  <c:v>0.26818379405505438</c:v>
                </c:pt>
                <c:pt idx="211">
                  <c:v>0.22645979218810472</c:v>
                </c:pt>
                <c:pt idx="212">
                  <c:v>0.24523547612725627</c:v>
                </c:pt>
                <c:pt idx="213">
                  <c:v>0.30407403243486325</c:v>
                </c:pt>
                <c:pt idx="214">
                  <c:v>0.33290138673977887</c:v>
                </c:pt>
                <c:pt idx="215">
                  <c:v>0.33660468293595081</c:v>
                </c:pt>
                <c:pt idx="216">
                  <c:v>0.27473833132246034</c:v>
                </c:pt>
                <c:pt idx="217">
                  <c:v>0.22733397715334464</c:v>
                </c:pt>
                <c:pt idx="218">
                  <c:v>0.2374367908767234</c:v>
                </c:pt>
                <c:pt idx="219">
                  <c:v>0.25735118708058041</c:v>
                </c:pt>
                <c:pt idx="220">
                  <c:v>0.23350894248502438</c:v>
                </c:pt>
                <c:pt idx="221">
                  <c:v>0.27085933192094497</c:v>
                </c:pt>
                <c:pt idx="222">
                  <c:v>0.26643936870907381</c:v>
                </c:pt>
                <c:pt idx="223">
                  <c:v>0.28143947240246109</c:v>
                </c:pt>
                <c:pt idx="224">
                  <c:v>0.2706471650310468</c:v>
                </c:pt>
                <c:pt idx="225">
                  <c:v>0.28417365644076414</c:v>
                </c:pt>
                <c:pt idx="226">
                  <c:v>0.31924857091397441</c:v>
                </c:pt>
                <c:pt idx="227">
                  <c:v>0.22471213571972207</c:v>
                </c:pt>
                <c:pt idx="228">
                  <c:v>0.36740100441333129</c:v>
                </c:pt>
                <c:pt idx="229">
                  <c:v>0.23560460707294911</c:v>
                </c:pt>
                <c:pt idx="230">
                  <c:v>0.27354156164828308</c:v>
                </c:pt>
                <c:pt idx="231">
                  <c:v>0.30071773651462674</c:v>
                </c:pt>
                <c:pt idx="232">
                  <c:v>0.2240420486844083</c:v>
                </c:pt>
                <c:pt idx="233">
                  <c:v>0.28447354592635016</c:v>
                </c:pt>
                <c:pt idx="234">
                  <c:v>0.40586584138808185</c:v>
                </c:pt>
                <c:pt idx="235">
                  <c:v>0.30477707379343461</c:v>
                </c:pt>
                <c:pt idx="236">
                  <c:v>0.2808475995265452</c:v>
                </c:pt>
                <c:pt idx="237">
                  <c:v>0.2844860791554798</c:v>
                </c:pt>
                <c:pt idx="238">
                  <c:v>0.2298739022436985</c:v>
                </c:pt>
                <c:pt idx="239">
                  <c:v>0.32773849757178758</c:v>
                </c:pt>
              </c:numCache>
            </c:numRef>
          </c:val>
        </c:ser>
        <c:marker val="1"/>
        <c:axId val="67902848"/>
        <c:axId val="89408640"/>
      </c:lineChart>
      <c:catAx>
        <c:axId val="67902848"/>
        <c:scaling>
          <c:orientation val="minMax"/>
        </c:scaling>
        <c:axPos val="b"/>
        <c:tickLblPos val="nextTo"/>
        <c:crossAx val="89408640"/>
        <c:crosses val="autoZero"/>
        <c:auto val="1"/>
        <c:lblAlgn val="ctr"/>
        <c:lblOffset val="100"/>
      </c:catAx>
      <c:valAx>
        <c:axId val="89408640"/>
        <c:scaling>
          <c:orientation val="minMax"/>
        </c:scaling>
        <c:axPos val="l"/>
        <c:majorGridlines/>
        <c:numFmt formatCode="General" sourceLinked="1"/>
        <c:tickLblPos val="nextTo"/>
        <c:crossAx val="6790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GTS</c:v>
          </c:tx>
          <c:marker>
            <c:symbol val="none"/>
          </c:marker>
          <c:val>
            <c:numRef>
              <c:f>'res-gts'!$B$3:$B$242</c:f>
              <c:numCache>
                <c:formatCode>General</c:formatCode>
                <c:ptCount val="240"/>
                <c:pt idx="0">
                  <c:v>1784</c:v>
                </c:pt>
                <c:pt idx="1">
                  <c:v>1602</c:v>
                </c:pt>
                <c:pt idx="2">
                  <c:v>1609</c:v>
                </c:pt>
                <c:pt idx="3">
                  <c:v>1269</c:v>
                </c:pt>
                <c:pt idx="4">
                  <c:v>2149</c:v>
                </c:pt>
                <c:pt idx="5">
                  <c:v>1793</c:v>
                </c:pt>
                <c:pt idx="6">
                  <c:v>1926</c:v>
                </c:pt>
                <c:pt idx="7">
                  <c:v>1378</c:v>
                </c:pt>
                <c:pt idx="8">
                  <c:v>1733</c:v>
                </c:pt>
                <c:pt idx="9">
                  <c:v>1416</c:v>
                </c:pt>
                <c:pt idx="10">
                  <c:v>2184</c:v>
                </c:pt>
                <c:pt idx="11">
                  <c:v>1549</c:v>
                </c:pt>
                <c:pt idx="12">
                  <c:v>1638</c:v>
                </c:pt>
                <c:pt idx="13">
                  <c:v>1698</c:v>
                </c:pt>
                <c:pt idx="14">
                  <c:v>2056</c:v>
                </c:pt>
                <c:pt idx="15">
                  <c:v>1497</c:v>
                </c:pt>
                <c:pt idx="16">
                  <c:v>1819</c:v>
                </c:pt>
                <c:pt idx="17">
                  <c:v>1679</c:v>
                </c:pt>
                <c:pt idx="18">
                  <c:v>1549</c:v>
                </c:pt>
                <c:pt idx="19">
                  <c:v>1461</c:v>
                </c:pt>
                <c:pt idx="20">
                  <c:v>1071</c:v>
                </c:pt>
                <c:pt idx="21">
                  <c:v>1821</c:v>
                </c:pt>
                <c:pt idx="22">
                  <c:v>1681</c:v>
                </c:pt>
                <c:pt idx="23">
                  <c:v>2287</c:v>
                </c:pt>
                <c:pt idx="24">
                  <c:v>1244</c:v>
                </c:pt>
                <c:pt idx="25">
                  <c:v>1439</c:v>
                </c:pt>
                <c:pt idx="26">
                  <c:v>1669</c:v>
                </c:pt>
                <c:pt idx="27">
                  <c:v>971</c:v>
                </c:pt>
                <c:pt idx="28">
                  <c:v>1731</c:v>
                </c:pt>
                <c:pt idx="29">
                  <c:v>2243</c:v>
                </c:pt>
                <c:pt idx="30">
                  <c:v>6885</c:v>
                </c:pt>
                <c:pt idx="31">
                  <c:v>7581</c:v>
                </c:pt>
                <c:pt idx="32">
                  <c:v>5988</c:v>
                </c:pt>
                <c:pt idx="33">
                  <c:v>7161</c:v>
                </c:pt>
                <c:pt idx="34">
                  <c:v>8489</c:v>
                </c:pt>
                <c:pt idx="35">
                  <c:v>8581</c:v>
                </c:pt>
                <c:pt idx="36">
                  <c:v>8921</c:v>
                </c:pt>
                <c:pt idx="37">
                  <c:v>9934</c:v>
                </c:pt>
                <c:pt idx="38">
                  <c:v>9760</c:v>
                </c:pt>
                <c:pt idx="39">
                  <c:v>9653</c:v>
                </c:pt>
                <c:pt idx="40">
                  <c:v>7845</c:v>
                </c:pt>
                <c:pt idx="41">
                  <c:v>8445</c:v>
                </c:pt>
                <c:pt idx="42">
                  <c:v>4267</c:v>
                </c:pt>
                <c:pt idx="43">
                  <c:v>7824</c:v>
                </c:pt>
                <c:pt idx="44">
                  <c:v>12213</c:v>
                </c:pt>
                <c:pt idx="45">
                  <c:v>8260</c:v>
                </c:pt>
                <c:pt idx="46">
                  <c:v>5876</c:v>
                </c:pt>
                <c:pt idx="47">
                  <c:v>9376</c:v>
                </c:pt>
                <c:pt idx="48">
                  <c:v>8219</c:v>
                </c:pt>
                <c:pt idx="49">
                  <c:v>10933</c:v>
                </c:pt>
                <c:pt idx="50">
                  <c:v>7163</c:v>
                </c:pt>
                <c:pt idx="51">
                  <c:v>9420</c:v>
                </c:pt>
                <c:pt idx="52">
                  <c:v>8796</c:v>
                </c:pt>
                <c:pt idx="53">
                  <c:v>7499</c:v>
                </c:pt>
                <c:pt idx="54">
                  <c:v>10495</c:v>
                </c:pt>
                <c:pt idx="55">
                  <c:v>9261</c:v>
                </c:pt>
                <c:pt idx="56">
                  <c:v>8321</c:v>
                </c:pt>
                <c:pt idx="57">
                  <c:v>9581</c:v>
                </c:pt>
                <c:pt idx="58">
                  <c:v>4183</c:v>
                </c:pt>
                <c:pt idx="59">
                  <c:v>11064</c:v>
                </c:pt>
                <c:pt idx="60">
                  <c:v>19461</c:v>
                </c:pt>
                <c:pt idx="61">
                  <c:v>18626</c:v>
                </c:pt>
                <c:pt idx="62">
                  <c:v>23112</c:v>
                </c:pt>
                <c:pt idx="63">
                  <c:v>24085</c:v>
                </c:pt>
                <c:pt idx="64">
                  <c:v>24057</c:v>
                </c:pt>
                <c:pt idx="65">
                  <c:v>21979</c:v>
                </c:pt>
                <c:pt idx="66">
                  <c:v>22799</c:v>
                </c:pt>
                <c:pt idx="67">
                  <c:v>16105</c:v>
                </c:pt>
                <c:pt idx="68">
                  <c:v>19931</c:v>
                </c:pt>
                <c:pt idx="69">
                  <c:v>19294</c:v>
                </c:pt>
                <c:pt idx="70">
                  <c:v>19565</c:v>
                </c:pt>
                <c:pt idx="71">
                  <c:v>20322</c:v>
                </c:pt>
                <c:pt idx="72">
                  <c:v>19457</c:v>
                </c:pt>
                <c:pt idx="73">
                  <c:v>24380</c:v>
                </c:pt>
                <c:pt idx="74">
                  <c:v>23869</c:v>
                </c:pt>
                <c:pt idx="75">
                  <c:v>32690</c:v>
                </c:pt>
                <c:pt idx="76">
                  <c:v>21009</c:v>
                </c:pt>
                <c:pt idx="77">
                  <c:v>20783</c:v>
                </c:pt>
                <c:pt idx="78">
                  <c:v>23133</c:v>
                </c:pt>
                <c:pt idx="79">
                  <c:v>23583</c:v>
                </c:pt>
                <c:pt idx="80">
                  <c:v>14475</c:v>
                </c:pt>
                <c:pt idx="81">
                  <c:v>22966</c:v>
                </c:pt>
                <c:pt idx="82">
                  <c:v>21366</c:v>
                </c:pt>
                <c:pt idx="83">
                  <c:v>17415</c:v>
                </c:pt>
                <c:pt idx="84">
                  <c:v>20747</c:v>
                </c:pt>
                <c:pt idx="85">
                  <c:v>23389</c:v>
                </c:pt>
                <c:pt idx="86">
                  <c:v>16590</c:v>
                </c:pt>
                <c:pt idx="87">
                  <c:v>23367</c:v>
                </c:pt>
                <c:pt idx="88">
                  <c:v>23467</c:v>
                </c:pt>
                <c:pt idx="89">
                  <c:v>21986</c:v>
                </c:pt>
                <c:pt idx="90">
                  <c:v>28656</c:v>
                </c:pt>
                <c:pt idx="91">
                  <c:v>40777</c:v>
                </c:pt>
                <c:pt idx="92">
                  <c:v>41139</c:v>
                </c:pt>
                <c:pt idx="93">
                  <c:v>25973</c:v>
                </c:pt>
                <c:pt idx="94">
                  <c:v>30673</c:v>
                </c:pt>
                <c:pt idx="95">
                  <c:v>29658</c:v>
                </c:pt>
                <c:pt idx="96">
                  <c:v>43848</c:v>
                </c:pt>
                <c:pt idx="97">
                  <c:v>41156</c:v>
                </c:pt>
                <c:pt idx="98">
                  <c:v>40165</c:v>
                </c:pt>
                <c:pt idx="99">
                  <c:v>30535</c:v>
                </c:pt>
                <c:pt idx="100">
                  <c:v>29142</c:v>
                </c:pt>
                <c:pt idx="101">
                  <c:v>35840</c:v>
                </c:pt>
                <c:pt idx="102">
                  <c:v>43099</c:v>
                </c:pt>
                <c:pt idx="103">
                  <c:v>19529</c:v>
                </c:pt>
                <c:pt idx="104">
                  <c:v>30051</c:v>
                </c:pt>
                <c:pt idx="105">
                  <c:v>34451</c:v>
                </c:pt>
                <c:pt idx="106">
                  <c:v>58149</c:v>
                </c:pt>
                <c:pt idx="107">
                  <c:v>32824</c:v>
                </c:pt>
                <c:pt idx="108">
                  <c:v>30394</c:v>
                </c:pt>
                <c:pt idx="109">
                  <c:v>32922</c:v>
                </c:pt>
                <c:pt idx="110">
                  <c:v>45291</c:v>
                </c:pt>
                <c:pt idx="111">
                  <c:v>39557</c:v>
                </c:pt>
                <c:pt idx="112">
                  <c:v>36444</c:v>
                </c:pt>
                <c:pt idx="113">
                  <c:v>34152</c:v>
                </c:pt>
                <c:pt idx="114">
                  <c:v>55277</c:v>
                </c:pt>
                <c:pt idx="115">
                  <c:v>30971</c:v>
                </c:pt>
                <c:pt idx="116">
                  <c:v>37455</c:v>
                </c:pt>
                <c:pt idx="117">
                  <c:v>24556</c:v>
                </c:pt>
                <c:pt idx="118">
                  <c:v>40577</c:v>
                </c:pt>
                <c:pt idx="119">
                  <c:v>39906</c:v>
                </c:pt>
                <c:pt idx="120">
                  <c:v>139110</c:v>
                </c:pt>
                <c:pt idx="121">
                  <c:v>177554</c:v>
                </c:pt>
                <c:pt idx="122">
                  <c:v>121154</c:v>
                </c:pt>
                <c:pt idx="123">
                  <c:v>149744</c:v>
                </c:pt>
                <c:pt idx="124">
                  <c:v>180090</c:v>
                </c:pt>
                <c:pt idx="125">
                  <c:v>146197</c:v>
                </c:pt>
                <c:pt idx="126">
                  <c:v>132894</c:v>
                </c:pt>
                <c:pt idx="127">
                  <c:v>165198</c:v>
                </c:pt>
                <c:pt idx="128">
                  <c:v>130373</c:v>
                </c:pt>
                <c:pt idx="129">
                  <c:v>208265</c:v>
                </c:pt>
                <c:pt idx="130">
                  <c:v>178510</c:v>
                </c:pt>
                <c:pt idx="131">
                  <c:v>173695</c:v>
                </c:pt>
                <c:pt idx="132">
                  <c:v>214248</c:v>
                </c:pt>
                <c:pt idx="133">
                  <c:v>184279</c:v>
                </c:pt>
                <c:pt idx="134">
                  <c:v>195974</c:v>
                </c:pt>
                <c:pt idx="135">
                  <c:v>189675</c:v>
                </c:pt>
                <c:pt idx="136">
                  <c:v>140163</c:v>
                </c:pt>
                <c:pt idx="137">
                  <c:v>189837</c:v>
                </c:pt>
                <c:pt idx="138">
                  <c:v>160842</c:v>
                </c:pt>
                <c:pt idx="139">
                  <c:v>208733</c:v>
                </c:pt>
                <c:pt idx="140">
                  <c:v>142060</c:v>
                </c:pt>
                <c:pt idx="141">
                  <c:v>170211</c:v>
                </c:pt>
                <c:pt idx="142">
                  <c:v>140396</c:v>
                </c:pt>
                <c:pt idx="143">
                  <c:v>142036</c:v>
                </c:pt>
                <c:pt idx="144">
                  <c:v>153240</c:v>
                </c:pt>
                <c:pt idx="145">
                  <c:v>144330</c:v>
                </c:pt>
                <c:pt idx="146">
                  <c:v>282295</c:v>
                </c:pt>
                <c:pt idx="147">
                  <c:v>208578</c:v>
                </c:pt>
                <c:pt idx="148">
                  <c:v>151242</c:v>
                </c:pt>
                <c:pt idx="149">
                  <c:v>176887</c:v>
                </c:pt>
                <c:pt idx="150">
                  <c:v>155461</c:v>
                </c:pt>
                <c:pt idx="151">
                  <c:v>170106</c:v>
                </c:pt>
                <c:pt idx="152">
                  <c:v>199116</c:v>
                </c:pt>
                <c:pt idx="153">
                  <c:v>156478</c:v>
                </c:pt>
                <c:pt idx="154">
                  <c:v>136349</c:v>
                </c:pt>
                <c:pt idx="155">
                  <c:v>196889</c:v>
                </c:pt>
                <c:pt idx="156">
                  <c:v>149399</c:v>
                </c:pt>
                <c:pt idx="157">
                  <c:v>158701</c:v>
                </c:pt>
                <c:pt idx="158">
                  <c:v>176931</c:v>
                </c:pt>
                <c:pt idx="159">
                  <c:v>184988</c:v>
                </c:pt>
                <c:pt idx="160">
                  <c:v>184761</c:v>
                </c:pt>
                <c:pt idx="161">
                  <c:v>210532</c:v>
                </c:pt>
                <c:pt idx="162">
                  <c:v>208391</c:v>
                </c:pt>
                <c:pt idx="163">
                  <c:v>160476</c:v>
                </c:pt>
                <c:pt idx="164">
                  <c:v>274268</c:v>
                </c:pt>
                <c:pt idx="165">
                  <c:v>236649</c:v>
                </c:pt>
                <c:pt idx="166">
                  <c:v>237422</c:v>
                </c:pt>
                <c:pt idx="167">
                  <c:v>173367</c:v>
                </c:pt>
                <c:pt idx="168">
                  <c:v>214910</c:v>
                </c:pt>
                <c:pt idx="169">
                  <c:v>251934</c:v>
                </c:pt>
                <c:pt idx="170">
                  <c:v>189686</c:v>
                </c:pt>
                <c:pt idx="171">
                  <c:v>161837</c:v>
                </c:pt>
                <c:pt idx="172">
                  <c:v>221853</c:v>
                </c:pt>
                <c:pt idx="173">
                  <c:v>221945</c:v>
                </c:pt>
                <c:pt idx="174">
                  <c:v>162237</c:v>
                </c:pt>
                <c:pt idx="175">
                  <c:v>231048</c:v>
                </c:pt>
                <c:pt idx="176">
                  <c:v>264532</c:v>
                </c:pt>
                <c:pt idx="177">
                  <c:v>202060</c:v>
                </c:pt>
                <c:pt idx="178">
                  <c:v>281003</c:v>
                </c:pt>
                <c:pt idx="179">
                  <c:v>218405</c:v>
                </c:pt>
                <c:pt idx="180">
                  <c:v>158016</c:v>
                </c:pt>
                <c:pt idx="181">
                  <c:v>192561</c:v>
                </c:pt>
                <c:pt idx="182">
                  <c:v>171327</c:v>
                </c:pt>
                <c:pt idx="183">
                  <c:v>202491</c:v>
                </c:pt>
                <c:pt idx="184">
                  <c:v>181725</c:v>
                </c:pt>
                <c:pt idx="185">
                  <c:v>212335</c:v>
                </c:pt>
                <c:pt idx="186">
                  <c:v>199754</c:v>
                </c:pt>
                <c:pt idx="187">
                  <c:v>177974</c:v>
                </c:pt>
                <c:pt idx="188">
                  <c:v>209011</c:v>
                </c:pt>
                <c:pt idx="189">
                  <c:v>180062</c:v>
                </c:pt>
                <c:pt idx="190">
                  <c:v>213258</c:v>
                </c:pt>
                <c:pt idx="191">
                  <c:v>233982</c:v>
                </c:pt>
                <c:pt idx="192">
                  <c:v>189969</c:v>
                </c:pt>
                <c:pt idx="193">
                  <c:v>241078</c:v>
                </c:pt>
                <c:pt idx="194">
                  <c:v>264626</c:v>
                </c:pt>
                <c:pt idx="195">
                  <c:v>182643</c:v>
                </c:pt>
                <c:pt idx="196">
                  <c:v>235970</c:v>
                </c:pt>
                <c:pt idx="197">
                  <c:v>203168</c:v>
                </c:pt>
                <c:pt idx="198">
                  <c:v>194895</c:v>
                </c:pt>
                <c:pt idx="199">
                  <c:v>230046</c:v>
                </c:pt>
                <c:pt idx="200">
                  <c:v>326630</c:v>
                </c:pt>
                <c:pt idx="201">
                  <c:v>217054</c:v>
                </c:pt>
                <c:pt idx="202">
                  <c:v>253810</c:v>
                </c:pt>
                <c:pt idx="203">
                  <c:v>181729</c:v>
                </c:pt>
                <c:pt idx="204">
                  <c:v>273350</c:v>
                </c:pt>
                <c:pt idx="205">
                  <c:v>215486</c:v>
                </c:pt>
                <c:pt idx="206">
                  <c:v>236859</c:v>
                </c:pt>
                <c:pt idx="207">
                  <c:v>209715</c:v>
                </c:pt>
                <c:pt idx="208">
                  <c:v>208897</c:v>
                </c:pt>
                <c:pt idx="209">
                  <c:v>197009</c:v>
                </c:pt>
                <c:pt idx="210">
                  <c:v>189404</c:v>
                </c:pt>
                <c:pt idx="211">
                  <c:v>169105</c:v>
                </c:pt>
                <c:pt idx="212">
                  <c:v>181024</c:v>
                </c:pt>
                <c:pt idx="213">
                  <c:v>216373</c:v>
                </c:pt>
                <c:pt idx="214">
                  <c:v>226329</c:v>
                </c:pt>
                <c:pt idx="215">
                  <c:v>223213</c:v>
                </c:pt>
                <c:pt idx="216">
                  <c:v>179436</c:v>
                </c:pt>
                <c:pt idx="217">
                  <c:v>160779</c:v>
                </c:pt>
                <c:pt idx="218">
                  <c:v>159317</c:v>
                </c:pt>
                <c:pt idx="219">
                  <c:v>173684</c:v>
                </c:pt>
                <c:pt idx="220">
                  <c:v>195999</c:v>
                </c:pt>
                <c:pt idx="221">
                  <c:v>223992</c:v>
                </c:pt>
                <c:pt idx="222">
                  <c:v>222406</c:v>
                </c:pt>
                <c:pt idx="223">
                  <c:v>251355</c:v>
                </c:pt>
                <c:pt idx="224">
                  <c:v>242387</c:v>
                </c:pt>
                <c:pt idx="225">
                  <c:v>223030</c:v>
                </c:pt>
                <c:pt idx="226">
                  <c:v>264107</c:v>
                </c:pt>
                <c:pt idx="227">
                  <c:v>183055</c:v>
                </c:pt>
                <c:pt idx="228">
                  <c:v>301774</c:v>
                </c:pt>
                <c:pt idx="229">
                  <c:v>206666</c:v>
                </c:pt>
                <c:pt idx="230">
                  <c:v>256129</c:v>
                </c:pt>
                <c:pt idx="231">
                  <c:v>258134</c:v>
                </c:pt>
                <c:pt idx="232">
                  <c:v>199742</c:v>
                </c:pt>
                <c:pt idx="233">
                  <c:v>240905</c:v>
                </c:pt>
                <c:pt idx="234">
                  <c:v>329960</c:v>
                </c:pt>
                <c:pt idx="235">
                  <c:v>260240</c:v>
                </c:pt>
                <c:pt idx="236">
                  <c:v>243207</c:v>
                </c:pt>
                <c:pt idx="237">
                  <c:v>248900</c:v>
                </c:pt>
                <c:pt idx="238">
                  <c:v>203226</c:v>
                </c:pt>
                <c:pt idx="239">
                  <c:v>268525</c:v>
                </c:pt>
              </c:numCache>
            </c:numRef>
          </c:val>
        </c:ser>
        <c:ser>
          <c:idx val="1"/>
          <c:order val="1"/>
          <c:tx>
            <c:v>Liu2</c:v>
          </c:tx>
          <c:marker>
            <c:symbol val="none"/>
          </c:marker>
          <c:val>
            <c:numRef>
              <c:f>'res-gts'!$F$3:$F$242</c:f>
              <c:numCache>
                <c:formatCode>General</c:formatCode>
                <c:ptCount val="240"/>
                <c:pt idx="0">
                  <c:v>1912</c:v>
                </c:pt>
                <c:pt idx="1">
                  <c:v>2230</c:v>
                </c:pt>
                <c:pt idx="2">
                  <c:v>2504</c:v>
                </c:pt>
                <c:pt idx="3">
                  <c:v>1361</c:v>
                </c:pt>
                <c:pt idx="4">
                  <c:v>1811</c:v>
                </c:pt>
                <c:pt idx="5">
                  <c:v>2248</c:v>
                </c:pt>
                <c:pt idx="6">
                  <c:v>2825</c:v>
                </c:pt>
                <c:pt idx="7">
                  <c:v>2315</c:v>
                </c:pt>
                <c:pt idx="8">
                  <c:v>2056</c:v>
                </c:pt>
                <c:pt idx="9">
                  <c:v>2009</c:v>
                </c:pt>
                <c:pt idx="10">
                  <c:v>2655</c:v>
                </c:pt>
                <c:pt idx="11">
                  <c:v>1761</c:v>
                </c:pt>
                <c:pt idx="12">
                  <c:v>2206</c:v>
                </c:pt>
                <c:pt idx="13">
                  <c:v>2545</c:v>
                </c:pt>
                <c:pt idx="14">
                  <c:v>1869</c:v>
                </c:pt>
                <c:pt idx="15">
                  <c:v>1944</c:v>
                </c:pt>
                <c:pt idx="16">
                  <c:v>2696</c:v>
                </c:pt>
                <c:pt idx="17">
                  <c:v>2138</c:v>
                </c:pt>
                <c:pt idx="18">
                  <c:v>1871</c:v>
                </c:pt>
                <c:pt idx="19">
                  <c:v>1575</c:v>
                </c:pt>
                <c:pt idx="20">
                  <c:v>1316</c:v>
                </c:pt>
                <c:pt idx="21">
                  <c:v>1757</c:v>
                </c:pt>
                <c:pt idx="22">
                  <c:v>1666</c:v>
                </c:pt>
                <c:pt idx="23">
                  <c:v>2587</c:v>
                </c:pt>
                <c:pt idx="24">
                  <c:v>1278</c:v>
                </c:pt>
                <c:pt idx="25">
                  <c:v>2604</c:v>
                </c:pt>
                <c:pt idx="26">
                  <c:v>1360</c:v>
                </c:pt>
                <c:pt idx="27">
                  <c:v>2167</c:v>
                </c:pt>
                <c:pt idx="28">
                  <c:v>2295</c:v>
                </c:pt>
                <c:pt idx="29">
                  <c:v>1889</c:v>
                </c:pt>
                <c:pt idx="30">
                  <c:v>12609</c:v>
                </c:pt>
                <c:pt idx="31">
                  <c:v>16749</c:v>
                </c:pt>
                <c:pt idx="32">
                  <c:v>14248</c:v>
                </c:pt>
                <c:pt idx="33">
                  <c:v>14831</c:v>
                </c:pt>
                <c:pt idx="34">
                  <c:v>15840</c:v>
                </c:pt>
                <c:pt idx="35">
                  <c:v>13412</c:v>
                </c:pt>
                <c:pt idx="36">
                  <c:v>10424</c:v>
                </c:pt>
                <c:pt idx="37">
                  <c:v>14094</c:v>
                </c:pt>
                <c:pt idx="38">
                  <c:v>12035</c:v>
                </c:pt>
                <c:pt idx="39">
                  <c:v>14680</c:v>
                </c:pt>
                <c:pt idx="40">
                  <c:v>9128</c:v>
                </c:pt>
                <c:pt idx="41">
                  <c:v>14737</c:v>
                </c:pt>
                <c:pt idx="42">
                  <c:v>15358</c:v>
                </c:pt>
                <c:pt idx="43">
                  <c:v>15846</c:v>
                </c:pt>
                <c:pt idx="44">
                  <c:v>14626</c:v>
                </c:pt>
                <c:pt idx="45">
                  <c:v>14399</c:v>
                </c:pt>
                <c:pt idx="46">
                  <c:v>14864</c:v>
                </c:pt>
                <c:pt idx="47">
                  <c:v>12946</c:v>
                </c:pt>
                <c:pt idx="48">
                  <c:v>15610</c:v>
                </c:pt>
                <c:pt idx="49">
                  <c:v>15850</c:v>
                </c:pt>
                <c:pt idx="50">
                  <c:v>15888</c:v>
                </c:pt>
                <c:pt idx="51">
                  <c:v>13226</c:v>
                </c:pt>
                <c:pt idx="52">
                  <c:v>12718</c:v>
                </c:pt>
                <c:pt idx="53">
                  <c:v>15944</c:v>
                </c:pt>
                <c:pt idx="54">
                  <c:v>15152</c:v>
                </c:pt>
                <c:pt idx="55">
                  <c:v>16135</c:v>
                </c:pt>
                <c:pt idx="56">
                  <c:v>11475</c:v>
                </c:pt>
                <c:pt idx="57">
                  <c:v>16017</c:v>
                </c:pt>
                <c:pt idx="58">
                  <c:v>13325</c:v>
                </c:pt>
                <c:pt idx="59">
                  <c:v>17973</c:v>
                </c:pt>
                <c:pt idx="60">
                  <c:v>30183</c:v>
                </c:pt>
                <c:pt idx="61">
                  <c:v>38557</c:v>
                </c:pt>
                <c:pt idx="62">
                  <c:v>52913</c:v>
                </c:pt>
                <c:pt idx="63">
                  <c:v>35515</c:v>
                </c:pt>
                <c:pt idx="64">
                  <c:v>48007</c:v>
                </c:pt>
                <c:pt idx="65">
                  <c:v>41008</c:v>
                </c:pt>
                <c:pt idx="66">
                  <c:v>44674</c:v>
                </c:pt>
                <c:pt idx="67">
                  <c:v>44372</c:v>
                </c:pt>
                <c:pt idx="68">
                  <c:v>41846</c:v>
                </c:pt>
                <c:pt idx="69">
                  <c:v>39911</c:v>
                </c:pt>
                <c:pt idx="70">
                  <c:v>44002</c:v>
                </c:pt>
                <c:pt idx="71">
                  <c:v>49579</c:v>
                </c:pt>
                <c:pt idx="72">
                  <c:v>43315</c:v>
                </c:pt>
                <c:pt idx="73">
                  <c:v>41784</c:v>
                </c:pt>
                <c:pt idx="74">
                  <c:v>45061</c:v>
                </c:pt>
                <c:pt idx="75">
                  <c:v>47420</c:v>
                </c:pt>
                <c:pt idx="76">
                  <c:v>43436</c:v>
                </c:pt>
                <c:pt idx="77">
                  <c:v>37538</c:v>
                </c:pt>
                <c:pt idx="78">
                  <c:v>35581</c:v>
                </c:pt>
                <c:pt idx="79">
                  <c:v>40650</c:v>
                </c:pt>
                <c:pt idx="80">
                  <c:v>40389</c:v>
                </c:pt>
                <c:pt idx="81">
                  <c:v>47677</c:v>
                </c:pt>
                <c:pt idx="82">
                  <c:v>48605</c:v>
                </c:pt>
                <c:pt idx="83">
                  <c:v>32306</c:v>
                </c:pt>
                <c:pt idx="84">
                  <c:v>41186</c:v>
                </c:pt>
                <c:pt idx="85">
                  <c:v>54863</c:v>
                </c:pt>
                <c:pt idx="86">
                  <c:v>46041</c:v>
                </c:pt>
                <c:pt idx="87">
                  <c:v>55258</c:v>
                </c:pt>
                <c:pt idx="88">
                  <c:v>46656</c:v>
                </c:pt>
                <c:pt idx="89">
                  <c:v>40927</c:v>
                </c:pt>
                <c:pt idx="90">
                  <c:v>79439</c:v>
                </c:pt>
                <c:pt idx="91">
                  <c:v>80852</c:v>
                </c:pt>
                <c:pt idx="92">
                  <c:v>82207</c:v>
                </c:pt>
                <c:pt idx="93">
                  <c:v>61028</c:v>
                </c:pt>
                <c:pt idx="94">
                  <c:v>73575</c:v>
                </c:pt>
                <c:pt idx="95">
                  <c:v>71150</c:v>
                </c:pt>
                <c:pt idx="96">
                  <c:v>68580</c:v>
                </c:pt>
                <c:pt idx="97">
                  <c:v>69367</c:v>
                </c:pt>
                <c:pt idx="98">
                  <c:v>77133</c:v>
                </c:pt>
                <c:pt idx="99">
                  <c:v>75024</c:v>
                </c:pt>
                <c:pt idx="100">
                  <c:v>69394</c:v>
                </c:pt>
                <c:pt idx="101">
                  <c:v>73897</c:v>
                </c:pt>
                <c:pt idx="102">
                  <c:v>86518</c:v>
                </c:pt>
                <c:pt idx="103">
                  <c:v>70838</c:v>
                </c:pt>
                <c:pt idx="104">
                  <c:v>69221</c:v>
                </c:pt>
                <c:pt idx="105">
                  <c:v>91519</c:v>
                </c:pt>
                <c:pt idx="106">
                  <c:v>77343</c:v>
                </c:pt>
                <c:pt idx="107">
                  <c:v>95655</c:v>
                </c:pt>
                <c:pt idx="108">
                  <c:v>72077</c:v>
                </c:pt>
                <c:pt idx="109">
                  <c:v>77218</c:v>
                </c:pt>
                <c:pt idx="110">
                  <c:v>83142</c:v>
                </c:pt>
                <c:pt idx="111">
                  <c:v>82440</c:v>
                </c:pt>
                <c:pt idx="112">
                  <c:v>87991</c:v>
                </c:pt>
                <c:pt idx="113">
                  <c:v>98977</c:v>
                </c:pt>
                <c:pt idx="114">
                  <c:v>70798</c:v>
                </c:pt>
                <c:pt idx="115">
                  <c:v>82294</c:v>
                </c:pt>
                <c:pt idx="116">
                  <c:v>81555</c:v>
                </c:pt>
                <c:pt idx="117">
                  <c:v>78371</c:v>
                </c:pt>
                <c:pt idx="118">
                  <c:v>91073</c:v>
                </c:pt>
                <c:pt idx="119">
                  <c:v>78379</c:v>
                </c:pt>
                <c:pt idx="120">
                  <c:v>452228</c:v>
                </c:pt>
                <c:pt idx="121">
                  <c:v>477525</c:v>
                </c:pt>
                <c:pt idx="122">
                  <c:v>395102</c:v>
                </c:pt>
                <c:pt idx="123">
                  <c:v>397450</c:v>
                </c:pt>
                <c:pt idx="124">
                  <c:v>420899</c:v>
                </c:pt>
                <c:pt idx="125">
                  <c:v>433918</c:v>
                </c:pt>
                <c:pt idx="126">
                  <c:v>361942</c:v>
                </c:pt>
                <c:pt idx="127">
                  <c:v>471829</c:v>
                </c:pt>
                <c:pt idx="128">
                  <c:v>366839</c:v>
                </c:pt>
                <c:pt idx="129">
                  <c:v>426968</c:v>
                </c:pt>
                <c:pt idx="130">
                  <c:v>505724</c:v>
                </c:pt>
                <c:pt idx="131">
                  <c:v>466804</c:v>
                </c:pt>
                <c:pt idx="132">
                  <c:v>434926</c:v>
                </c:pt>
                <c:pt idx="133">
                  <c:v>480827</c:v>
                </c:pt>
                <c:pt idx="134">
                  <c:v>479834</c:v>
                </c:pt>
                <c:pt idx="135">
                  <c:v>466104</c:v>
                </c:pt>
                <c:pt idx="136">
                  <c:v>438020</c:v>
                </c:pt>
                <c:pt idx="137">
                  <c:v>522861</c:v>
                </c:pt>
                <c:pt idx="138">
                  <c:v>453130</c:v>
                </c:pt>
                <c:pt idx="139">
                  <c:v>499286</c:v>
                </c:pt>
                <c:pt idx="140">
                  <c:v>480790</c:v>
                </c:pt>
                <c:pt idx="141">
                  <c:v>475979</c:v>
                </c:pt>
                <c:pt idx="142">
                  <c:v>465439</c:v>
                </c:pt>
                <c:pt idx="143">
                  <c:v>557128</c:v>
                </c:pt>
                <c:pt idx="144">
                  <c:v>451874</c:v>
                </c:pt>
                <c:pt idx="145">
                  <c:v>493601</c:v>
                </c:pt>
                <c:pt idx="146">
                  <c:v>479615</c:v>
                </c:pt>
                <c:pt idx="147">
                  <c:v>446900</c:v>
                </c:pt>
                <c:pt idx="148">
                  <c:v>561603</c:v>
                </c:pt>
                <c:pt idx="149">
                  <c:v>509975</c:v>
                </c:pt>
                <c:pt idx="150">
                  <c:v>532332</c:v>
                </c:pt>
                <c:pt idx="151">
                  <c:v>542643</c:v>
                </c:pt>
                <c:pt idx="152">
                  <c:v>513739</c:v>
                </c:pt>
                <c:pt idx="153">
                  <c:v>526174</c:v>
                </c:pt>
                <c:pt idx="154">
                  <c:v>564907</c:v>
                </c:pt>
                <c:pt idx="155">
                  <c:v>483265</c:v>
                </c:pt>
                <c:pt idx="156">
                  <c:v>532869</c:v>
                </c:pt>
                <c:pt idx="157">
                  <c:v>532708</c:v>
                </c:pt>
                <c:pt idx="158">
                  <c:v>478506</c:v>
                </c:pt>
                <c:pt idx="159">
                  <c:v>487280</c:v>
                </c:pt>
                <c:pt idx="160">
                  <c:v>650965</c:v>
                </c:pt>
                <c:pt idx="161">
                  <c:v>691915</c:v>
                </c:pt>
                <c:pt idx="162">
                  <c:v>608699</c:v>
                </c:pt>
                <c:pt idx="163">
                  <c:v>657109</c:v>
                </c:pt>
                <c:pt idx="164">
                  <c:v>626321</c:v>
                </c:pt>
                <c:pt idx="165">
                  <c:v>594323</c:v>
                </c:pt>
                <c:pt idx="166">
                  <c:v>627644</c:v>
                </c:pt>
                <c:pt idx="167">
                  <c:v>598003</c:v>
                </c:pt>
                <c:pt idx="168">
                  <c:v>574105</c:v>
                </c:pt>
                <c:pt idx="169">
                  <c:v>579956</c:v>
                </c:pt>
                <c:pt idx="170">
                  <c:v>623053</c:v>
                </c:pt>
                <c:pt idx="171">
                  <c:v>621447</c:v>
                </c:pt>
                <c:pt idx="172">
                  <c:v>693924</c:v>
                </c:pt>
                <c:pt idx="173">
                  <c:v>581396</c:v>
                </c:pt>
                <c:pt idx="174">
                  <c:v>598677</c:v>
                </c:pt>
                <c:pt idx="175">
                  <c:v>691152</c:v>
                </c:pt>
                <c:pt idx="176">
                  <c:v>597991</c:v>
                </c:pt>
                <c:pt idx="177">
                  <c:v>653349</c:v>
                </c:pt>
                <c:pt idx="178">
                  <c:v>668990</c:v>
                </c:pt>
                <c:pt idx="179">
                  <c:v>616223</c:v>
                </c:pt>
                <c:pt idx="180">
                  <c:v>669053</c:v>
                </c:pt>
                <c:pt idx="181">
                  <c:v>625130</c:v>
                </c:pt>
                <c:pt idx="182">
                  <c:v>642270</c:v>
                </c:pt>
                <c:pt idx="183">
                  <c:v>622213</c:v>
                </c:pt>
                <c:pt idx="184">
                  <c:v>563142</c:v>
                </c:pt>
                <c:pt idx="185">
                  <c:v>634669</c:v>
                </c:pt>
                <c:pt idx="186">
                  <c:v>647114</c:v>
                </c:pt>
                <c:pt idx="187">
                  <c:v>595273</c:v>
                </c:pt>
                <c:pt idx="188">
                  <c:v>562469</c:v>
                </c:pt>
                <c:pt idx="189">
                  <c:v>621016</c:v>
                </c:pt>
                <c:pt idx="190">
                  <c:v>787244</c:v>
                </c:pt>
                <c:pt idx="191">
                  <c:v>783002</c:v>
                </c:pt>
                <c:pt idx="192">
                  <c:v>806551</c:v>
                </c:pt>
                <c:pt idx="193">
                  <c:v>805224</c:v>
                </c:pt>
                <c:pt idx="194">
                  <c:v>791574</c:v>
                </c:pt>
                <c:pt idx="195">
                  <c:v>724835</c:v>
                </c:pt>
                <c:pt idx="196">
                  <c:v>703053</c:v>
                </c:pt>
                <c:pt idx="197">
                  <c:v>729025</c:v>
                </c:pt>
                <c:pt idx="198">
                  <c:v>790111</c:v>
                </c:pt>
                <c:pt idx="199">
                  <c:v>708976</c:v>
                </c:pt>
                <c:pt idx="200">
                  <c:v>778437</c:v>
                </c:pt>
                <c:pt idx="201">
                  <c:v>766987</c:v>
                </c:pt>
                <c:pt idx="202">
                  <c:v>718973</c:v>
                </c:pt>
                <c:pt idx="203">
                  <c:v>826847</c:v>
                </c:pt>
                <c:pt idx="204">
                  <c:v>777141</c:v>
                </c:pt>
                <c:pt idx="205">
                  <c:v>779938</c:v>
                </c:pt>
                <c:pt idx="206">
                  <c:v>791417</c:v>
                </c:pt>
                <c:pt idx="207">
                  <c:v>808268</c:v>
                </c:pt>
                <c:pt idx="208">
                  <c:v>730089</c:v>
                </c:pt>
                <c:pt idx="209">
                  <c:v>744318</c:v>
                </c:pt>
                <c:pt idx="210">
                  <c:v>706247</c:v>
                </c:pt>
                <c:pt idx="211">
                  <c:v>746733</c:v>
                </c:pt>
                <c:pt idx="212">
                  <c:v>738164</c:v>
                </c:pt>
                <c:pt idx="213">
                  <c:v>711580</c:v>
                </c:pt>
                <c:pt idx="214">
                  <c:v>679868</c:v>
                </c:pt>
                <c:pt idx="215">
                  <c:v>663131</c:v>
                </c:pt>
                <c:pt idx="216">
                  <c:v>653116</c:v>
                </c:pt>
                <c:pt idx="217">
                  <c:v>707237</c:v>
                </c:pt>
                <c:pt idx="218">
                  <c:v>670987</c:v>
                </c:pt>
                <c:pt idx="219">
                  <c:v>674891</c:v>
                </c:pt>
                <c:pt idx="220">
                  <c:v>839364</c:v>
                </c:pt>
                <c:pt idx="221">
                  <c:v>826968</c:v>
                </c:pt>
                <c:pt idx="222">
                  <c:v>834734</c:v>
                </c:pt>
                <c:pt idx="223">
                  <c:v>893105</c:v>
                </c:pt>
                <c:pt idx="224">
                  <c:v>895583</c:v>
                </c:pt>
                <c:pt idx="225">
                  <c:v>784837</c:v>
                </c:pt>
                <c:pt idx="226">
                  <c:v>827277</c:v>
                </c:pt>
                <c:pt idx="227">
                  <c:v>814620</c:v>
                </c:pt>
                <c:pt idx="228">
                  <c:v>821375</c:v>
                </c:pt>
                <c:pt idx="229">
                  <c:v>877173</c:v>
                </c:pt>
                <c:pt idx="230">
                  <c:v>936344</c:v>
                </c:pt>
                <c:pt idx="231">
                  <c:v>858393</c:v>
                </c:pt>
                <c:pt idx="232">
                  <c:v>891538</c:v>
                </c:pt>
                <c:pt idx="233">
                  <c:v>846845</c:v>
                </c:pt>
                <c:pt idx="234">
                  <c:v>812978</c:v>
                </c:pt>
                <c:pt idx="235">
                  <c:v>853870</c:v>
                </c:pt>
                <c:pt idx="236">
                  <c:v>865975</c:v>
                </c:pt>
                <c:pt idx="237">
                  <c:v>874911</c:v>
                </c:pt>
                <c:pt idx="238">
                  <c:v>884076</c:v>
                </c:pt>
                <c:pt idx="239">
                  <c:v>819327</c:v>
                </c:pt>
              </c:numCache>
            </c:numRef>
          </c:val>
        </c:ser>
        <c:marker val="1"/>
        <c:axId val="89433984"/>
        <c:axId val="89435520"/>
      </c:lineChart>
      <c:catAx>
        <c:axId val="89433984"/>
        <c:scaling>
          <c:orientation val="minMax"/>
        </c:scaling>
        <c:axPos val="b"/>
        <c:tickLblPos val="nextTo"/>
        <c:crossAx val="89435520"/>
        <c:crosses val="autoZero"/>
        <c:auto val="1"/>
        <c:lblAlgn val="ctr"/>
        <c:lblOffset val="100"/>
      </c:catAx>
      <c:valAx>
        <c:axId val="89435520"/>
        <c:scaling>
          <c:orientation val="minMax"/>
        </c:scaling>
        <c:axPos val="l"/>
        <c:majorGridlines/>
        <c:numFmt formatCode="General" sourceLinked="1"/>
        <c:tickLblPos val="nextTo"/>
        <c:crossAx val="8943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GTS</c:v>
          </c:tx>
          <c:marker>
            <c:symbol val="none"/>
          </c:marker>
          <c:val>
            <c:numRef>
              <c:f>'res-gts'!$B$3:$B$122</c:f>
              <c:numCache>
                <c:formatCode>General</c:formatCode>
                <c:ptCount val="120"/>
                <c:pt idx="0">
                  <c:v>1784</c:v>
                </c:pt>
                <c:pt idx="1">
                  <c:v>1602</c:v>
                </c:pt>
                <c:pt idx="2">
                  <c:v>1609</c:v>
                </c:pt>
                <c:pt idx="3">
                  <c:v>1269</c:v>
                </c:pt>
                <c:pt idx="4">
                  <c:v>2149</c:v>
                </c:pt>
                <c:pt idx="5">
                  <c:v>1793</c:v>
                </c:pt>
                <c:pt idx="6">
                  <c:v>1926</c:v>
                </c:pt>
                <c:pt idx="7">
                  <c:v>1378</c:v>
                </c:pt>
                <c:pt idx="8">
                  <c:v>1733</c:v>
                </c:pt>
                <c:pt idx="9">
                  <c:v>1416</c:v>
                </c:pt>
                <c:pt idx="10">
                  <c:v>2184</c:v>
                </c:pt>
                <c:pt idx="11">
                  <c:v>1549</c:v>
                </c:pt>
                <c:pt idx="12">
                  <c:v>1638</c:v>
                </c:pt>
                <c:pt idx="13">
                  <c:v>1698</c:v>
                </c:pt>
                <c:pt idx="14">
                  <c:v>2056</c:v>
                </c:pt>
                <c:pt idx="15">
                  <c:v>1497</c:v>
                </c:pt>
                <c:pt idx="16">
                  <c:v>1819</c:v>
                </c:pt>
                <c:pt idx="17">
                  <c:v>1679</c:v>
                </c:pt>
                <c:pt idx="18">
                  <c:v>1549</c:v>
                </c:pt>
                <c:pt idx="19">
                  <c:v>1461</c:v>
                </c:pt>
                <c:pt idx="20">
                  <c:v>1071</c:v>
                </c:pt>
                <c:pt idx="21">
                  <c:v>1821</c:v>
                </c:pt>
                <c:pt idx="22">
                  <c:v>1681</c:v>
                </c:pt>
                <c:pt idx="23">
                  <c:v>2287</c:v>
                </c:pt>
                <c:pt idx="24">
                  <c:v>1244</c:v>
                </c:pt>
                <c:pt idx="25">
                  <c:v>1439</c:v>
                </c:pt>
                <c:pt idx="26">
                  <c:v>1669</c:v>
                </c:pt>
                <c:pt idx="27">
                  <c:v>971</c:v>
                </c:pt>
                <c:pt idx="28">
                  <c:v>1731</c:v>
                </c:pt>
                <c:pt idx="29">
                  <c:v>2243</c:v>
                </c:pt>
                <c:pt idx="30">
                  <c:v>6885</c:v>
                </c:pt>
                <c:pt idx="31">
                  <c:v>7581</c:v>
                </c:pt>
                <c:pt idx="32">
                  <c:v>5988</c:v>
                </c:pt>
                <c:pt idx="33">
                  <c:v>7161</c:v>
                </c:pt>
                <c:pt idx="34">
                  <c:v>8489</c:v>
                </c:pt>
                <c:pt idx="35">
                  <c:v>8581</c:v>
                </c:pt>
                <c:pt idx="36">
                  <c:v>8921</c:v>
                </c:pt>
                <c:pt idx="37">
                  <c:v>9934</c:v>
                </c:pt>
                <c:pt idx="38">
                  <c:v>9760</c:v>
                </c:pt>
                <c:pt idx="39">
                  <c:v>9653</c:v>
                </c:pt>
                <c:pt idx="40">
                  <c:v>7845</c:v>
                </c:pt>
                <c:pt idx="41">
                  <c:v>8445</c:v>
                </c:pt>
                <c:pt idx="42">
                  <c:v>4267</c:v>
                </c:pt>
                <c:pt idx="43">
                  <c:v>7824</c:v>
                </c:pt>
                <c:pt idx="44">
                  <c:v>12213</c:v>
                </c:pt>
                <c:pt idx="45">
                  <c:v>8260</c:v>
                </c:pt>
                <c:pt idx="46">
                  <c:v>5876</c:v>
                </c:pt>
                <c:pt idx="47">
                  <c:v>9376</c:v>
                </c:pt>
                <c:pt idx="48">
                  <c:v>8219</c:v>
                </c:pt>
                <c:pt idx="49">
                  <c:v>10933</c:v>
                </c:pt>
                <c:pt idx="50">
                  <c:v>7163</c:v>
                </c:pt>
                <c:pt idx="51">
                  <c:v>9420</c:v>
                </c:pt>
                <c:pt idx="52">
                  <c:v>8796</c:v>
                </c:pt>
                <c:pt idx="53">
                  <c:v>7499</c:v>
                </c:pt>
                <c:pt idx="54">
                  <c:v>10495</c:v>
                </c:pt>
                <c:pt idx="55">
                  <c:v>9261</c:v>
                </c:pt>
                <c:pt idx="56">
                  <c:v>8321</c:v>
                </c:pt>
                <c:pt idx="57">
                  <c:v>9581</c:v>
                </c:pt>
                <c:pt idx="58">
                  <c:v>4183</c:v>
                </c:pt>
                <c:pt idx="59">
                  <c:v>11064</c:v>
                </c:pt>
                <c:pt idx="60">
                  <c:v>19461</c:v>
                </c:pt>
                <c:pt idx="61">
                  <c:v>18626</c:v>
                </c:pt>
                <c:pt idx="62">
                  <c:v>23112</c:v>
                </c:pt>
                <c:pt idx="63">
                  <c:v>24085</c:v>
                </c:pt>
                <c:pt idx="64">
                  <c:v>24057</c:v>
                </c:pt>
                <c:pt idx="65">
                  <c:v>21979</c:v>
                </c:pt>
                <c:pt idx="66">
                  <c:v>22799</c:v>
                </c:pt>
                <c:pt idx="67">
                  <c:v>16105</c:v>
                </c:pt>
                <c:pt idx="68">
                  <c:v>19931</c:v>
                </c:pt>
                <c:pt idx="69">
                  <c:v>19294</c:v>
                </c:pt>
                <c:pt idx="70">
                  <c:v>19565</c:v>
                </c:pt>
                <c:pt idx="71">
                  <c:v>20322</c:v>
                </c:pt>
                <c:pt idx="72">
                  <c:v>19457</c:v>
                </c:pt>
                <c:pt idx="73">
                  <c:v>24380</c:v>
                </c:pt>
                <c:pt idx="74">
                  <c:v>23869</c:v>
                </c:pt>
                <c:pt idx="75">
                  <c:v>32690</c:v>
                </c:pt>
                <c:pt idx="76">
                  <c:v>21009</c:v>
                </c:pt>
                <c:pt idx="77">
                  <c:v>20783</c:v>
                </c:pt>
                <c:pt idx="78">
                  <c:v>23133</c:v>
                </c:pt>
                <c:pt idx="79">
                  <c:v>23583</c:v>
                </c:pt>
                <c:pt idx="80">
                  <c:v>14475</c:v>
                </c:pt>
                <c:pt idx="81">
                  <c:v>22966</c:v>
                </c:pt>
                <c:pt idx="82">
                  <c:v>21366</c:v>
                </c:pt>
                <c:pt idx="83">
                  <c:v>17415</c:v>
                </c:pt>
                <c:pt idx="84">
                  <c:v>20747</c:v>
                </c:pt>
                <c:pt idx="85">
                  <c:v>23389</c:v>
                </c:pt>
                <c:pt idx="86">
                  <c:v>16590</c:v>
                </c:pt>
                <c:pt idx="87">
                  <c:v>23367</c:v>
                </c:pt>
                <c:pt idx="88">
                  <c:v>23467</c:v>
                </c:pt>
                <c:pt idx="89">
                  <c:v>21986</c:v>
                </c:pt>
                <c:pt idx="90">
                  <c:v>28656</c:v>
                </c:pt>
                <c:pt idx="91">
                  <c:v>40777</c:v>
                </c:pt>
                <c:pt idx="92">
                  <c:v>41139</c:v>
                </c:pt>
                <c:pt idx="93">
                  <c:v>25973</c:v>
                </c:pt>
                <c:pt idx="94">
                  <c:v>30673</c:v>
                </c:pt>
                <c:pt idx="95">
                  <c:v>29658</c:v>
                </c:pt>
                <c:pt idx="96">
                  <c:v>43848</c:v>
                </c:pt>
                <c:pt idx="97">
                  <c:v>41156</c:v>
                </c:pt>
                <c:pt idx="98">
                  <c:v>40165</c:v>
                </c:pt>
                <c:pt idx="99">
                  <c:v>30535</c:v>
                </c:pt>
                <c:pt idx="100">
                  <c:v>29142</c:v>
                </c:pt>
                <c:pt idx="101">
                  <c:v>35840</c:v>
                </c:pt>
                <c:pt idx="102">
                  <c:v>43099</c:v>
                </c:pt>
                <c:pt idx="103">
                  <c:v>19529</c:v>
                </c:pt>
                <c:pt idx="104">
                  <c:v>30051</c:v>
                </c:pt>
                <c:pt idx="105">
                  <c:v>34451</c:v>
                </c:pt>
                <c:pt idx="106">
                  <c:v>58149</c:v>
                </c:pt>
                <c:pt idx="107">
                  <c:v>32824</c:v>
                </c:pt>
                <c:pt idx="108">
                  <c:v>30394</c:v>
                </c:pt>
                <c:pt idx="109">
                  <c:v>32922</c:v>
                </c:pt>
                <c:pt idx="110">
                  <c:v>45291</c:v>
                </c:pt>
                <c:pt idx="111">
                  <c:v>39557</c:v>
                </c:pt>
                <c:pt idx="112">
                  <c:v>36444</c:v>
                </c:pt>
                <c:pt idx="113">
                  <c:v>34152</c:v>
                </c:pt>
                <c:pt idx="114">
                  <c:v>55277</c:v>
                </c:pt>
                <c:pt idx="115">
                  <c:v>30971</c:v>
                </c:pt>
                <c:pt idx="116">
                  <c:v>37455</c:v>
                </c:pt>
                <c:pt idx="117">
                  <c:v>24556</c:v>
                </c:pt>
                <c:pt idx="118">
                  <c:v>40577</c:v>
                </c:pt>
                <c:pt idx="119">
                  <c:v>39906</c:v>
                </c:pt>
              </c:numCache>
            </c:numRef>
          </c:val>
        </c:ser>
        <c:ser>
          <c:idx val="1"/>
          <c:order val="1"/>
          <c:tx>
            <c:v>Liu2</c:v>
          </c:tx>
          <c:marker>
            <c:symbol val="none"/>
          </c:marker>
          <c:val>
            <c:numRef>
              <c:f>'res-gts'!$F$3:$F$122</c:f>
              <c:numCache>
                <c:formatCode>General</c:formatCode>
                <c:ptCount val="120"/>
                <c:pt idx="0">
                  <c:v>1912</c:v>
                </c:pt>
                <c:pt idx="1">
                  <c:v>2230</c:v>
                </c:pt>
                <c:pt idx="2">
                  <c:v>2504</c:v>
                </c:pt>
                <c:pt idx="3">
                  <c:v>1361</c:v>
                </c:pt>
                <c:pt idx="4">
                  <c:v>1811</c:v>
                </c:pt>
                <c:pt idx="5">
                  <c:v>2248</c:v>
                </c:pt>
                <c:pt idx="6">
                  <c:v>2825</c:v>
                </c:pt>
                <c:pt idx="7">
                  <c:v>2315</c:v>
                </c:pt>
                <c:pt idx="8">
                  <c:v>2056</c:v>
                </c:pt>
                <c:pt idx="9">
                  <c:v>2009</c:v>
                </c:pt>
                <c:pt idx="10">
                  <c:v>2655</c:v>
                </c:pt>
                <c:pt idx="11">
                  <c:v>1761</c:v>
                </c:pt>
                <c:pt idx="12">
                  <c:v>2206</c:v>
                </c:pt>
                <c:pt idx="13">
                  <c:v>2545</c:v>
                </c:pt>
                <c:pt idx="14">
                  <c:v>1869</c:v>
                </c:pt>
                <c:pt idx="15">
                  <c:v>1944</c:v>
                </c:pt>
                <c:pt idx="16">
                  <c:v>2696</c:v>
                </c:pt>
                <c:pt idx="17">
                  <c:v>2138</c:v>
                </c:pt>
                <c:pt idx="18">
                  <c:v>1871</c:v>
                </c:pt>
                <c:pt idx="19">
                  <c:v>1575</c:v>
                </c:pt>
                <c:pt idx="20">
                  <c:v>1316</c:v>
                </c:pt>
                <c:pt idx="21">
                  <c:v>1757</c:v>
                </c:pt>
                <c:pt idx="22">
                  <c:v>1666</c:v>
                </c:pt>
                <c:pt idx="23">
                  <c:v>2587</c:v>
                </c:pt>
                <c:pt idx="24">
                  <c:v>1278</c:v>
                </c:pt>
                <c:pt idx="25">
                  <c:v>2604</c:v>
                </c:pt>
                <c:pt idx="26">
                  <c:v>1360</c:v>
                </c:pt>
                <c:pt idx="27">
                  <c:v>2167</c:v>
                </c:pt>
                <c:pt idx="28">
                  <c:v>2295</c:v>
                </c:pt>
                <c:pt idx="29">
                  <c:v>1889</c:v>
                </c:pt>
                <c:pt idx="30">
                  <c:v>12609</c:v>
                </c:pt>
                <c:pt idx="31">
                  <c:v>16749</c:v>
                </c:pt>
                <c:pt idx="32">
                  <c:v>14248</c:v>
                </c:pt>
                <c:pt idx="33">
                  <c:v>14831</c:v>
                </c:pt>
                <c:pt idx="34">
                  <c:v>15840</c:v>
                </c:pt>
                <c:pt idx="35">
                  <c:v>13412</c:v>
                </c:pt>
                <c:pt idx="36">
                  <c:v>10424</c:v>
                </c:pt>
                <c:pt idx="37">
                  <c:v>14094</c:v>
                </c:pt>
                <c:pt idx="38">
                  <c:v>12035</c:v>
                </c:pt>
                <c:pt idx="39">
                  <c:v>14680</c:v>
                </c:pt>
                <c:pt idx="40">
                  <c:v>9128</c:v>
                </c:pt>
                <c:pt idx="41">
                  <c:v>14737</c:v>
                </c:pt>
                <c:pt idx="42">
                  <c:v>15358</c:v>
                </c:pt>
                <c:pt idx="43">
                  <c:v>15846</c:v>
                </c:pt>
                <c:pt idx="44">
                  <c:v>14626</c:v>
                </c:pt>
                <c:pt idx="45">
                  <c:v>14399</c:v>
                </c:pt>
                <c:pt idx="46">
                  <c:v>14864</c:v>
                </c:pt>
                <c:pt idx="47">
                  <c:v>12946</c:v>
                </c:pt>
                <c:pt idx="48">
                  <c:v>15610</c:v>
                </c:pt>
                <c:pt idx="49">
                  <c:v>15850</c:v>
                </c:pt>
                <c:pt idx="50">
                  <c:v>15888</c:v>
                </c:pt>
                <c:pt idx="51">
                  <c:v>13226</c:v>
                </c:pt>
                <c:pt idx="52">
                  <c:v>12718</c:v>
                </c:pt>
                <c:pt idx="53">
                  <c:v>15944</c:v>
                </c:pt>
                <c:pt idx="54">
                  <c:v>15152</c:v>
                </c:pt>
                <c:pt idx="55">
                  <c:v>16135</c:v>
                </c:pt>
                <c:pt idx="56">
                  <c:v>11475</c:v>
                </c:pt>
                <c:pt idx="57">
                  <c:v>16017</c:v>
                </c:pt>
                <c:pt idx="58">
                  <c:v>13325</c:v>
                </c:pt>
                <c:pt idx="59">
                  <c:v>17973</c:v>
                </c:pt>
                <c:pt idx="60">
                  <c:v>30183</c:v>
                </c:pt>
                <c:pt idx="61">
                  <c:v>38557</c:v>
                </c:pt>
                <c:pt idx="62">
                  <c:v>52913</c:v>
                </c:pt>
                <c:pt idx="63">
                  <c:v>35515</c:v>
                </c:pt>
                <c:pt idx="64">
                  <c:v>48007</c:v>
                </c:pt>
                <c:pt idx="65">
                  <c:v>41008</c:v>
                </c:pt>
                <c:pt idx="66">
                  <c:v>44674</c:v>
                </c:pt>
                <c:pt idx="67">
                  <c:v>44372</c:v>
                </c:pt>
                <c:pt idx="68">
                  <c:v>41846</c:v>
                </c:pt>
                <c:pt idx="69">
                  <c:v>39911</c:v>
                </c:pt>
                <c:pt idx="70">
                  <c:v>44002</c:v>
                </c:pt>
                <c:pt idx="71">
                  <c:v>49579</c:v>
                </c:pt>
                <c:pt idx="72">
                  <c:v>43315</c:v>
                </c:pt>
                <c:pt idx="73">
                  <c:v>41784</c:v>
                </c:pt>
                <c:pt idx="74">
                  <c:v>45061</c:v>
                </c:pt>
                <c:pt idx="75">
                  <c:v>47420</c:v>
                </c:pt>
                <c:pt idx="76">
                  <c:v>43436</c:v>
                </c:pt>
                <c:pt idx="77">
                  <c:v>37538</c:v>
                </c:pt>
                <c:pt idx="78">
                  <c:v>35581</c:v>
                </c:pt>
                <c:pt idx="79">
                  <c:v>40650</c:v>
                </c:pt>
                <c:pt idx="80">
                  <c:v>40389</c:v>
                </c:pt>
                <c:pt idx="81">
                  <c:v>47677</c:v>
                </c:pt>
                <c:pt idx="82">
                  <c:v>48605</c:v>
                </c:pt>
                <c:pt idx="83">
                  <c:v>32306</c:v>
                </c:pt>
                <c:pt idx="84">
                  <c:v>41186</c:v>
                </c:pt>
                <c:pt idx="85">
                  <c:v>54863</c:v>
                </c:pt>
                <c:pt idx="86">
                  <c:v>46041</c:v>
                </c:pt>
                <c:pt idx="87">
                  <c:v>55258</c:v>
                </c:pt>
                <c:pt idx="88">
                  <c:v>46656</c:v>
                </c:pt>
                <c:pt idx="89">
                  <c:v>40927</c:v>
                </c:pt>
                <c:pt idx="90">
                  <c:v>79439</c:v>
                </c:pt>
                <c:pt idx="91">
                  <c:v>80852</c:v>
                </c:pt>
                <c:pt idx="92">
                  <c:v>82207</c:v>
                </c:pt>
                <c:pt idx="93">
                  <c:v>61028</c:v>
                </c:pt>
                <c:pt idx="94">
                  <c:v>73575</c:v>
                </c:pt>
                <c:pt idx="95">
                  <c:v>71150</c:v>
                </c:pt>
                <c:pt idx="96">
                  <c:v>68580</c:v>
                </c:pt>
                <c:pt idx="97">
                  <c:v>69367</c:v>
                </c:pt>
                <c:pt idx="98">
                  <c:v>77133</c:v>
                </c:pt>
                <c:pt idx="99">
                  <c:v>75024</c:v>
                </c:pt>
                <c:pt idx="100">
                  <c:v>69394</c:v>
                </c:pt>
                <c:pt idx="101">
                  <c:v>73897</c:v>
                </c:pt>
                <c:pt idx="102">
                  <c:v>86518</c:v>
                </c:pt>
                <c:pt idx="103">
                  <c:v>70838</c:v>
                </c:pt>
                <c:pt idx="104">
                  <c:v>69221</c:v>
                </c:pt>
                <c:pt idx="105">
                  <c:v>91519</c:v>
                </c:pt>
                <c:pt idx="106">
                  <c:v>77343</c:v>
                </c:pt>
                <c:pt idx="107">
                  <c:v>95655</c:v>
                </c:pt>
                <c:pt idx="108">
                  <c:v>72077</c:v>
                </c:pt>
                <c:pt idx="109">
                  <c:v>77218</c:v>
                </c:pt>
                <c:pt idx="110">
                  <c:v>83142</c:v>
                </c:pt>
                <c:pt idx="111">
                  <c:v>82440</c:v>
                </c:pt>
                <c:pt idx="112">
                  <c:v>87991</c:v>
                </c:pt>
                <c:pt idx="113">
                  <c:v>98977</c:v>
                </c:pt>
                <c:pt idx="114">
                  <c:v>70798</c:v>
                </c:pt>
                <c:pt idx="115">
                  <c:v>82294</c:v>
                </c:pt>
                <c:pt idx="116">
                  <c:v>81555</c:v>
                </c:pt>
                <c:pt idx="117">
                  <c:v>78371</c:v>
                </c:pt>
                <c:pt idx="118">
                  <c:v>91073</c:v>
                </c:pt>
                <c:pt idx="119">
                  <c:v>78379</c:v>
                </c:pt>
              </c:numCache>
            </c:numRef>
          </c:val>
        </c:ser>
        <c:marker val="1"/>
        <c:axId val="89349504"/>
        <c:axId val="89355392"/>
      </c:lineChart>
      <c:catAx>
        <c:axId val="89349504"/>
        <c:scaling>
          <c:orientation val="minMax"/>
        </c:scaling>
        <c:axPos val="b"/>
        <c:tickLblPos val="nextTo"/>
        <c:crossAx val="89355392"/>
        <c:crosses val="autoZero"/>
        <c:auto val="1"/>
        <c:lblAlgn val="ctr"/>
        <c:lblOffset val="100"/>
      </c:catAx>
      <c:valAx>
        <c:axId val="89355392"/>
        <c:scaling>
          <c:orientation val="minMax"/>
        </c:scaling>
        <c:axPos val="l"/>
        <c:majorGridlines/>
        <c:numFmt formatCode="General" sourceLinked="1"/>
        <c:tickLblPos val="nextTo"/>
        <c:crossAx val="8934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6</xdr:row>
      <xdr:rowOff>152399</xdr:rowOff>
    </xdr:from>
    <xdr:to>
      <xdr:col>6</xdr:col>
      <xdr:colOff>390526</xdr:colOff>
      <xdr:row>25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212</xdr:row>
      <xdr:rowOff>47625</xdr:rowOff>
    </xdr:from>
    <xdr:to>
      <xdr:col>10</xdr:col>
      <xdr:colOff>714375</xdr:colOff>
      <xdr:row>234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733425</xdr:colOff>
      <xdr:row>127</xdr:row>
      <xdr:rowOff>104775</xdr:rowOff>
    </xdr:from>
    <xdr:to>
      <xdr:col>10</xdr:col>
      <xdr:colOff>1743075</xdr:colOff>
      <xdr:row>149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2"/>
  <sheetViews>
    <sheetView tabSelected="1" topLeftCell="A206" workbookViewId="0">
      <selection activeCell="A242" sqref="A242"/>
    </sheetView>
  </sheetViews>
  <sheetFormatPr defaultRowHeight="15"/>
  <cols>
    <col min="1" max="1" width="31.28515625" bestFit="1" customWidth="1"/>
    <col min="5" max="5" width="31.28515625" bestFit="1" customWidth="1"/>
    <col min="9" max="9" width="17.28515625" bestFit="1" customWidth="1"/>
    <col min="11" max="11" width="28" bestFit="1" customWidth="1"/>
    <col min="12" max="12" width="23" bestFit="1" customWidth="1"/>
  </cols>
  <sheetData>
    <row r="1" spans="1:14">
      <c r="A1" s="2" t="s">
        <v>240</v>
      </c>
      <c r="B1" s="2"/>
      <c r="C1" s="2"/>
      <c r="E1" s="2" t="s">
        <v>241</v>
      </c>
      <c r="F1" s="2"/>
      <c r="G1" s="2"/>
    </row>
    <row r="2" spans="1:14">
      <c r="A2" s="1" t="s">
        <v>242</v>
      </c>
      <c r="B2" s="1" t="s">
        <v>243</v>
      </c>
      <c r="C2" s="1" t="s">
        <v>244</v>
      </c>
      <c r="E2" s="1" t="s">
        <v>242</v>
      </c>
      <c r="F2" s="1" t="s">
        <v>243</v>
      </c>
      <c r="G2" s="1" t="s">
        <v>244</v>
      </c>
      <c r="I2" t="s">
        <v>246</v>
      </c>
      <c r="K2" t="s">
        <v>242</v>
      </c>
      <c r="L2" t="s">
        <v>245</v>
      </c>
    </row>
    <row r="3" spans="1:14">
      <c r="A3" t="s">
        <v>0</v>
      </c>
      <c r="B3">
        <v>1784</v>
      </c>
      <c r="C3">
        <v>1E-3</v>
      </c>
      <c r="E3" t="s">
        <v>0</v>
      </c>
      <c r="F3">
        <v>1912</v>
      </c>
      <c r="G3">
        <v>0</v>
      </c>
      <c r="I3">
        <f t="shared" ref="I3:I66" si="0">B3/F3</f>
        <v>0.93305439330543938</v>
      </c>
      <c r="K3" t="s">
        <v>0</v>
      </c>
      <c r="L3">
        <v>16</v>
      </c>
      <c r="M3">
        <f>L3/331</f>
        <v>4.8338368580060423E-2</v>
      </c>
      <c r="N3">
        <f>M3*900000</f>
        <v>43504.53172205438</v>
      </c>
    </row>
    <row r="4" spans="1:14">
      <c r="A4" t="s">
        <v>1</v>
      </c>
      <c r="B4">
        <v>1602</v>
      </c>
      <c r="C4">
        <v>1E-3</v>
      </c>
      <c r="E4" t="s">
        <v>1</v>
      </c>
      <c r="F4">
        <v>2230</v>
      </c>
      <c r="G4">
        <v>0</v>
      </c>
      <c r="I4">
        <f t="shared" si="0"/>
        <v>0.7183856502242153</v>
      </c>
      <c r="K4" t="s">
        <v>1</v>
      </c>
      <c r="L4">
        <v>16</v>
      </c>
      <c r="M4">
        <f t="shared" ref="M4:M67" si="1">L4/331</f>
        <v>4.8338368580060423E-2</v>
      </c>
      <c r="N4">
        <f t="shared" ref="N4:N67" si="2">M4*900000</f>
        <v>43504.53172205438</v>
      </c>
    </row>
    <row r="5" spans="1:14">
      <c r="A5" t="s">
        <v>2</v>
      </c>
      <c r="B5">
        <v>1609</v>
      </c>
      <c r="C5">
        <v>0</v>
      </c>
      <c r="E5" t="s">
        <v>2</v>
      </c>
      <c r="F5">
        <v>2504</v>
      </c>
      <c r="G5">
        <v>0</v>
      </c>
      <c r="I5">
        <f t="shared" si="0"/>
        <v>0.64257188498402551</v>
      </c>
      <c r="K5" t="s">
        <v>2</v>
      </c>
      <c r="L5">
        <v>16</v>
      </c>
      <c r="M5">
        <f t="shared" si="1"/>
        <v>4.8338368580060423E-2</v>
      </c>
      <c r="N5">
        <f t="shared" si="2"/>
        <v>43504.53172205438</v>
      </c>
    </row>
    <row r="6" spans="1:14">
      <c r="A6" t="s">
        <v>3</v>
      </c>
      <c r="B6">
        <v>1269</v>
      </c>
      <c r="C6">
        <v>0</v>
      </c>
      <c r="E6" t="s">
        <v>3</v>
      </c>
      <c r="F6">
        <v>1361</v>
      </c>
      <c r="G6">
        <v>0</v>
      </c>
      <c r="I6">
        <f t="shared" si="0"/>
        <v>0.93240264511388682</v>
      </c>
      <c r="K6" t="s">
        <v>3</v>
      </c>
      <c r="L6">
        <v>17</v>
      </c>
      <c r="M6">
        <f t="shared" si="1"/>
        <v>5.1359516616314202E-2</v>
      </c>
      <c r="N6">
        <f t="shared" si="2"/>
        <v>46223.564954682784</v>
      </c>
    </row>
    <row r="7" spans="1:14">
      <c r="A7" t="s">
        <v>4</v>
      </c>
      <c r="B7">
        <v>2149</v>
      </c>
      <c r="C7">
        <v>0</v>
      </c>
      <c r="E7" t="s">
        <v>4</v>
      </c>
      <c r="F7">
        <v>1811</v>
      </c>
      <c r="G7">
        <v>0</v>
      </c>
      <c r="I7">
        <f t="shared" si="0"/>
        <v>1.1866372170071784</v>
      </c>
      <c r="K7" t="s">
        <v>4</v>
      </c>
      <c r="L7">
        <v>16</v>
      </c>
      <c r="M7">
        <f t="shared" si="1"/>
        <v>4.8338368580060423E-2</v>
      </c>
      <c r="N7">
        <f t="shared" si="2"/>
        <v>43504.53172205438</v>
      </c>
    </row>
    <row r="8" spans="1:14">
      <c r="A8" t="s">
        <v>5</v>
      </c>
      <c r="B8">
        <v>1793</v>
      </c>
      <c r="C8">
        <v>0</v>
      </c>
      <c r="E8" t="s">
        <v>5</v>
      </c>
      <c r="F8">
        <v>2248</v>
      </c>
      <c r="G8">
        <v>0</v>
      </c>
      <c r="I8">
        <f t="shared" si="0"/>
        <v>0.79759786476868333</v>
      </c>
      <c r="K8" t="s">
        <v>5</v>
      </c>
      <c r="L8">
        <v>18</v>
      </c>
      <c r="M8">
        <f t="shared" si="1"/>
        <v>5.4380664652567974E-2</v>
      </c>
      <c r="N8">
        <f t="shared" si="2"/>
        <v>48942.598187311174</v>
      </c>
    </row>
    <row r="9" spans="1:14">
      <c r="A9" t="s">
        <v>6</v>
      </c>
      <c r="B9">
        <v>1926</v>
      </c>
      <c r="C9">
        <v>1E-3</v>
      </c>
      <c r="E9" t="s">
        <v>6</v>
      </c>
      <c r="F9">
        <v>2825</v>
      </c>
      <c r="G9">
        <v>0</v>
      </c>
      <c r="I9">
        <f t="shared" si="0"/>
        <v>0.68176991150442479</v>
      </c>
      <c r="K9" t="s">
        <v>6</v>
      </c>
      <c r="L9">
        <v>14</v>
      </c>
      <c r="M9">
        <f t="shared" si="1"/>
        <v>4.2296072507552872E-2</v>
      </c>
      <c r="N9">
        <f t="shared" si="2"/>
        <v>38066.465256797586</v>
      </c>
    </row>
    <row r="10" spans="1:14">
      <c r="A10" t="s">
        <v>7</v>
      </c>
      <c r="B10">
        <v>1378</v>
      </c>
      <c r="C10">
        <v>0</v>
      </c>
      <c r="E10" t="s">
        <v>7</v>
      </c>
      <c r="F10">
        <v>2315</v>
      </c>
      <c r="G10">
        <v>0</v>
      </c>
      <c r="I10">
        <f t="shared" si="0"/>
        <v>0.59524838012958958</v>
      </c>
      <c r="K10" t="s">
        <v>7</v>
      </c>
      <c r="L10">
        <v>15</v>
      </c>
      <c r="M10">
        <f t="shared" si="1"/>
        <v>4.5317220543806644E-2</v>
      </c>
      <c r="N10">
        <f t="shared" si="2"/>
        <v>40785.498489425976</v>
      </c>
    </row>
    <row r="11" spans="1:14">
      <c r="A11" t="s">
        <v>8</v>
      </c>
      <c r="B11">
        <v>1733</v>
      </c>
      <c r="C11">
        <v>0</v>
      </c>
      <c r="E11" t="s">
        <v>8</v>
      </c>
      <c r="F11">
        <v>2056</v>
      </c>
      <c r="G11">
        <v>0</v>
      </c>
      <c r="I11">
        <f t="shared" si="0"/>
        <v>0.84289883268482491</v>
      </c>
      <c r="K11" t="s">
        <v>8</v>
      </c>
      <c r="L11">
        <v>16</v>
      </c>
      <c r="M11">
        <f t="shared" si="1"/>
        <v>4.8338368580060423E-2</v>
      </c>
      <c r="N11">
        <f t="shared" si="2"/>
        <v>43504.53172205438</v>
      </c>
    </row>
    <row r="12" spans="1:14">
      <c r="A12" t="s">
        <v>9</v>
      </c>
      <c r="B12">
        <v>1416</v>
      </c>
      <c r="C12">
        <v>0</v>
      </c>
      <c r="E12" t="s">
        <v>9</v>
      </c>
      <c r="F12">
        <v>2009</v>
      </c>
      <c r="G12">
        <v>0</v>
      </c>
      <c r="I12">
        <f t="shared" si="0"/>
        <v>0.70482827277252369</v>
      </c>
      <c r="K12" t="s">
        <v>9</v>
      </c>
      <c r="L12">
        <v>15</v>
      </c>
      <c r="M12">
        <f t="shared" si="1"/>
        <v>4.5317220543806644E-2</v>
      </c>
      <c r="N12">
        <f t="shared" si="2"/>
        <v>40785.498489425976</v>
      </c>
    </row>
    <row r="13" spans="1:14">
      <c r="A13" t="s">
        <v>10</v>
      </c>
      <c r="B13">
        <v>2184</v>
      </c>
      <c r="C13">
        <v>0</v>
      </c>
      <c r="E13" t="s">
        <v>10</v>
      </c>
      <c r="F13">
        <v>2655</v>
      </c>
      <c r="G13">
        <v>0</v>
      </c>
      <c r="I13">
        <f t="shared" si="0"/>
        <v>0.82259887005649712</v>
      </c>
      <c r="K13" t="s">
        <v>10</v>
      </c>
      <c r="L13">
        <v>7</v>
      </c>
      <c r="M13">
        <f t="shared" si="1"/>
        <v>2.1148036253776436E-2</v>
      </c>
      <c r="N13">
        <f t="shared" si="2"/>
        <v>19033.232628398793</v>
      </c>
    </row>
    <row r="14" spans="1:14">
      <c r="A14" t="s">
        <v>11</v>
      </c>
      <c r="B14">
        <v>1549</v>
      </c>
      <c r="C14">
        <v>0</v>
      </c>
      <c r="E14" t="s">
        <v>11</v>
      </c>
      <c r="F14">
        <v>1761</v>
      </c>
      <c r="G14">
        <v>0</v>
      </c>
      <c r="I14">
        <f t="shared" si="0"/>
        <v>0.8796138557637706</v>
      </c>
      <c r="K14" t="s">
        <v>11</v>
      </c>
      <c r="L14">
        <v>6</v>
      </c>
      <c r="M14">
        <f t="shared" si="1"/>
        <v>1.812688821752266E-2</v>
      </c>
      <c r="N14">
        <f t="shared" si="2"/>
        <v>16314.199395770394</v>
      </c>
    </row>
    <row r="15" spans="1:14">
      <c r="A15" t="s">
        <v>12</v>
      </c>
      <c r="B15">
        <v>1638</v>
      </c>
      <c r="C15">
        <v>0</v>
      </c>
      <c r="E15" t="s">
        <v>12</v>
      </c>
      <c r="F15">
        <v>2206</v>
      </c>
      <c r="G15">
        <v>1E-3</v>
      </c>
      <c r="I15">
        <f t="shared" si="0"/>
        <v>0.74252039891205801</v>
      </c>
      <c r="K15" t="s">
        <v>12</v>
      </c>
      <c r="L15">
        <v>9</v>
      </c>
      <c r="M15">
        <f t="shared" si="1"/>
        <v>2.7190332326283987E-2</v>
      </c>
      <c r="N15">
        <f t="shared" si="2"/>
        <v>24471.299093655587</v>
      </c>
    </row>
    <row r="16" spans="1:14">
      <c r="A16" t="s">
        <v>13</v>
      </c>
      <c r="B16">
        <v>1698</v>
      </c>
      <c r="C16">
        <v>0</v>
      </c>
      <c r="E16" t="s">
        <v>13</v>
      </c>
      <c r="F16">
        <v>2545</v>
      </c>
      <c r="G16">
        <v>0</v>
      </c>
      <c r="I16">
        <f t="shared" si="0"/>
        <v>0.66719056974459723</v>
      </c>
      <c r="K16" t="s">
        <v>13</v>
      </c>
      <c r="L16">
        <v>9</v>
      </c>
      <c r="M16">
        <f t="shared" si="1"/>
        <v>2.7190332326283987E-2</v>
      </c>
      <c r="N16">
        <f t="shared" si="2"/>
        <v>24471.299093655587</v>
      </c>
    </row>
    <row r="17" spans="1:14">
      <c r="A17" t="s">
        <v>14</v>
      </c>
      <c r="B17">
        <v>2056</v>
      </c>
      <c r="C17">
        <v>0</v>
      </c>
      <c r="E17" t="s">
        <v>14</v>
      </c>
      <c r="F17">
        <v>1869</v>
      </c>
      <c r="G17">
        <v>0</v>
      </c>
      <c r="I17">
        <f t="shared" si="0"/>
        <v>1.1000535045478865</v>
      </c>
      <c r="K17" t="s">
        <v>14</v>
      </c>
      <c r="L17">
        <v>5</v>
      </c>
      <c r="M17">
        <f t="shared" si="1"/>
        <v>1.5105740181268883E-2</v>
      </c>
      <c r="N17">
        <f t="shared" si="2"/>
        <v>13595.166163141994</v>
      </c>
    </row>
    <row r="18" spans="1:14">
      <c r="A18" t="s">
        <v>15</v>
      </c>
      <c r="B18">
        <v>1497</v>
      </c>
      <c r="C18">
        <v>0</v>
      </c>
      <c r="E18" t="s">
        <v>15</v>
      </c>
      <c r="F18">
        <v>1944</v>
      </c>
      <c r="G18">
        <v>0</v>
      </c>
      <c r="I18">
        <f t="shared" si="0"/>
        <v>0.77006172839506171</v>
      </c>
      <c r="K18" t="s">
        <v>15</v>
      </c>
      <c r="L18">
        <v>6</v>
      </c>
      <c r="M18">
        <f t="shared" si="1"/>
        <v>1.812688821752266E-2</v>
      </c>
      <c r="N18">
        <f t="shared" si="2"/>
        <v>16314.199395770394</v>
      </c>
    </row>
    <row r="19" spans="1:14">
      <c r="A19" t="s">
        <v>16</v>
      </c>
      <c r="B19">
        <v>1819</v>
      </c>
      <c r="C19">
        <v>0</v>
      </c>
      <c r="E19" t="s">
        <v>16</v>
      </c>
      <c r="F19">
        <v>2696</v>
      </c>
      <c r="G19">
        <v>0</v>
      </c>
      <c r="I19">
        <f t="shared" si="0"/>
        <v>0.67470326409495551</v>
      </c>
      <c r="K19" t="s">
        <v>16</v>
      </c>
      <c r="L19">
        <v>7</v>
      </c>
      <c r="M19">
        <f t="shared" si="1"/>
        <v>2.1148036253776436E-2</v>
      </c>
      <c r="N19">
        <f t="shared" si="2"/>
        <v>19033.232628398793</v>
      </c>
    </row>
    <row r="20" spans="1:14">
      <c r="A20" t="s">
        <v>17</v>
      </c>
      <c r="B20">
        <v>1679</v>
      </c>
      <c r="C20">
        <v>0</v>
      </c>
      <c r="E20" t="s">
        <v>17</v>
      </c>
      <c r="F20">
        <v>2138</v>
      </c>
      <c r="G20">
        <v>0</v>
      </c>
      <c r="I20">
        <f t="shared" si="0"/>
        <v>0.7853133769878391</v>
      </c>
      <c r="K20" t="s">
        <v>17</v>
      </c>
      <c r="L20">
        <v>4</v>
      </c>
      <c r="M20">
        <f t="shared" si="1"/>
        <v>1.2084592145015106E-2</v>
      </c>
      <c r="N20">
        <f t="shared" si="2"/>
        <v>10876.132930513595</v>
      </c>
    </row>
    <row r="21" spans="1:14">
      <c r="A21" t="s">
        <v>18</v>
      </c>
      <c r="B21">
        <v>1549</v>
      </c>
      <c r="C21">
        <v>0</v>
      </c>
      <c r="E21" t="s">
        <v>18</v>
      </c>
      <c r="F21">
        <v>1871</v>
      </c>
      <c r="G21">
        <v>0</v>
      </c>
      <c r="I21">
        <f t="shared" si="0"/>
        <v>0.82789951897381076</v>
      </c>
      <c r="K21" t="s">
        <v>18</v>
      </c>
      <c r="L21">
        <v>5</v>
      </c>
      <c r="M21">
        <f t="shared" si="1"/>
        <v>1.5105740181268883E-2</v>
      </c>
      <c r="N21">
        <f t="shared" si="2"/>
        <v>13595.166163141994</v>
      </c>
    </row>
    <row r="22" spans="1:14">
      <c r="A22" t="s">
        <v>19</v>
      </c>
      <c r="B22">
        <v>1461</v>
      </c>
      <c r="C22">
        <v>0</v>
      </c>
      <c r="E22" t="s">
        <v>19</v>
      </c>
      <c r="F22">
        <v>1575</v>
      </c>
      <c r="G22">
        <v>0</v>
      </c>
      <c r="I22">
        <f t="shared" si="0"/>
        <v>0.92761904761904757</v>
      </c>
      <c r="K22" t="s">
        <v>19</v>
      </c>
      <c r="L22">
        <v>7</v>
      </c>
      <c r="M22">
        <f t="shared" si="1"/>
        <v>2.1148036253776436E-2</v>
      </c>
      <c r="N22">
        <f t="shared" si="2"/>
        <v>19033.232628398793</v>
      </c>
    </row>
    <row r="23" spans="1:14">
      <c r="A23" t="s">
        <v>20</v>
      </c>
      <c r="B23">
        <v>1071</v>
      </c>
      <c r="C23">
        <v>0</v>
      </c>
      <c r="E23" t="s">
        <v>20</v>
      </c>
      <c r="F23">
        <v>1316</v>
      </c>
      <c r="G23">
        <v>0</v>
      </c>
      <c r="I23">
        <f t="shared" si="0"/>
        <v>0.81382978723404253</v>
      </c>
      <c r="K23" t="s">
        <v>20</v>
      </c>
      <c r="L23">
        <v>3</v>
      </c>
      <c r="M23">
        <f t="shared" si="1"/>
        <v>9.0634441087613302E-3</v>
      </c>
      <c r="N23">
        <f t="shared" si="2"/>
        <v>8157.0996978851972</v>
      </c>
    </row>
    <row r="24" spans="1:14">
      <c r="A24" t="s">
        <v>21</v>
      </c>
      <c r="B24">
        <v>1821</v>
      </c>
      <c r="C24">
        <v>0</v>
      </c>
      <c r="E24" t="s">
        <v>21</v>
      </c>
      <c r="F24">
        <v>1757</v>
      </c>
      <c r="G24">
        <v>0</v>
      </c>
      <c r="I24">
        <f t="shared" si="0"/>
        <v>1.0364257256687535</v>
      </c>
      <c r="K24" t="s">
        <v>21</v>
      </c>
      <c r="L24">
        <v>4</v>
      </c>
      <c r="M24">
        <f t="shared" si="1"/>
        <v>1.2084592145015106E-2</v>
      </c>
      <c r="N24">
        <f t="shared" si="2"/>
        <v>10876.132930513595</v>
      </c>
    </row>
    <row r="25" spans="1:14">
      <c r="A25" t="s">
        <v>22</v>
      </c>
      <c r="B25">
        <v>1681</v>
      </c>
      <c r="C25">
        <v>0</v>
      </c>
      <c r="E25" t="s">
        <v>22</v>
      </c>
      <c r="F25">
        <v>1666</v>
      </c>
      <c r="G25">
        <v>0</v>
      </c>
      <c r="I25">
        <f t="shared" si="0"/>
        <v>1.0090036014405763</v>
      </c>
      <c r="K25" t="s">
        <v>22</v>
      </c>
      <c r="L25">
        <v>3</v>
      </c>
      <c r="M25">
        <f t="shared" si="1"/>
        <v>9.0634441087613302E-3</v>
      </c>
      <c r="N25">
        <f t="shared" si="2"/>
        <v>8157.0996978851972</v>
      </c>
    </row>
    <row r="26" spans="1:14">
      <c r="A26" t="s">
        <v>23</v>
      </c>
      <c r="B26">
        <v>2287</v>
      </c>
      <c r="C26">
        <v>0</v>
      </c>
      <c r="E26" t="s">
        <v>23</v>
      </c>
      <c r="F26">
        <v>2587</v>
      </c>
      <c r="G26">
        <v>0</v>
      </c>
      <c r="I26">
        <f t="shared" si="0"/>
        <v>0.88403556242752224</v>
      </c>
      <c r="K26" t="s">
        <v>23</v>
      </c>
      <c r="L26">
        <v>3</v>
      </c>
      <c r="M26">
        <f t="shared" si="1"/>
        <v>9.0634441087613302E-3</v>
      </c>
      <c r="N26">
        <f t="shared" si="2"/>
        <v>8157.0996978851972</v>
      </c>
    </row>
    <row r="27" spans="1:14">
      <c r="A27" t="s">
        <v>24</v>
      </c>
      <c r="B27">
        <v>1244</v>
      </c>
      <c r="C27">
        <v>0</v>
      </c>
      <c r="E27" t="s">
        <v>24</v>
      </c>
      <c r="F27">
        <v>1278</v>
      </c>
      <c r="G27">
        <v>0</v>
      </c>
      <c r="I27">
        <f t="shared" si="0"/>
        <v>0.97339593114240996</v>
      </c>
      <c r="K27" t="s">
        <v>24</v>
      </c>
      <c r="L27">
        <v>3</v>
      </c>
      <c r="M27">
        <f t="shared" si="1"/>
        <v>9.0634441087613302E-3</v>
      </c>
      <c r="N27">
        <f t="shared" si="2"/>
        <v>8157.0996978851972</v>
      </c>
    </row>
    <row r="28" spans="1:14">
      <c r="A28" t="s">
        <v>25</v>
      </c>
      <c r="B28">
        <v>1439</v>
      </c>
      <c r="C28">
        <v>0</v>
      </c>
      <c r="E28" t="s">
        <v>25</v>
      </c>
      <c r="F28">
        <v>2604</v>
      </c>
      <c r="G28">
        <v>0</v>
      </c>
      <c r="I28">
        <f t="shared" si="0"/>
        <v>0.55261136712749614</v>
      </c>
      <c r="K28" t="s">
        <v>25</v>
      </c>
      <c r="L28">
        <v>3</v>
      </c>
      <c r="M28">
        <f t="shared" si="1"/>
        <v>9.0634441087613302E-3</v>
      </c>
      <c r="N28">
        <f t="shared" si="2"/>
        <v>8157.0996978851972</v>
      </c>
    </row>
    <row r="29" spans="1:14">
      <c r="A29" t="s">
        <v>26</v>
      </c>
      <c r="B29">
        <v>1669</v>
      </c>
      <c r="C29">
        <v>0</v>
      </c>
      <c r="E29" t="s">
        <v>26</v>
      </c>
      <c r="F29">
        <v>1360</v>
      </c>
      <c r="G29">
        <v>0</v>
      </c>
      <c r="I29">
        <f t="shared" si="0"/>
        <v>1.2272058823529413</v>
      </c>
      <c r="K29" t="s">
        <v>26</v>
      </c>
      <c r="L29">
        <v>3</v>
      </c>
      <c r="M29">
        <f t="shared" si="1"/>
        <v>9.0634441087613302E-3</v>
      </c>
      <c r="N29">
        <f t="shared" si="2"/>
        <v>8157.0996978851972</v>
      </c>
    </row>
    <row r="30" spans="1:14">
      <c r="A30" t="s">
        <v>27</v>
      </c>
      <c r="B30">
        <v>971</v>
      </c>
      <c r="C30">
        <v>0</v>
      </c>
      <c r="E30" t="s">
        <v>27</v>
      </c>
      <c r="F30">
        <v>2167</v>
      </c>
      <c r="G30">
        <v>0</v>
      </c>
      <c r="I30">
        <f t="shared" si="0"/>
        <v>0.44808491001384404</v>
      </c>
      <c r="K30" t="s">
        <v>27</v>
      </c>
      <c r="L30">
        <v>3</v>
      </c>
      <c r="M30">
        <f t="shared" si="1"/>
        <v>9.0634441087613302E-3</v>
      </c>
      <c r="N30">
        <f t="shared" si="2"/>
        <v>8157.0996978851972</v>
      </c>
    </row>
    <row r="31" spans="1:14">
      <c r="A31" t="s">
        <v>28</v>
      </c>
      <c r="B31">
        <v>1731</v>
      </c>
      <c r="C31">
        <v>0</v>
      </c>
      <c r="E31" t="s">
        <v>28</v>
      </c>
      <c r="F31">
        <v>2295</v>
      </c>
      <c r="G31">
        <v>0</v>
      </c>
      <c r="I31">
        <f t="shared" si="0"/>
        <v>0.75424836601307188</v>
      </c>
      <c r="K31" t="s">
        <v>28</v>
      </c>
      <c r="L31">
        <v>3</v>
      </c>
      <c r="M31">
        <f t="shared" si="1"/>
        <v>9.0634441087613302E-3</v>
      </c>
      <c r="N31">
        <f t="shared" si="2"/>
        <v>8157.0996978851972</v>
      </c>
    </row>
    <row r="32" spans="1:14">
      <c r="A32" t="s">
        <v>29</v>
      </c>
      <c r="B32">
        <v>2243</v>
      </c>
      <c r="C32">
        <v>0</v>
      </c>
      <c r="E32" t="s">
        <v>29</v>
      </c>
      <c r="F32">
        <v>1889</v>
      </c>
      <c r="G32">
        <v>0</v>
      </c>
      <c r="I32">
        <f t="shared" si="0"/>
        <v>1.1874007411328746</v>
      </c>
      <c r="K32" t="s">
        <v>29</v>
      </c>
      <c r="L32">
        <v>2</v>
      </c>
      <c r="M32">
        <f t="shared" si="1"/>
        <v>6.0422960725075529E-3</v>
      </c>
      <c r="N32">
        <f t="shared" si="2"/>
        <v>5438.0664652567975</v>
      </c>
    </row>
    <row r="33" spans="1:14">
      <c r="A33" t="s">
        <v>30</v>
      </c>
      <c r="B33">
        <v>6885</v>
      </c>
      <c r="C33">
        <v>0</v>
      </c>
      <c r="E33" t="s">
        <v>30</v>
      </c>
      <c r="F33">
        <v>12609</v>
      </c>
      <c r="G33">
        <v>0</v>
      </c>
      <c r="I33">
        <f t="shared" si="0"/>
        <v>0.54603854389721629</v>
      </c>
      <c r="K33" t="s">
        <v>30</v>
      </c>
      <c r="L33">
        <v>33</v>
      </c>
      <c r="M33">
        <f t="shared" si="1"/>
        <v>9.9697885196374625E-2</v>
      </c>
      <c r="N33">
        <f t="shared" si="2"/>
        <v>89728.096676737157</v>
      </c>
    </row>
    <row r="34" spans="1:14">
      <c r="A34" t="s">
        <v>31</v>
      </c>
      <c r="B34">
        <v>7581</v>
      </c>
      <c r="C34">
        <v>0</v>
      </c>
      <c r="E34" t="s">
        <v>31</v>
      </c>
      <c r="F34">
        <v>16749</v>
      </c>
      <c r="G34">
        <v>0</v>
      </c>
      <c r="I34">
        <f t="shared" si="0"/>
        <v>0.45262403725595557</v>
      </c>
      <c r="K34" t="s">
        <v>31</v>
      </c>
      <c r="L34">
        <v>32</v>
      </c>
      <c r="M34">
        <f t="shared" si="1"/>
        <v>9.6676737160120846E-2</v>
      </c>
      <c r="N34">
        <f t="shared" si="2"/>
        <v>87009.06344410876</v>
      </c>
    </row>
    <row r="35" spans="1:14">
      <c r="A35" t="s">
        <v>32</v>
      </c>
      <c r="B35">
        <v>5988</v>
      </c>
      <c r="C35">
        <v>0</v>
      </c>
      <c r="E35" t="s">
        <v>32</v>
      </c>
      <c r="F35">
        <v>14248</v>
      </c>
      <c r="G35">
        <v>0</v>
      </c>
      <c r="I35">
        <f t="shared" si="0"/>
        <v>0.42026951151038744</v>
      </c>
      <c r="K35" t="s">
        <v>32</v>
      </c>
      <c r="L35">
        <v>30</v>
      </c>
      <c r="M35">
        <f t="shared" si="1"/>
        <v>9.0634441087613288E-2</v>
      </c>
      <c r="N35">
        <f t="shared" si="2"/>
        <v>81570.996978851952</v>
      </c>
    </row>
    <row r="36" spans="1:14">
      <c r="A36" t="s">
        <v>33</v>
      </c>
      <c r="B36">
        <v>7161</v>
      </c>
      <c r="C36">
        <v>0</v>
      </c>
      <c r="E36" t="s">
        <v>33</v>
      </c>
      <c r="F36">
        <v>14831</v>
      </c>
      <c r="G36">
        <v>0</v>
      </c>
      <c r="I36">
        <f t="shared" si="0"/>
        <v>0.48283999730294652</v>
      </c>
      <c r="K36" t="s">
        <v>33</v>
      </c>
      <c r="L36">
        <v>31</v>
      </c>
      <c r="M36">
        <f t="shared" si="1"/>
        <v>9.3655589123867067E-2</v>
      </c>
      <c r="N36">
        <f t="shared" si="2"/>
        <v>84290.030211480364</v>
      </c>
    </row>
    <row r="37" spans="1:14">
      <c r="A37" t="s">
        <v>34</v>
      </c>
      <c r="B37">
        <v>8489</v>
      </c>
      <c r="C37">
        <v>0</v>
      </c>
      <c r="E37" t="s">
        <v>34</v>
      </c>
      <c r="F37">
        <v>15840</v>
      </c>
      <c r="G37">
        <v>0</v>
      </c>
      <c r="I37">
        <f t="shared" si="0"/>
        <v>0.53592171717171722</v>
      </c>
      <c r="K37" t="s">
        <v>34</v>
      </c>
      <c r="L37">
        <v>34</v>
      </c>
      <c r="M37">
        <f t="shared" si="1"/>
        <v>0.1027190332326284</v>
      </c>
      <c r="N37">
        <f t="shared" si="2"/>
        <v>92447.129909365569</v>
      </c>
    </row>
    <row r="38" spans="1:14">
      <c r="A38" t="s">
        <v>35</v>
      </c>
      <c r="B38">
        <v>8581</v>
      </c>
      <c r="C38">
        <v>1E-3</v>
      </c>
      <c r="E38" t="s">
        <v>35</v>
      </c>
      <c r="F38">
        <v>13412</v>
      </c>
      <c r="G38">
        <v>0</v>
      </c>
      <c r="I38">
        <f t="shared" si="0"/>
        <v>0.63980017894422903</v>
      </c>
      <c r="K38" t="s">
        <v>35</v>
      </c>
      <c r="L38">
        <v>32</v>
      </c>
      <c r="M38">
        <f t="shared" si="1"/>
        <v>9.6676737160120846E-2</v>
      </c>
      <c r="N38">
        <f t="shared" si="2"/>
        <v>87009.06344410876</v>
      </c>
    </row>
    <row r="39" spans="1:14">
      <c r="A39" t="s">
        <v>36</v>
      </c>
      <c r="B39">
        <v>8921</v>
      </c>
      <c r="C39">
        <v>0</v>
      </c>
      <c r="E39" t="s">
        <v>36</v>
      </c>
      <c r="F39">
        <v>10424</v>
      </c>
      <c r="G39">
        <v>0</v>
      </c>
      <c r="I39">
        <f t="shared" si="0"/>
        <v>0.85581350729086725</v>
      </c>
      <c r="K39" t="s">
        <v>36</v>
      </c>
      <c r="L39">
        <v>32</v>
      </c>
      <c r="M39">
        <f t="shared" si="1"/>
        <v>9.6676737160120846E-2</v>
      </c>
      <c r="N39">
        <f t="shared" si="2"/>
        <v>87009.06344410876</v>
      </c>
    </row>
    <row r="40" spans="1:14">
      <c r="A40" t="s">
        <v>37</v>
      </c>
      <c r="B40">
        <v>9934</v>
      </c>
      <c r="C40">
        <v>0</v>
      </c>
      <c r="E40" t="s">
        <v>37</v>
      </c>
      <c r="F40">
        <v>14094</v>
      </c>
      <c r="G40">
        <v>0</v>
      </c>
      <c r="I40">
        <f t="shared" si="0"/>
        <v>0.70483893855541369</v>
      </c>
      <c r="K40" t="s">
        <v>37</v>
      </c>
      <c r="L40">
        <v>30</v>
      </c>
      <c r="M40">
        <f t="shared" si="1"/>
        <v>9.0634441087613288E-2</v>
      </c>
      <c r="N40">
        <f t="shared" si="2"/>
        <v>81570.996978851952</v>
      </c>
    </row>
    <row r="41" spans="1:14">
      <c r="A41" t="s">
        <v>38</v>
      </c>
      <c r="B41">
        <v>9760</v>
      </c>
      <c r="C41">
        <v>0</v>
      </c>
      <c r="E41" t="s">
        <v>38</v>
      </c>
      <c r="F41">
        <v>12035</v>
      </c>
      <c r="G41">
        <v>0</v>
      </c>
      <c r="I41">
        <f t="shared" si="0"/>
        <v>0.81096800997091811</v>
      </c>
      <c r="K41" t="s">
        <v>38</v>
      </c>
      <c r="L41">
        <v>32</v>
      </c>
      <c r="M41">
        <f t="shared" si="1"/>
        <v>9.6676737160120846E-2</v>
      </c>
      <c r="N41">
        <f t="shared" si="2"/>
        <v>87009.06344410876</v>
      </c>
    </row>
    <row r="42" spans="1:14">
      <c r="A42" t="s">
        <v>39</v>
      </c>
      <c r="B42">
        <v>9653</v>
      </c>
      <c r="C42">
        <v>0</v>
      </c>
      <c r="E42" t="s">
        <v>39</v>
      </c>
      <c r="F42">
        <v>14680</v>
      </c>
      <c r="G42">
        <v>0</v>
      </c>
      <c r="I42">
        <f t="shared" si="0"/>
        <v>0.65756130790190737</v>
      </c>
      <c r="K42" t="s">
        <v>39</v>
      </c>
      <c r="L42">
        <v>32</v>
      </c>
      <c r="M42">
        <f t="shared" si="1"/>
        <v>9.6676737160120846E-2</v>
      </c>
      <c r="N42">
        <f t="shared" si="2"/>
        <v>87009.06344410876</v>
      </c>
    </row>
    <row r="43" spans="1:14">
      <c r="A43" t="s">
        <v>40</v>
      </c>
      <c r="B43">
        <v>7845</v>
      </c>
      <c r="C43">
        <v>0</v>
      </c>
      <c r="E43" t="s">
        <v>40</v>
      </c>
      <c r="F43">
        <v>9128</v>
      </c>
      <c r="G43">
        <v>0</v>
      </c>
      <c r="I43">
        <f t="shared" si="0"/>
        <v>0.85944347063978965</v>
      </c>
      <c r="K43" t="s">
        <v>40</v>
      </c>
      <c r="L43">
        <v>11</v>
      </c>
      <c r="M43">
        <f t="shared" si="1"/>
        <v>3.3232628398791542E-2</v>
      </c>
      <c r="N43">
        <f t="shared" si="2"/>
        <v>29909.365558912388</v>
      </c>
    </row>
    <row r="44" spans="1:14">
      <c r="A44" t="s">
        <v>41</v>
      </c>
      <c r="B44">
        <v>8445</v>
      </c>
      <c r="C44">
        <v>0</v>
      </c>
      <c r="E44" t="s">
        <v>41</v>
      </c>
      <c r="F44">
        <v>14737</v>
      </c>
      <c r="G44">
        <v>0</v>
      </c>
      <c r="I44">
        <f t="shared" si="0"/>
        <v>0.5730474316346611</v>
      </c>
      <c r="K44" t="s">
        <v>41</v>
      </c>
      <c r="L44">
        <v>11</v>
      </c>
      <c r="M44">
        <f t="shared" si="1"/>
        <v>3.3232628398791542E-2</v>
      </c>
      <c r="N44">
        <f t="shared" si="2"/>
        <v>29909.365558912388</v>
      </c>
    </row>
    <row r="45" spans="1:14">
      <c r="A45" t="s">
        <v>42</v>
      </c>
      <c r="B45">
        <v>4267</v>
      </c>
      <c r="C45">
        <v>1E-3</v>
      </c>
      <c r="E45" t="s">
        <v>42</v>
      </c>
      <c r="F45">
        <v>15358</v>
      </c>
      <c r="G45">
        <v>0</v>
      </c>
      <c r="I45">
        <f t="shared" si="0"/>
        <v>0.27783565568433388</v>
      </c>
      <c r="K45" t="s">
        <v>42</v>
      </c>
      <c r="L45">
        <v>11</v>
      </c>
      <c r="M45">
        <f t="shared" si="1"/>
        <v>3.3232628398791542E-2</v>
      </c>
      <c r="N45">
        <f t="shared" si="2"/>
        <v>29909.365558912388</v>
      </c>
    </row>
    <row r="46" spans="1:14">
      <c r="A46" t="s">
        <v>43</v>
      </c>
      <c r="B46">
        <v>7824</v>
      </c>
      <c r="C46">
        <v>0</v>
      </c>
      <c r="E46" t="s">
        <v>43</v>
      </c>
      <c r="F46">
        <v>15846</v>
      </c>
      <c r="G46">
        <v>0</v>
      </c>
      <c r="I46">
        <f t="shared" si="0"/>
        <v>0.49375236652783039</v>
      </c>
      <c r="K46" t="s">
        <v>43</v>
      </c>
      <c r="L46">
        <v>12</v>
      </c>
      <c r="M46">
        <f t="shared" si="1"/>
        <v>3.6253776435045321E-2</v>
      </c>
      <c r="N46">
        <f t="shared" si="2"/>
        <v>32628.398791540789</v>
      </c>
    </row>
    <row r="47" spans="1:14">
      <c r="A47" t="s">
        <v>44</v>
      </c>
      <c r="B47">
        <v>12213</v>
      </c>
      <c r="C47">
        <v>0</v>
      </c>
      <c r="E47" t="s">
        <v>44</v>
      </c>
      <c r="F47">
        <v>14626</v>
      </c>
      <c r="G47">
        <v>0</v>
      </c>
      <c r="I47">
        <f t="shared" si="0"/>
        <v>0.83501982770408856</v>
      </c>
      <c r="K47" t="s">
        <v>44</v>
      </c>
      <c r="L47">
        <v>13</v>
      </c>
      <c r="M47">
        <f t="shared" si="1"/>
        <v>3.9274924471299093E-2</v>
      </c>
      <c r="N47">
        <f t="shared" si="2"/>
        <v>35347.432024169182</v>
      </c>
    </row>
    <row r="48" spans="1:14">
      <c r="A48" t="s">
        <v>45</v>
      </c>
      <c r="B48">
        <v>8260</v>
      </c>
      <c r="C48">
        <v>0</v>
      </c>
      <c r="E48" t="s">
        <v>45</v>
      </c>
      <c r="F48">
        <v>14399</v>
      </c>
      <c r="G48">
        <v>0</v>
      </c>
      <c r="I48">
        <f t="shared" si="0"/>
        <v>0.57365094798249883</v>
      </c>
      <c r="K48" t="s">
        <v>45</v>
      </c>
      <c r="L48">
        <v>13</v>
      </c>
      <c r="M48">
        <f t="shared" si="1"/>
        <v>3.9274924471299093E-2</v>
      </c>
      <c r="N48">
        <f t="shared" si="2"/>
        <v>35347.432024169182</v>
      </c>
    </row>
    <row r="49" spans="1:14">
      <c r="A49" t="s">
        <v>46</v>
      </c>
      <c r="B49">
        <v>5876</v>
      </c>
      <c r="C49">
        <v>0</v>
      </c>
      <c r="E49" t="s">
        <v>46</v>
      </c>
      <c r="F49">
        <v>14864</v>
      </c>
      <c r="G49">
        <v>0</v>
      </c>
      <c r="I49">
        <f t="shared" si="0"/>
        <v>0.39531754574811623</v>
      </c>
      <c r="K49" t="s">
        <v>46</v>
      </c>
      <c r="L49">
        <v>13</v>
      </c>
      <c r="M49">
        <f t="shared" si="1"/>
        <v>3.9274924471299093E-2</v>
      </c>
      <c r="N49">
        <f t="shared" si="2"/>
        <v>35347.432024169182</v>
      </c>
    </row>
    <row r="50" spans="1:14">
      <c r="A50" t="s">
        <v>47</v>
      </c>
      <c r="B50">
        <v>9376</v>
      </c>
      <c r="C50">
        <v>0</v>
      </c>
      <c r="E50" t="s">
        <v>47</v>
      </c>
      <c r="F50">
        <v>12946</v>
      </c>
      <c r="G50">
        <v>0</v>
      </c>
      <c r="I50">
        <f t="shared" si="0"/>
        <v>0.72423914722694271</v>
      </c>
      <c r="K50" t="s">
        <v>47</v>
      </c>
      <c r="L50">
        <v>9</v>
      </c>
      <c r="M50">
        <f t="shared" si="1"/>
        <v>2.7190332326283987E-2</v>
      </c>
      <c r="N50">
        <f t="shared" si="2"/>
        <v>24471.299093655587</v>
      </c>
    </row>
    <row r="51" spans="1:14">
      <c r="A51" t="s">
        <v>48</v>
      </c>
      <c r="B51">
        <v>8219</v>
      </c>
      <c r="C51">
        <v>1E-3</v>
      </c>
      <c r="E51" t="s">
        <v>48</v>
      </c>
      <c r="F51">
        <v>15610</v>
      </c>
      <c r="G51">
        <v>0</v>
      </c>
      <c r="I51">
        <f t="shared" si="0"/>
        <v>0.52652146060217808</v>
      </c>
      <c r="K51" t="s">
        <v>48</v>
      </c>
      <c r="L51">
        <v>13</v>
      </c>
      <c r="M51">
        <f t="shared" si="1"/>
        <v>3.9274924471299093E-2</v>
      </c>
      <c r="N51">
        <f t="shared" si="2"/>
        <v>35347.432024169182</v>
      </c>
    </row>
    <row r="52" spans="1:14">
      <c r="A52" t="s">
        <v>49</v>
      </c>
      <c r="B52">
        <v>10933</v>
      </c>
      <c r="C52">
        <v>0</v>
      </c>
      <c r="E52" t="s">
        <v>49</v>
      </c>
      <c r="F52">
        <v>15850</v>
      </c>
      <c r="G52">
        <v>1E-3</v>
      </c>
      <c r="I52">
        <f t="shared" si="0"/>
        <v>0.68977917981072556</v>
      </c>
      <c r="K52" t="s">
        <v>49</v>
      </c>
      <c r="L52">
        <v>9</v>
      </c>
      <c r="M52">
        <f t="shared" si="1"/>
        <v>2.7190332326283987E-2</v>
      </c>
      <c r="N52">
        <f t="shared" si="2"/>
        <v>24471.299093655587</v>
      </c>
    </row>
    <row r="53" spans="1:14">
      <c r="A53" t="s">
        <v>50</v>
      </c>
      <c r="B53">
        <v>7163</v>
      </c>
      <c r="C53">
        <v>0</v>
      </c>
      <c r="E53" t="s">
        <v>50</v>
      </c>
      <c r="F53">
        <v>15888</v>
      </c>
      <c r="G53">
        <v>0</v>
      </c>
      <c r="I53">
        <f t="shared" si="0"/>
        <v>0.4508434038267875</v>
      </c>
      <c r="K53" t="s">
        <v>50</v>
      </c>
      <c r="L53">
        <v>6</v>
      </c>
      <c r="M53">
        <f t="shared" si="1"/>
        <v>1.812688821752266E-2</v>
      </c>
      <c r="N53">
        <f t="shared" si="2"/>
        <v>16314.199395770394</v>
      </c>
    </row>
    <row r="54" spans="1:14">
      <c r="A54" t="s">
        <v>51</v>
      </c>
      <c r="B54">
        <v>9420</v>
      </c>
      <c r="C54">
        <v>0</v>
      </c>
      <c r="E54" t="s">
        <v>51</v>
      </c>
      <c r="F54">
        <v>13226</v>
      </c>
      <c r="G54">
        <v>0</v>
      </c>
      <c r="I54">
        <f t="shared" si="0"/>
        <v>0.712233479510056</v>
      </c>
      <c r="K54" t="s">
        <v>51</v>
      </c>
      <c r="L54">
        <v>6</v>
      </c>
      <c r="M54">
        <f t="shared" si="1"/>
        <v>1.812688821752266E-2</v>
      </c>
      <c r="N54">
        <f t="shared" si="2"/>
        <v>16314.199395770394</v>
      </c>
    </row>
    <row r="55" spans="1:14">
      <c r="A55" t="s">
        <v>52</v>
      </c>
      <c r="B55">
        <v>8796</v>
      </c>
      <c r="C55">
        <v>0</v>
      </c>
      <c r="E55" t="s">
        <v>52</v>
      </c>
      <c r="F55">
        <v>12718</v>
      </c>
      <c r="G55">
        <v>0</v>
      </c>
      <c r="I55">
        <f t="shared" si="0"/>
        <v>0.69161817895895583</v>
      </c>
      <c r="K55" t="s">
        <v>52</v>
      </c>
      <c r="L55">
        <v>7</v>
      </c>
      <c r="M55">
        <f t="shared" si="1"/>
        <v>2.1148036253776436E-2</v>
      </c>
      <c r="N55">
        <f t="shared" si="2"/>
        <v>19033.232628398793</v>
      </c>
    </row>
    <row r="56" spans="1:14">
      <c r="A56" t="s">
        <v>53</v>
      </c>
      <c r="B56">
        <v>7499</v>
      </c>
      <c r="C56">
        <v>0</v>
      </c>
      <c r="E56" t="s">
        <v>53</v>
      </c>
      <c r="F56">
        <v>15944</v>
      </c>
      <c r="G56">
        <v>0</v>
      </c>
      <c r="I56">
        <f t="shared" si="0"/>
        <v>0.47033366783743102</v>
      </c>
      <c r="K56" t="s">
        <v>53</v>
      </c>
      <c r="L56">
        <v>5</v>
      </c>
      <c r="M56">
        <f t="shared" si="1"/>
        <v>1.5105740181268883E-2</v>
      </c>
      <c r="N56">
        <f t="shared" si="2"/>
        <v>13595.166163141994</v>
      </c>
    </row>
    <row r="57" spans="1:14">
      <c r="A57" t="s">
        <v>54</v>
      </c>
      <c r="B57">
        <v>10495</v>
      </c>
      <c r="C57">
        <v>0</v>
      </c>
      <c r="E57" t="s">
        <v>54</v>
      </c>
      <c r="F57">
        <v>15152</v>
      </c>
      <c r="G57">
        <v>0</v>
      </c>
      <c r="I57">
        <f t="shared" si="0"/>
        <v>0.69264783526927143</v>
      </c>
      <c r="K57" t="s">
        <v>54</v>
      </c>
      <c r="L57">
        <v>4</v>
      </c>
      <c r="M57">
        <f t="shared" si="1"/>
        <v>1.2084592145015106E-2</v>
      </c>
      <c r="N57">
        <f t="shared" si="2"/>
        <v>10876.132930513595</v>
      </c>
    </row>
    <row r="58" spans="1:14">
      <c r="A58" t="s">
        <v>55</v>
      </c>
      <c r="B58">
        <v>9261</v>
      </c>
      <c r="C58">
        <v>0</v>
      </c>
      <c r="E58" t="s">
        <v>55</v>
      </c>
      <c r="F58">
        <v>16135</v>
      </c>
      <c r="G58">
        <v>0</v>
      </c>
      <c r="I58">
        <f t="shared" si="0"/>
        <v>0.57396963123644251</v>
      </c>
      <c r="K58" t="s">
        <v>55</v>
      </c>
      <c r="L58">
        <v>6</v>
      </c>
      <c r="M58">
        <f t="shared" si="1"/>
        <v>1.812688821752266E-2</v>
      </c>
      <c r="N58">
        <f t="shared" si="2"/>
        <v>16314.199395770394</v>
      </c>
    </row>
    <row r="59" spans="1:14">
      <c r="A59" t="s">
        <v>56</v>
      </c>
      <c r="B59">
        <v>8321</v>
      </c>
      <c r="C59">
        <v>0</v>
      </c>
      <c r="E59" t="s">
        <v>56</v>
      </c>
      <c r="F59">
        <v>11475</v>
      </c>
      <c r="G59">
        <v>0</v>
      </c>
      <c r="I59">
        <f t="shared" si="0"/>
        <v>0.72514161220043571</v>
      </c>
      <c r="K59" t="s">
        <v>56</v>
      </c>
      <c r="L59">
        <v>6</v>
      </c>
      <c r="M59">
        <f t="shared" si="1"/>
        <v>1.812688821752266E-2</v>
      </c>
      <c r="N59">
        <f t="shared" si="2"/>
        <v>16314.199395770394</v>
      </c>
    </row>
    <row r="60" spans="1:14">
      <c r="A60" t="s">
        <v>57</v>
      </c>
      <c r="B60">
        <v>9581</v>
      </c>
      <c r="C60">
        <v>0</v>
      </c>
      <c r="E60" t="s">
        <v>57</v>
      </c>
      <c r="F60">
        <v>16017</v>
      </c>
      <c r="G60">
        <v>0</v>
      </c>
      <c r="I60">
        <f t="shared" si="0"/>
        <v>0.59817693700443275</v>
      </c>
      <c r="K60" t="s">
        <v>57</v>
      </c>
      <c r="L60">
        <v>5</v>
      </c>
      <c r="M60">
        <f t="shared" si="1"/>
        <v>1.5105740181268883E-2</v>
      </c>
      <c r="N60">
        <f t="shared" si="2"/>
        <v>13595.166163141994</v>
      </c>
    </row>
    <row r="61" spans="1:14">
      <c r="A61" t="s">
        <v>58</v>
      </c>
      <c r="B61">
        <v>4183</v>
      </c>
      <c r="C61">
        <v>0</v>
      </c>
      <c r="E61" t="s">
        <v>58</v>
      </c>
      <c r="F61">
        <v>13325</v>
      </c>
      <c r="G61">
        <v>0</v>
      </c>
      <c r="I61">
        <f t="shared" si="0"/>
        <v>0.31392120075046903</v>
      </c>
      <c r="K61" t="s">
        <v>58</v>
      </c>
      <c r="L61">
        <v>5</v>
      </c>
      <c r="M61">
        <f t="shared" si="1"/>
        <v>1.5105740181268883E-2</v>
      </c>
      <c r="N61">
        <f t="shared" si="2"/>
        <v>13595.166163141994</v>
      </c>
    </row>
    <row r="62" spans="1:14">
      <c r="A62" t="s">
        <v>59</v>
      </c>
      <c r="B62">
        <v>11064</v>
      </c>
      <c r="C62">
        <v>0</v>
      </c>
      <c r="E62" t="s">
        <v>59</v>
      </c>
      <c r="F62">
        <v>17973</v>
      </c>
      <c r="G62">
        <v>0</v>
      </c>
      <c r="I62">
        <f t="shared" si="0"/>
        <v>0.61559005174428305</v>
      </c>
      <c r="K62" t="s">
        <v>59</v>
      </c>
      <c r="L62">
        <v>5</v>
      </c>
      <c r="M62">
        <f t="shared" si="1"/>
        <v>1.5105740181268883E-2</v>
      </c>
      <c r="N62">
        <f t="shared" si="2"/>
        <v>13595.166163141994</v>
      </c>
    </row>
    <row r="63" spans="1:14">
      <c r="A63" t="s">
        <v>60</v>
      </c>
      <c r="B63">
        <v>19461</v>
      </c>
      <c r="C63">
        <v>0</v>
      </c>
      <c r="E63" t="s">
        <v>60</v>
      </c>
      <c r="F63">
        <v>30183</v>
      </c>
      <c r="G63">
        <v>0</v>
      </c>
      <c r="I63">
        <f t="shared" si="0"/>
        <v>0.64476692177715933</v>
      </c>
      <c r="K63" t="s">
        <v>60</v>
      </c>
      <c r="L63">
        <v>48</v>
      </c>
      <c r="M63">
        <f t="shared" si="1"/>
        <v>0.14501510574018128</v>
      </c>
      <c r="N63">
        <f t="shared" si="2"/>
        <v>130513.59516616316</v>
      </c>
    </row>
    <row r="64" spans="1:14">
      <c r="A64" t="s">
        <v>61</v>
      </c>
      <c r="B64">
        <v>18626</v>
      </c>
      <c r="C64">
        <v>0</v>
      </c>
      <c r="E64" t="s">
        <v>61</v>
      </c>
      <c r="F64">
        <v>38557</v>
      </c>
      <c r="G64">
        <v>0</v>
      </c>
      <c r="I64">
        <f t="shared" si="0"/>
        <v>0.48307700287885469</v>
      </c>
      <c r="K64" t="s">
        <v>61</v>
      </c>
      <c r="L64">
        <v>49</v>
      </c>
      <c r="M64">
        <f t="shared" si="1"/>
        <v>0.14803625377643503</v>
      </c>
      <c r="N64">
        <f t="shared" si="2"/>
        <v>133232.62839879154</v>
      </c>
    </row>
    <row r="65" spans="1:14">
      <c r="A65" t="s">
        <v>62</v>
      </c>
      <c r="B65">
        <v>23112</v>
      </c>
      <c r="C65">
        <v>0</v>
      </c>
      <c r="E65" t="s">
        <v>62</v>
      </c>
      <c r="F65">
        <v>52913</v>
      </c>
      <c r="G65">
        <v>0</v>
      </c>
      <c r="I65">
        <f t="shared" si="0"/>
        <v>0.43679247065938426</v>
      </c>
      <c r="K65" t="s">
        <v>62</v>
      </c>
      <c r="L65">
        <v>50</v>
      </c>
      <c r="M65">
        <f t="shared" si="1"/>
        <v>0.15105740181268881</v>
      </c>
      <c r="N65">
        <f t="shared" si="2"/>
        <v>135951.66163141993</v>
      </c>
    </row>
    <row r="66" spans="1:14">
      <c r="A66" t="s">
        <v>63</v>
      </c>
      <c r="B66">
        <v>24085</v>
      </c>
      <c r="C66">
        <v>0</v>
      </c>
      <c r="E66" t="s">
        <v>63</v>
      </c>
      <c r="F66">
        <v>35515</v>
      </c>
      <c r="G66">
        <v>0</v>
      </c>
      <c r="I66">
        <f t="shared" si="0"/>
        <v>0.67816415599042656</v>
      </c>
      <c r="K66" t="s">
        <v>63</v>
      </c>
      <c r="L66">
        <v>51</v>
      </c>
      <c r="M66">
        <f t="shared" si="1"/>
        <v>0.15407854984894259</v>
      </c>
      <c r="N66">
        <f t="shared" si="2"/>
        <v>138670.69486404833</v>
      </c>
    </row>
    <row r="67" spans="1:14">
      <c r="A67" t="s">
        <v>64</v>
      </c>
      <c r="B67">
        <v>24057</v>
      </c>
      <c r="C67">
        <v>1E-3</v>
      </c>
      <c r="E67" t="s">
        <v>64</v>
      </c>
      <c r="F67">
        <v>48007</v>
      </c>
      <c r="G67">
        <v>0</v>
      </c>
      <c r="I67">
        <f t="shared" ref="I67:I130" si="3">B67/F67</f>
        <v>0.50111442081363133</v>
      </c>
      <c r="K67" t="s">
        <v>64</v>
      </c>
      <c r="L67">
        <v>50</v>
      </c>
      <c r="M67">
        <f t="shared" si="1"/>
        <v>0.15105740181268881</v>
      </c>
      <c r="N67">
        <f t="shared" si="2"/>
        <v>135951.66163141993</v>
      </c>
    </row>
    <row r="68" spans="1:14">
      <c r="A68" t="s">
        <v>65</v>
      </c>
      <c r="B68">
        <v>21979</v>
      </c>
      <c r="C68">
        <v>0</v>
      </c>
      <c r="E68" t="s">
        <v>65</v>
      </c>
      <c r="F68">
        <v>41008</v>
      </c>
      <c r="G68">
        <v>0</v>
      </c>
      <c r="I68">
        <f t="shared" si="3"/>
        <v>0.53596859149434262</v>
      </c>
      <c r="K68" t="s">
        <v>65</v>
      </c>
      <c r="L68">
        <v>49</v>
      </c>
      <c r="M68">
        <f t="shared" ref="M68:M131" si="4">L68/331</f>
        <v>0.14803625377643503</v>
      </c>
      <c r="N68">
        <f t="shared" ref="N68:N131" si="5">M68*900000</f>
        <v>133232.62839879154</v>
      </c>
    </row>
    <row r="69" spans="1:14">
      <c r="A69" t="s">
        <v>66</v>
      </c>
      <c r="B69">
        <v>22799</v>
      </c>
      <c r="C69">
        <v>0</v>
      </c>
      <c r="E69" t="s">
        <v>66</v>
      </c>
      <c r="F69">
        <v>44674</v>
      </c>
      <c r="G69">
        <v>0</v>
      </c>
      <c r="I69">
        <f t="shared" si="3"/>
        <v>0.51034158570980881</v>
      </c>
      <c r="K69" t="s">
        <v>66</v>
      </c>
      <c r="L69">
        <v>49</v>
      </c>
      <c r="M69">
        <f t="shared" si="4"/>
        <v>0.14803625377643503</v>
      </c>
      <c r="N69">
        <f t="shared" si="5"/>
        <v>133232.62839879154</v>
      </c>
    </row>
    <row r="70" spans="1:14">
      <c r="A70" t="s">
        <v>67</v>
      </c>
      <c r="B70">
        <v>16105</v>
      </c>
      <c r="C70">
        <v>0</v>
      </c>
      <c r="E70" t="s">
        <v>67</v>
      </c>
      <c r="F70">
        <v>44372</v>
      </c>
      <c r="G70">
        <v>0</v>
      </c>
      <c r="I70">
        <f t="shared" si="3"/>
        <v>0.3629541152077887</v>
      </c>
      <c r="K70" t="s">
        <v>67</v>
      </c>
      <c r="L70">
        <v>49</v>
      </c>
      <c r="M70">
        <f t="shared" si="4"/>
        <v>0.14803625377643503</v>
      </c>
      <c r="N70">
        <f t="shared" si="5"/>
        <v>133232.62839879154</v>
      </c>
    </row>
    <row r="71" spans="1:14">
      <c r="A71" t="s">
        <v>68</v>
      </c>
      <c r="B71">
        <v>19931</v>
      </c>
      <c r="C71">
        <v>0</v>
      </c>
      <c r="E71" t="s">
        <v>68</v>
      </c>
      <c r="F71">
        <v>41846</v>
      </c>
      <c r="G71">
        <v>0</v>
      </c>
      <c r="I71">
        <f t="shared" si="3"/>
        <v>0.47629403049275915</v>
      </c>
      <c r="K71" t="s">
        <v>68</v>
      </c>
      <c r="L71">
        <v>48</v>
      </c>
      <c r="M71">
        <f t="shared" si="4"/>
        <v>0.14501510574018128</v>
      </c>
      <c r="N71">
        <f t="shared" si="5"/>
        <v>130513.59516616316</v>
      </c>
    </row>
    <row r="72" spans="1:14">
      <c r="A72" t="s">
        <v>69</v>
      </c>
      <c r="B72">
        <v>19294</v>
      </c>
      <c r="C72">
        <v>0</v>
      </c>
      <c r="E72" t="s">
        <v>69</v>
      </c>
      <c r="F72">
        <v>39911</v>
      </c>
      <c r="G72">
        <v>0</v>
      </c>
      <c r="I72">
        <f t="shared" si="3"/>
        <v>0.48342562200896994</v>
      </c>
      <c r="K72" t="s">
        <v>69</v>
      </c>
      <c r="L72">
        <v>48</v>
      </c>
      <c r="M72">
        <f t="shared" si="4"/>
        <v>0.14501510574018128</v>
      </c>
      <c r="N72">
        <f t="shared" si="5"/>
        <v>130513.59516616316</v>
      </c>
    </row>
    <row r="73" spans="1:14">
      <c r="A73" t="s">
        <v>70</v>
      </c>
      <c r="B73">
        <v>19565</v>
      </c>
      <c r="C73">
        <v>1E-3</v>
      </c>
      <c r="E73" t="s">
        <v>70</v>
      </c>
      <c r="F73">
        <v>44002</v>
      </c>
      <c r="G73">
        <v>0</v>
      </c>
      <c r="I73">
        <f t="shared" si="3"/>
        <v>0.44463888005090679</v>
      </c>
      <c r="K73" t="s">
        <v>70</v>
      </c>
      <c r="L73">
        <v>19</v>
      </c>
      <c r="M73">
        <f t="shared" si="4"/>
        <v>5.7401812688821753E-2</v>
      </c>
      <c r="N73">
        <f t="shared" si="5"/>
        <v>51661.631419939578</v>
      </c>
    </row>
    <row r="74" spans="1:14">
      <c r="A74" t="s">
        <v>71</v>
      </c>
      <c r="B74">
        <v>20322</v>
      </c>
      <c r="C74">
        <v>1E-3</v>
      </c>
      <c r="E74" t="s">
        <v>71</v>
      </c>
      <c r="F74">
        <v>49579</v>
      </c>
      <c r="G74">
        <v>0</v>
      </c>
      <c r="I74">
        <f t="shared" si="3"/>
        <v>0.40989128461647067</v>
      </c>
      <c r="K74" t="s">
        <v>71</v>
      </c>
      <c r="L74">
        <v>13</v>
      </c>
      <c r="M74">
        <f t="shared" si="4"/>
        <v>3.9274924471299093E-2</v>
      </c>
      <c r="N74">
        <f t="shared" si="5"/>
        <v>35347.432024169182</v>
      </c>
    </row>
    <row r="75" spans="1:14">
      <c r="A75" t="s">
        <v>72</v>
      </c>
      <c r="B75">
        <v>19457</v>
      </c>
      <c r="C75">
        <v>0</v>
      </c>
      <c r="E75" t="s">
        <v>72</v>
      </c>
      <c r="F75">
        <v>43315</v>
      </c>
      <c r="G75">
        <v>0</v>
      </c>
      <c r="I75">
        <f t="shared" si="3"/>
        <v>0.44919773750432873</v>
      </c>
      <c r="K75" t="s">
        <v>72</v>
      </c>
      <c r="L75">
        <v>17</v>
      </c>
      <c r="M75">
        <f t="shared" si="4"/>
        <v>5.1359516616314202E-2</v>
      </c>
      <c r="N75">
        <f t="shared" si="5"/>
        <v>46223.564954682784</v>
      </c>
    </row>
    <row r="76" spans="1:14">
      <c r="A76" t="s">
        <v>73</v>
      </c>
      <c r="B76">
        <v>24380</v>
      </c>
      <c r="C76">
        <v>0</v>
      </c>
      <c r="E76" t="s">
        <v>73</v>
      </c>
      <c r="F76">
        <v>41784</v>
      </c>
      <c r="G76">
        <v>1E-3</v>
      </c>
      <c r="I76">
        <f t="shared" si="3"/>
        <v>0.58347692896802605</v>
      </c>
      <c r="K76" t="s">
        <v>73</v>
      </c>
      <c r="L76">
        <v>16</v>
      </c>
      <c r="M76">
        <f t="shared" si="4"/>
        <v>4.8338368580060423E-2</v>
      </c>
      <c r="N76">
        <f t="shared" si="5"/>
        <v>43504.53172205438</v>
      </c>
    </row>
    <row r="77" spans="1:14">
      <c r="A77" t="s">
        <v>74</v>
      </c>
      <c r="B77">
        <v>23869</v>
      </c>
      <c r="C77">
        <v>1E-3</v>
      </c>
      <c r="E77" t="s">
        <v>74</v>
      </c>
      <c r="F77">
        <v>45061</v>
      </c>
      <c r="G77">
        <v>0</v>
      </c>
      <c r="I77">
        <f t="shared" si="3"/>
        <v>0.52970417877987619</v>
      </c>
      <c r="K77" t="s">
        <v>74</v>
      </c>
      <c r="L77">
        <v>17</v>
      </c>
      <c r="M77">
        <f t="shared" si="4"/>
        <v>5.1359516616314202E-2</v>
      </c>
      <c r="N77">
        <f t="shared" si="5"/>
        <v>46223.564954682784</v>
      </c>
    </row>
    <row r="78" spans="1:14">
      <c r="A78" t="s">
        <v>75</v>
      </c>
      <c r="B78">
        <v>32690</v>
      </c>
      <c r="C78">
        <v>0</v>
      </c>
      <c r="E78" t="s">
        <v>75</v>
      </c>
      <c r="F78">
        <v>47420</v>
      </c>
      <c r="G78">
        <v>0</v>
      </c>
      <c r="I78">
        <f t="shared" si="3"/>
        <v>0.68937157317587516</v>
      </c>
      <c r="K78" t="s">
        <v>75</v>
      </c>
      <c r="L78">
        <v>18</v>
      </c>
      <c r="M78">
        <f t="shared" si="4"/>
        <v>5.4380664652567974E-2</v>
      </c>
      <c r="N78">
        <f t="shared" si="5"/>
        <v>48942.598187311174</v>
      </c>
    </row>
    <row r="79" spans="1:14">
      <c r="A79" t="s">
        <v>76</v>
      </c>
      <c r="B79">
        <v>21009</v>
      </c>
      <c r="C79">
        <v>0</v>
      </c>
      <c r="E79" t="s">
        <v>76</v>
      </c>
      <c r="F79">
        <v>43436</v>
      </c>
      <c r="G79">
        <v>0</v>
      </c>
      <c r="I79">
        <f t="shared" si="3"/>
        <v>0.48367713417441754</v>
      </c>
      <c r="K79" t="s">
        <v>76</v>
      </c>
      <c r="L79">
        <v>15</v>
      </c>
      <c r="M79">
        <f t="shared" si="4"/>
        <v>4.5317220543806644E-2</v>
      </c>
      <c r="N79">
        <f t="shared" si="5"/>
        <v>40785.498489425976</v>
      </c>
    </row>
    <row r="80" spans="1:14">
      <c r="A80" t="s">
        <v>77</v>
      </c>
      <c r="B80">
        <v>20783</v>
      </c>
      <c r="C80">
        <v>0</v>
      </c>
      <c r="E80" t="s">
        <v>77</v>
      </c>
      <c r="F80">
        <v>37538</v>
      </c>
      <c r="G80">
        <v>0</v>
      </c>
      <c r="I80">
        <f t="shared" si="3"/>
        <v>0.5536522990036763</v>
      </c>
      <c r="K80" t="s">
        <v>77</v>
      </c>
      <c r="L80">
        <v>16</v>
      </c>
      <c r="M80">
        <f t="shared" si="4"/>
        <v>4.8338368580060423E-2</v>
      </c>
      <c r="N80">
        <f t="shared" si="5"/>
        <v>43504.53172205438</v>
      </c>
    </row>
    <row r="81" spans="1:14">
      <c r="A81" t="s">
        <v>78</v>
      </c>
      <c r="B81">
        <v>23133</v>
      </c>
      <c r="C81">
        <v>0</v>
      </c>
      <c r="E81" t="s">
        <v>78</v>
      </c>
      <c r="F81">
        <v>35581</v>
      </c>
      <c r="G81">
        <v>0</v>
      </c>
      <c r="I81">
        <f t="shared" si="3"/>
        <v>0.65015036114780356</v>
      </c>
      <c r="K81" t="s">
        <v>78</v>
      </c>
      <c r="L81">
        <v>14</v>
      </c>
      <c r="M81">
        <f t="shared" si="4"/>
        <v>4.2296072507552872E-2</v>
      </c>
      <c r="N81">
        <f t="shared" si="5"/>
        <v>38066.465256797586</v>
      </c>
    </row>
    <row r="82" spans="1:14">
      <c r="A82" t="s">
        <v>79</v>
      </c>
      <c r="B82">
        <v>23583</v>
      </c>
      <c r="C82">
        <v>0</v>
      </c>
      <c r="E82" t="s">
        <v>79</v>
      </c>
      <c r="F82">
        <v>40650</v>
      </c>
      <c r="G82">
        <v>0</v>
      </c>
      <c r="I82">
        <f t="shared" si="3"/>
        <v>0.58014760147601474</v>
      </c>
      <c r="K82" t="s">
        <v>79</v>
      </c>
      <c r="L82">
        <v>19</v>
      </c>
      <c r="M82">
        <f t="shared" si="4"/>
        <v>5.7401812688821753E-2</v>
      </c>
      <c r="N82">
        <f t="shared" si="5"/>
        <v>51661.631419939578</v>
      </c>
    </row>
    <row r="83" spans="1:14">
      <c r="A83" t="s">
        <v>80</v>
      </c>
      <c r="B83">
        <v>14475</v>
      </c>
      <c r="C83">
        <v>0</v>
      </c>
      <c r="E83" t="s">
        <v>80</v>
      </c>
      <c r="F83">
        <v>40389</v>
      </c>
      <c r="G83">
        <v>0</v>
      </c>
      <c r="I83">
        <f t="shared" si="3"/>
        <v>0.35838966055114019</v>
      </c>
      <c r="K83" t="s">
        <v>80</v>
      </c>
      <c r="L83">
        <v>6</v>
      </c>
      <c r="M83">
        <f t="shared" si="4"/>
        <v>1.812688821752266E-2</v>
      </c>
      <c r="N83">
        <f t="shared" si="5"/>
        <v>16314.199395770394</v>
      </c>
    </row>
    <row r="84" spans="1:14">
      <c r="A84" t="s">
        <v>81</v>
      </c>
      <c r="B84">
        <v>22966</v>
      </c>
      <c r="C84">
        <v>0</v>
      </c>
      <c r="E84" t="s">
        <v>81</v>
      </c>
      <c r="F84">
        <v>47677</v>
      </c>
      <c r="G84">
        <v>0</v>
      </c>
      <c r="I84">
        <f t="shared" si="3"/>
        <v>0.48169977137823267</v>
      </c>
      <c r="K84" t="s">
        <v>81</v>
      </c>
      <c r="L84">
        <v>7</v>
      </c>
      <c r="M84">
        <f t="shared" si="4"/>
        <v>2.1148036253776436E-2</v>
      </c>
      <c r="N84">
        <f t="shared" si="5"/>
        <v>19033.232628398793</v>
      </c>
    </row>
    <row r="85" spans="1:14">
      <c r="A85" t="s">
        <v>82</v>
      </c>
      <c r="B85">
        <v>21366</v>
      </c>
      <c r="C85">
        <v>0</v>
      </c>
      <c r="E85" t="s">
        <v>82</v>
      </c>
      <c r="F85">
        <v>48605</v>
      </c>
      <c r="G85">
        <v>1E-3</v>
      </c>
      <c r="I85">
        <f t="shared" si="3"/>
        <v>0.4395844048966156</v>
      </c>
      <c r="K85" t="s">
        <v>82</v>
      </c>
      <c r="L85">
        <v>7</v>
      </c>
      <c r="M85">
        <f t="shared" si="4"/>
        <v>2.1148036253776436E-2</v>
      </c>
      <c r="N85">
        <f t="shared" si="5"/>
        <v>19033.232628398793</v>
      </c>
    </row>
    <row r="86" spans="1:14">
      <c r="A86" t="s">
        <v>83</v>
      </c>
      <c r="B86">
        <v>17415</v>
      </c>
      <c r="C86">
        <v>0</v>
      </c>
      <c r="E86" t="s">
        <v>83</v>
      </c>
      <c r="F86">
        <v>32306</v>
      </c>
      <c r="G86">
        <v>0</v>
      </c>
      <c r="I86">
        <f t="shared" si="3"/>
        <v>0.53906395096886028</v>
      </c>
      <c r="K86" t="s">
        <v>83</v>
      </c>
      <c r="L86">
        <v>8</v>
      </c>
      <c r="M86">
        <f t="shared" si="4"/>
        <v>2.4169184290030211E-2</v>
      </c>
      <c r="N86">
        <f t="shared" si="5"/>
        <v>21752.26586102719</v>
      </c>
    </row>
    <row r="87" spans="1:14">
      <c r="A87" t="s">
        <v>84</v>
      </c>
      <c r="B87">
        <v>20747</v>
      </c>
      <c r="C87">
        <v>0</v>
      </c>
      <c r="E87" t="s">
        <v>84</v>
      </c>
      <c r="F87">
        <v>41186</v>
      </c>
      <c r="G87">
        <v>1E-3</v>
      </c>
      <c r="I87">
        <f t="shared" si="3"/>
        <v>0.50373913465740783</v>
      </c>
      <c r="K87" t="s">
        <v>84</v>
      </c>
      <c r="L87">
        <v>8</v>
      </c>
      <c r="M87">
        <f t="shared" si="4"/>
        <v>2.4169184290030211E-2</v>
      </c>
      <c r="N87">
        <f t="shared" si="5"/>
        <v>21752.26586102719</v>
      </c>
    </row>
    <row r="88" spans="1:14">
      <c r="A88" t="s">
        <v>85</v>
      </c>
      <c r="B88">
        <v>23389</v>
      </c>
      <c r="C88">
        <v>0</v>
      </c>
      <c r="E88" t="s">
        <v>85</v>
      </c>
      <c r="F88">
        <v>54863</v>
      </c>
      <c r="G88">
        <v>0</v>
      </c>
      <c r="I88">
        <f t="shared" si="3"/>
        <v>0.42631646100286169</v>
      </c>
      <c r="K88" t="s">
        <v>85</v>
      </c>
      <c r="L88">
        <v>7</v>
      </c>
      <c r="M88">
        <f t="shared" si="4"/>
        <v>2.1148036253776436E-2</v>
      </c>
      <c r="N88">
        <f t="shared" si="5"/>
        <v>19033.232628398793</v>
      </c>
    </row>
    <row r="89" spans="1:14">
      <c r="A89" t="s">
        <v>86</v>
      </c>
      <c r="B89">
        <v>16590</v>
      </c>
      <c r="C89">
        <v>0</v>
      </c>
      <c r="E89" t="s">
        <v>86</v>
      </c>
      <c r="F89">
        <v>46041</v>
      </c>
      <c r="G89">
        <v>0</v>
      </c>
      <c r="I89">
        <f t="shared" si="3"/>
        <v>0.360331009317782</v>
      </c>
      <c r="K89" t="s">
        <v>86</v>
      </c>
      <c r="L89">
        <v>7</v>
      </c>
      <c r="M89">
        <f t="shared" si="4"/>
        <v>2.1148036253776436E-2</v>
      </c>
      <c r="N89">
        <f t="shared" si="5"/>
        <v>19033.232628398793</v>
      </c>
    </row>
    <row r="90" spans="1:14">
      <c r="A90" t="s">
        <v>87</v>
      </c>
      <c r="B90">
        <v>23367</v>
      </c>
      <c r="C90">
        <v>0</v>
      </c>
      <c r="E90" t="s">
        <v>87</v>
      </c>
      <c r="F90">
        <v>55258</v>
      </c>
      <c r="G90">
        <v>0</v>
      </c>
      <c r="I90">
        <f t="shared" si="3"/>
        <v>0.42287089652177062</v>
      </c>
      <c r="K90" t="s">
        <v>87</v>
      </c>
      <c r="L90">
        <v>10</v>
      </c>
      <c r="M90">
        <f t="shared" si="4"/>
        <v>3.0211480362537766E-2</v>
      </c>
      <c r="N90">
        <f t="shared" si="5"/>
        <v>27190.332326283988</v>
      </c>
    </row>
    <row r="91" spans="1:14">
      <c r="A91" t="s">
        <v>88</v>
      </c>
      <c r="B91">
        <v>23467</v>
      </c>
      <c r="C91">
        <v>0</v>
      </c>
      <c r="E91" t="s">
        <v>88</v>
      </c>
      <c r="F91">
        <v>46656</v>
      </c>
      <c r="G91">
        <v>0</v>
      </c>
      <c r="I91">
        <f t="shared" si="3"/>
        <v>0.50297925240054875</v>
      </c>
      <c r="K91" t="s">
        <v>88</v>
      </c>
      <c r="L91">
        <v>8</v>
      </c>
      <c r="M91">
        <f t="shared" si="4"/>
        <v>2.4169184290030211E-2</v>
      </c>
      <c r="N91">
        <f t="shared" si="5"/>
        <v>21752.26586102719</v>
      </c>
    </row>
    <row r="92" spans="1:14">
      <c r="A92" t="s">
        <v>89</v>
      </c>
      <c r="B92">
        <v>21986</v>
      </c>
      <c r="C92">
        <v>0</v>
      </c>
      <c r="E92" t="s">
        <v>89</v>
      </c>
      <c r="F92">
        <v>40927</v>
      </c>
      <c r="G92">
        <v>0</v>
      </c>
      <c r="I92">
        <f t="shared" si="3"/>
        <v>0.53720038116646718</v>
      </c>
      <c r="K92" t="s">
        <v>89</v>
      </c>
      <c r="L92">
        <v>8</v>
      </c>
      <c r="M92">
        <f t="shared" si="4"/>
        <v>2.4169184290030211E-2</v>
      </c>
      <c r="N92">
        <f t="shared" si="5"/>
        <v>21752.26586102719</v>
      </c>
    </row>
    <row r="93" spans="1:14">
      <c r="A93" t="s">
        <v>90</v>
      </c>
      <c r="B93">
        <v>28656</v>
      </c>
      <c r="C93">
        <v>0</v>
      </c>
      <c r="E93" t="s">
        <v>90</v>
      </c>
      <c r="F93">
        <v>79439</v>
      </c>
      <c r="G93">
        <v>0</v>
      </c>
      <c r="I93">
        <f t="shared" si="3"/>
        <v>0.3607296164352522</v>
      </c>
      <c r="K93" t="s">
        <v>90</v>
      </c>
      <c r="L93">
        <v>66</v>
      </c>
      <c r="M93">
        <f t="shared" si="4"/>
        <v>0.19939577039274925</v>
      </c>
      <c r="N93">
        <f t="shared" si="5"/>
        <v>179456.19335347431</v>
      </c>
    </row>
    <row r="94" spans="1:14">
      <c r="A94" t="s">
        <v>91</v>
      </c>
      <c r="B94">
        <v>40777</v>
      </c>
      <c r="C94">
        <v>1E-3</v>
      </c>
      <c r="E94" t="s">
        <v>91</v>
      </c>
      <c r="F94">
        <v>80852</v>
      </c>
      <c r="G94">
        <v>0</v>
      </c>
      <c r="I94">
        <f t="shared" si="3"/>
        <v>0.50434126552218872</v>
      </c>
      <c r="K94" t="s">
        <v>91</v>
      </c>
      <c r="L94">
        <v>69</v>
      </c>
      <c r="M94">
        <f t="shared" si="4"/>
        <v>0.20845921450151059</v>
      </c>
      <c r="N94">
        <f t="shared" si="5"/>
        <v>187613.29305135953</v>
      </c>
    </row>
    <row r="95" spans="1:14">
      <c r="A95" t="s">
        <v>92</v>
      </c>
      <c r="B95">
        <v>41139</v>
      </c>
      <c r="C95">
        <v>0</v>
      </c>
      <c r="E95" t="s">
        <v>92</v>
      </c>
      <c r="F95">
        <v>82207</v>
      </c>
      <c r="G95">
        <v>0</v>
      </c>
      <c r="I95">
        <f t="shared" si="3"/>
        <v>0.50043183670490343</v>
      </c>
      <c r="K95" t="s">
        <v>92</v>
      </c>
      <c r="L95">
        <v>61</v>
      </c>
      <c r="M95">
        <f t="shared" si="4"/>
        <v>0.18429003021148035</v>
      </c>
      <c r="N95">
        <f t="shared" si="5"/>
        <v>165861.02719033233</v>
      </c>
    </row>
    <row r="96" spans="1:14">
      <c r="A96" t="s">
        <v>93</v>
      </c>
      <c r="B96">
        <v>25973</v>
      </c>
      <c r="C96">
        <v>0</v>
      </c>
      <c r="E96" t="s">
        <v>93</v>
      </c>
      <c r="F96">
        <v>61028</v>
      </c>
      <c r="G96">
        <v>0</v>
      </c>
      <c r="I96">
        <f t="shared" si="3"/>
        <v>0.4255915317559153</v>
      </c>
      <c r="K96" t="s">
        <v>93</v>
      </c>
      <c r="L96">
        <v>65</v>
      </c>
      <c r="M96">
        <f t="shared" si="4"/>
        <v>0.19637462235649547</v>
      </c>
      <c r="N96">
        <f t="shared" si="5"/>
        <v>176737.16012084592</v>
      </c>
    </row>
    <row r="97" spans="1:14">
      <c r="A97" t="s">
        <v>94</v>
      </c>
      <c r="B97">
        <v>30673</v>
      </c>
      <c r="C97">
        <v>1E-3</v>
      </c>
      <c r="E97" t="s">
        <v>94</v>
      </c>
      <c r="F97">
        <v>73575</v>
      </c>
      <c r="G97">
        <v>0</v>
      </c>
      <c r="I97">
        <f t="shared" si="3"/>
        <v>0.41689432551817873</v>
      </c>
      <c r="K97" t="s">
        <v>94</v>
      </c>
      <c r="L97">
        <v>66</v>
      </c>
      <c r="M97">
        <f t="shared" si="4"/>
        <v>0.19939577039274925</v>
      </c>
      <c r="N97">
        <f t="shared" si="5"/>
        <v>179456.19335347431</v>
      </c>
    </row>
    <row r="98" spans="1:14">
      <c r="A98" t="s">
        <v>95</v>
      </c>
      <c r="B98">
        <v>29658</v>
      </c>
      <c r="C98">
        <v>0</v>
      </c>
      <c r="E98" t="s">
        <v>95</v>
      </c>
      <c r="F98">
        <v>71150</v>
      </c>
      <c r="G98">
        <v>1E-3</v>
      </c>
      <c r="I98">
        <f t="shared" si="3"/>
        <v>0.41683766690091356</v>
      </c>
      <c r="K98" t="s">
        <v>95</v>
      </c>
      <c r="L98">
        <v>65</v>
      </c>
      <c r="M98">
        <f t="shared" si="4"/>
        <v>0.19637462235649547</v>
      </c>
      <c r="N98">
        <f t="shared" si="5"/>
        <v>176737.16012084592</v>
      </c>
    </row>
    <row r="99" spans="1:14">
      <c r="A99" t="s">
        <v>96</v>
      </c>
      <c r="B99">
        <v>43848</v>
      </c>
      <c r="C99">
        <v>0</v>
      </c>
      <c r="E99" t="s">
        <v>96</v>
      </c>
      <c r="F99">
        <v>68580</v>
      </c>
      <c r="G99">
        <v>0</v>
      </c>
      <c r="I99">
        <f t="shared" si="3"/>
        <v>0.6393700787401575</v>
      </c>
      <c r="K99" t="s">
        <v>96</v>
      </c>
      <c r="L99">
        <v>64</v>
      </c>
      <c r="M99">
        <f t="shared" si="4"/>
        <v>0.19335347432024169</v>
      </c>
      <c r="N99">
        <f t="shared" si="5"/>
        <v>174018.12688821752</v>
      </c>
    </row>
    <row r="100" spans="1:14">
      <c r="A100" t="s">
        <v>97</v>
      </c>
      <c r="B100">
        <v>41156</v>
      </c>
      <c r="C100">
        <v>0</v>
      </c>
      <c r="E100" t="s">
        <v>97</v>
      </c>
      <c r="F100">
        <v>69367</v>
      </c>
      <c r="G100">
        <v>0</v>
      </c>
      <c r="I100">
        <f t="shared" si="3"/>
        <v>0.59330805714532842</v>
      </c>
      <c r="K100" t="s">
        <v>97</v>
      </c>
      <c r="L100">
        <v>65</v>
      </c>
      <c r="M100">
        <f t="shared" si="4"/>
        <v>0.19637462235649547</v>
      </c>
      <c r="N100">
        <f t="shared" si="5"/>
        <v>176737.16012084592</v>
      </c>
    </row>
    <row r="101" spans="1:14">
      <c r="A101" t="s">
        <v>98</v>
      </c>
      <c r="B101">
        <v>40165</v>
      </c>
      <c r="C101">
        <v>0</v>
      </c>
      <c r="E101" t="s">
        <v>98</v>
      </c>
      <c r="F101">
        <v>77133</v>
      </c>
      <c r="G101">
        <v>0</v>
      </c>
      <c r="I101">
        <f t="shared" si="3"/>
        <v>0.5207239443558529</v>
      </c>
      <c r="K101" t="s">
        <v>98</v>
      </c>
      <c r="L101">
        <v>67</v>
      </c>
      <c r="M101">
        <f t="shared" si="4"/>
        <v>0.20241691842900303</v>
      </c>
      <c r="N101">
        <f t="shared" si="5"/>
        <v>182175.22658610271</v>
      </c>
    </row>
    <row r="102" spans="1:14">
      <c r="A102" t="s">
        <v>99</v>
      </c>
      <c r="B102">
        <v>30535</v>
      </c>
      <c r="C102">
        <v>0</v>
      </c>
      <c r="E102" t="s">
        <v>99</v>
      </c>
      <c r="F102">
        <v>75024</v>
      </c>
      <c r="G102">
        <v>0</v>
      </c>
      <c r="I102">
        <f t="shared" si="3"/>
        <v>0.40700309234378335</v>
      </c>
      <c r="K102" t="s">
        <v>99</v>
      </c>
      <c r="L102">
        <v>64</v>
      </c>
      <c r="M102">
        <f t="shared" si="4"/>
        <v>0.19335347432024169</v>
      </c>
      <c r="N102">
        <f t="shared" si="5"/>
        <v>174018.12688821752</v>
      </c>
    </row>
    <row r="103" spans="1:14">
      <c r="A103" t="s">
        <v>100</v>
      </c>
      <c r="B103">
        <v>29142</v>
      </c>
      <c r="C103">
        <v>0</v>
      </c>
      <c r="E103" t="s">
        <v>100</v>
      </c>
      <c r="F103">
        <v>69394</v>
      </c>
      <c r="G103">
        <v>0</v>
      </c>
      <c r="I103">
        <f t="shared" si="3"/>
        <v>0.41994985157218201</v>
      </c>
      <c r="K103" t="s">
        <v>100</v>
      </c>
      <c r="L103">
        <v>23</v>
      </c>
      <c r="M103">
        <f t="shared" si="4"/>
        <v>6.9486404833836862E-2</v>
      </c>
      <c r="N103">
        <f t="shared" si="5"/>
        <v>62537.764350453173</v>
      </c>
    </row>
    <row r="104" spans="1:14">
      <c r="A104" t="s">
        <v>101</v>
      </c>
      <c r="B104">
        <v>35840</v>
      </c>
      <c r="C104">
        <v>0</v>
      </c>
      <c r="E104" t="s">
        <v>101</v>
      </c>
      <c r="F104">
        <v>73897</v>
      </c>
      <c r="G104">
        <v>1E-3</v>
      </c>
      <c r="I104">
        <f t="shared" si="3"/>
        <v>0.48499939104429141</v>
      </c>
      <c r="K104" t="s">
        <v>101</v>
      </c>
      <c r="L104">
        <v>26</v>
      </c>
      <c r="M104">
        <f t="shared" si="4"/>
        <v>7.8549848942598186E-2</v>
      </c>
      <c r="N104">
        <f t="shared" si="5"/>
        <v>70694.864048338364</v>
      </c>
    </row>
    <row r="105" spans="1:14">
      <c r="A105" t="s">
        <v>102</v>
      </c>
      <c r="B105">
        <v>43099</v>
      </c>
      <c r="C105">
        <v>0</v>
      </c>
      <c r="E105" t="s">
        <v>102</v>
      </c>
      <c r="F105">
        <v>86518</v>
      </c>
      <c r="G105">
        <v>0</v>
      </c>
      <c r="I105">
        <f t="shared" si="3"/>
        <v>0.49815067384821654</v>
      </c>
      <c r="K105" t="s">
        <v>102</v>
      </c>
      <c r="L105">
        <v>18</v>
      </c>
      <c r="M105">
        <f t="shared" si="4"/>
        <v>5.4380664652567974E-2</v>
      </c>
      <c r="N105">
        <f t="shared" si="5"/>
        <v>48942.598187311174</v>
      </c>
    </row>
    <row r="106" spans="1:14">
      <c r="A106" t="s">
        <v>103</v>
      </c>
      <c r="B106">
        <v>19529</v>
      </c>
      <c r="C106">
        <v>1E-3</v>
      </c>
      <c r="E106" t="s">
        <v>103</v>
      </c>
      <c r="F106">
        <v>70838</v>
      </c>
      <c r="G106">
        <v>0</v>
      </c>
      <c r="I106">
        <f t="shared" si="3"/>
        <v>0.2756853666111409</v>
      </c>
      <c r="K106" t="s">
        <v>103</v>
      </c>
      <c r="L106">
        <v>17</v>
      </c>
      <c r="M106">
        <f t="shared" si="4"/>
        <v>5.1359516616314202E-2</v>
      </c>
      <c r="N106">
        <f t="shared" si="5"/>
        <v>46223.564954682784</v>
      </c>
    </row>
    <row r="107" spans="1:14">
      <c r="A107" t="s">
        <v>104</v>
      </c>
      <c r="B107">
        <v>30051</v>
      </c>
      <c r="C107">
        <v>0</v>
      </c>
      <c r="E107" t="s">
        <v>104</v>
      </c>
      <c r="F107">
        <v>69221</v>
      </c>
      <c r="G107">
        <v>0</v>
      </c>
      <c r="I107">
        <f t="shared" si="3"/>
        <v>0.43413126074457176</v>
      </c>
      <c r="K107" t="s">
        <v>104</v>
      </c>
      <c r="L107">
        <v>22</v>
      </c>
      <c r="M107">
        <f t="shared" si="4"/>
        <v>6.6465256797583083E-2</v>
      </c>
      <c r="N107">
        <f t="shared" si="5"/>
        <v>59818.731117824776</v>
      </c>
    </row>
    <row r="108" spans="1:14">
      <c r="A108" t="s">
        <v>105</v>
      </c>
      <c r="B108">
        <v>34451</v>
      </c>
      <c r="C108">
        <v>0</v>
      </c>
      <c r="E108" t="s">
        <v>105</v>
      </c>
      <c r="F108">
        <v>91519</v>
      </c>
      <c r="G108">
        <v>0</v>
      </c>
      <c r="I108">
        <f t="shared" si="3"/>
        <v>0.37643549426894962</v>
      </c>
      <c r="K108" t="s">
        <v>105</v>
      </c>
      <c r="L108">
        <v>22</v>
      </c>
      <c r="M108">
        <f t="shared" si="4"/>
        <v>6.6465256797583083E-2</v>
      </c>
      <c r="N108">
        <f t="shared" si="5"/>
        <v>59818.731117824776</v>
      </c>
    </row>
    <row r="109" spans="1:14">
      <c r="A109" t="s">
        <v>106</v>
      </c>
      <c r="B109">
        <v>58149</v>
      </c>
      <c r="C109">
        <v>0</v>
      </c>
      <c r="E109" t="s">
        <v>106</v>
      </c>
      <c r="F109">
        <v>77343</v>
      </c>
      <c r="G109">
        <v>0</v>
      </c>
      <c r="I109">
        <f t="shared" si="3"/>
        <v>0.75183274504480047</v>
      </c>
      <c r="K109" t="s">
        <v>106</v>
      </c>
      <c r="L109">
        <v>22</v>
      </c>
      <c r="M109">
        <f t="shared" si="4"/>
        <v>6.6465256797583083E-2</v>
      </c>
      <c r="N109">
        <f t="shared" si="5"/>
        <v>59818.731117824776</v>
      </c>
    </row>
    <row r="110" spans="1:14">
      <c r="A110" t="s">
        <v>107</v>
      </c>
      <c r="B110">
        <v>32824</v>
      </c>
      <c r="C110">
        <v>0</v>
      </c>
      <c r="E110" t="s">
        <v>107</v>
      </c>
      <c r="F110">
        <v>95655</v>
      </c>
      <c r="G110">
        <v>0</v>
      </c>
      <c r="I110">
        <f t="shared" si="3"/>
        <v>0.34314986148136534</v>
      </c>
      <c r="K110" t="s">
        <v>107</v>
      </c>
      <c r="L110">
        <v>16</v>
      </c>
      <c r="M110">
        <f t="shared" si="4"/>
        <v>4.8338368580060423E-2</v>
      </c>
      <c r="N110">
        <f t="shared" si="5"/>
        <v>43504.53172205438</v>
      </c>
    </row>
    <row r="111" spans="1:14">
      <c r="A111" t="s">
        <v>108</v>
      </c>
      <c r="B111">
        <v>30394</v>
      </c>
      <c r="C111">
        <v>0</v>
      </c>
      <c r="E111" t="s">
        <v>108</v>
      </c>
      <c r="F111">
        <v>72077</v>
      </c>
      <c r="G111">
        <v>0</v>
      </c>
      <c r="I111">
        <f t="shared" si="3"/>
        <v>0.42168791708866904</v>
      </c>
      <c r="K111" t="s">
        <v>108</v>
      </c>
      <c r="L111">
        <v>26</v>
      </c>
      <c r="M111">
        <f t="shared" si="4"/>
        <v>7.8549848942598186E-2</v>
      </c>
      <c r="N111">
        <f t="shared" si="5"/>
        <v>70694.864048338364</v>
      </c>
    </row>
    <row r="112" spans="1:14">
      <c r="A112" t="s">
        <v>109</v>
      </c>
      <c r="B112">
        <v>32922</v>
      </c>
      <c r="C112">
        <v>0</v>
      </c>
      <c r="E112" t="s">
        <v>109</v>
      </c>
      <c r="F112">
        <v>77218</v>
      </c>
      <c r="G112">
        <v>1E-3</v>
      </c>
      <c r="I112">
        <f t="shared" si="3"/>
        <v>0.42635136885182212</v>
      </c>
      <c r="K112" t="s">
        <v>109</v>
      </c>
      <c r="L112">
        <v>21</v>
      </c>
      <c r="M112">
        <f t="shared" si="4"/>
        <v>6.3444108761329304E-2</v>
      </c>
      <c r="N112">
        <f t="shared" si="5"/>
        <v>57099.697885196372</v>
      </c>
    </row>
    <row r="113" spans="1:14">
      <c r="A113" t="s">
        <v>110</v>
      </c>
      <c r="B113">
        <v>45291</v>
      </c>
      <c r="C113">
        <v>1E-3</v>
      </c>
      <c r="E113" t="s">
        <v>110</v>
      </c>
      <c r="F113">
        <v>83142</v>
      </c>
      <c r="G113">
        <v>0</v>
      </c>
      <c r="I113">
        <f t="shared" si="3"/>
        <v>0.54474272930648771</v>
      </c>
      <c r="K113" t="s">
        <v>110</v>
      </c>
      <c r="L113">
        <v>10</v>
      </c>
      <c r="M113">
        <f t="shared" si="4"/>
        <v>3.0211480362537766E-2</v>
      </c>
      <c r="N113">
        <f t="shared" si="5"/>
        <v>27190.332326283988</v>
      </c>
    </row>
    <row r="114" spans="1:14">
      <c r="A114" t="s">
        <v>111</v>
      </c>
      <c r="B114">
        <v>39557</v>
      </c>
      <c r="C114">
        <v>0</v>
      </c>
      <c r="E114" t="s">
        <v>111</v>
      </c>
      <c r="F114">
        <v>82440</v>
      </c>
      <c r="G114">
        <v>0</v>
      </c>
      <c r="I114">
        <f t="shared" si="3"/>
        <v>0.47982775351770984</v>
      </c>
      <c r="K114" t="s">
        <v>111</v>
      </c>
      <c r="L114">
        <v>10</v>
      </c>
      <c r="M114">
        <f t="shared" si="4"/>
        <v>3.0211480362537766E-2</v>
      </c>
      <c r="N114">
        <f t="shared" si="5"/>
        <v>27190.332326283988</v>
      </c>
    </row>
    <row r="115" spans="1:14">
      <c r="A115" t="s">
        <v>112</v>
      </c>
      <c r="B115">
        <v>36444</v>
      </c>
      <c r="C115">
        <v>0</v>
      </c>
      <c r="E115" t="s">
        <v>112</v>
      </c>
      <c r="F115">
        <v>87991</v>
      </c>
      <c r="G115">
        <v>0</v>
      </c>
      <c r="I115">
        <f t="shared" si="3"/>
        <v>0.41417872282392515</v>
      </c>
      <c r="K115" t="s">
        <v>112</v>
      </c>
      <c r="L115">
        <v>8</v>
      </c>
      <c r="M115">
        <f t="shared" si="4"/>
        <v>2.4169184290030211E-2</v>
      </c>
      <c r="N115">
        <f t="shared" si="5"/>
        <v>21752.26586102719</v>
      </c>
    </row>
    <row r="116" spans="1:14">
      <c r="A116" t="s">
        <v>113</v>
      </c>
      <c r="B116">
        <v>34152</v>
      </c>
      <c r="C116">
        <v>0</v>
      </c>
      <c r="E116" t="s">
        <v>113</v>
      </c>
      <c r="F116">
        <v>98977</v>
      </c>
      <c r="G116">
        <v>0</v>
      </c>
      <c r="I116">
        <f t="shared" si="3"/>
        <v>0.34504986006850075</v>
      </c>
      <c r="K116" t="s">
        <v>113</v>
      </c>
      <c r="L116">
        <v>9</v>
      </c>
      <c r="M116">
        <f t="shared" si="4"/>
        <v>2.7190332326283987E-2</v>
      </c>
      <c r="N116">
        <f t="shared" si="5"/>
        <v>24471.299093655587</v>
      </c>
    </row>
    <row r="117" spans="1:14">
      <c r="A117" t="s">
        <v>114</v>
      </c>
      <c r="B117">
        <v>55277</v>
      </c>
      <c r="C117">
        <v>0</v>
      </c>
      <c r="E117" t="s">
        <v>114</v>
      </c>
      <c r="F117">
        <v>70798</v>
      </c>
      <c r="G117">
        <v>0</v>
      </c>
      <c r="I117">
        <f t="shared" si="3"/>
        <v>0.78077064323850953</v>
      </c>
      <c r="K117" t="s">
        <v>114</v>
      </c>
      <c r="L117">
        <v>12</v>
      </c>
      <c r="M117">
        <f t="shared" si="4"/>
        <v>3.6253776435045321E-2</v>
      </c>
      <c r="N117">
        <f t="shared" si="5"/>
        <v>32628.398791540789</v>
      </c>
    </row>
    <row r="118" spans="1:14">
      <c r="A118" t="s">
        <v>115</v>
      </c>
      <c r="B118">
        <v>30971</v>
      </c>
      <c r="C118">
        <v>1E-3</v>
      </c>
      <c r="E118" t="s">
        <v>115</v>
      </c>
      <c r="F118">
        <v>82294</v>
      </c>
      <c r="G118">
        <v>0</v>
      </c>
      <c r="I118">
        <f t="shared" si="3"/>
        <v>0.37634578462585366</v>
      </c>
      <c r="K118" t="s">
        <v>115</v>
      </c>
      <c r="L118">
        <v>9</v>
      </c>
      <c r="M118">
        <f t="shared" si="4"/>
        <v>2.7190332326283987E-2</v>
      </c>
      <c r="N118">
        <f t="shared" si="5"/>
        <v>24471.299093655587</v>
      </c>
    </row>
    <row r="119" spans="1:14">
      <c r="A119" t="s">
        <v>116</v>
      </c>
      <c r="B119">
        <v>37455</v>
      </c>
      <c r="C119">
        <v>0</v>
      </c>
      <c r="E119" t="s">
        <v>116</v>
      </c>
      <c r="F119">
        <v>81555</v>
      </c>
      <c r="G119">
        <v>0</v>
      </c>
      <c r="I119">
        <f t="shared" si="3"/>
        <v>0.45926062166636011</v>
      </c>
      <c r="K119" t="s">
        <v>116</v>
      </c>
      <c r="L119">
        <v>9</v>
      </c>
      <c r="M119">
        <f t="shared" si="4"/>
        <v>2.7190332326283987E-2</v>
      </c>
      <c r="N119">
        <f t="shared" si="5"/>
        <v>24471.299093655587</v>
      </c>
    </row>
    <row r="120" spans="1:14">
      <c r="A120" t="s">
        <v>117</v>
      </c>
      <c r="B120">
        <v>24556</v>
      </c>
      <c r="C120">
        <v>0</v>
      </c>
      <c r="E120" t="s">
        <v>117</v>
      </c>
      <c r="F120">
        <v>78371</v>
      </c>
      <c r="G120">
        <v>1E-3</v>
      </c>
      <c r="I120">
        <f t="shared" si="3"/>
        <v>0.31333018591060469</v>
      </c>
      <c r="K120" t="s">
        <v>117</v>
      </c>
      <c r="L120">
        <v>9</v>
      </c>
      <c r="M120">
        <f t="shared" si="4"/>
        <v>2.7190332326283987E-2</v>
      </c>
      <c r="N120">
        <f t="shared" si="5"/>
        <v>24471.299093655587</v>
      </c>
    </row>
    <row r="121" spans="1:14">
      <c r="A121" t="s">
        <v>118</v>
      </c>
      <c r="B121">
        <v>40577</v>
      </c>
      <c r="C121">
        <v>0</v>
      </c>
      <c r="E121" t="s">
        <v>118</v>
      </c>
      <c r="F121">
        <v>91073</v>
      </c>
      <c r="G121">
        <v>0</v>
      </c>
      <c r="I121">
        <f t="shared" si="3"/>
        <v>0.44554368473642025</v>
      </c>
      <c r="K121" t="s">
        <v>118</v>
      </c>
      <c r="L121">
        <v>8</v>
      </c>
      <c r="M121">
        <f t="shared" si="4"/>
        <v>2.4169184290030211E-2</v>
      </c>
      <c r="N121">
        <f t="shared" si="5"/>
        <v>21752.26586102719</v>
      </c>
    </row>
    <row r="122" spans="1:14">
      <c r="A122" t="s">
        <v>119</v>
      </c>
      <c r="B122">
        <v>39906</v>
      </c>
      <c r="C122">
        <v>0</v>
      </c>
      <c r="E122" t="s">
        <v>119</v>
      </c>
      <c r="F122">
        <v>78379</v>
      </c>
      <c r="G122">
        <v>0</v>
      </c>
      <c r="I122">
        <f t="shared" si="3"/>
        <v>0.50914147922275099</v>
      </c>
      <c r="K122" t="s">
        <v>119</v>
      </c>
      <c r="L122">
        <v>9</v>
      </c>
      <c r="M122">
        <f t="shared" si="4"/>
        <v>2.7190332326283987E-2</v>
      </c>
      <c r="N122">
        <f t="shared" si="5"/>
        <v>24471.299093655587</v>
      </c>
    </row>
    <row r="123" spans="1:14">
      <c r="A123" t="s">
        <v>120</v>
      </c>
      <c r="B123">
        <v>139110</v>
      </c>
      <c r="C123">
        <v>0</v>
      </c>
      <c r="E123" t="s">
        <v>120</v>
      </c>
      <c r="F123">
        <v>452228</v>
      </c>
      <c r="G123">
        <v>0</v>
      </c>
      <c r="I123">
        <f t="shared" si="3"/>
        <v>0.30761032045782216</v>
      </c>
      <c r="K123" t="s">
        <v>120</v>
      </c>
      <c r="L123">
        <v>127</v>
      </c>
      <c r="M123">
        <f t="shared" si="4"/>
        <v>0.38368580060422963</v>
      </c>
      <c r="N123">
        <f t="shared" si="5"/>
        <v>345317.22054380667</v>
      </c>
    </row>
    <row r="124" spans="1:14">
      <c r="A124" t="s">
        <v>121</v>
      </c>
      <c r="B124">
        <v>177554</v>
      </c>
      <c r="C124">
        <v>1E-3</v>
      </c>
      <c r="E124" t="s">
        <v>121</v>
      </c>
      <c r="F124">
        <v>477525</v>
      </c>
      <c r="G124">
        <v>1E-3</v>
      </c>
      <c r="I124">
        <f t="shared" si="3"/>
        <v>0.37182137060886866</v>
      </c>
      <c r="K124" t="s">
        <v>121</v>
      </c>
      <c r="L124">
        <v>127</v>
      </c>
      <c r="M124">
        <f t="shared" si="4"/>
        <v>0.38368580060422963</v>
      </c>
      <c r="N124">
        <f t="shared" si="5"/>
        <v>345317.22054380667</v>
      </c>
    </row>
    <row r="125" spans="1:14">
      <c r="A125" t="s">
        <v>122</v>
      </c>
      <c r="B125">
        <v>121154</v>
      </c>
      <c r="C125">
        <v>1E-3</v>
      </c>
      <c r="E125" t="s">
        <v>122</v>
      </c>
      <c r="F125">
        <v>395102</v>
      </c>
      <c r="G125">
        <v>0</v>
      </c>
      <c r="I125">
        <f t="shared" si="3"/>
        <v>0.30663980440493849</v>
      </c>
      <c r="K125" t="s">
        <v>122</v>
      </c>
      <c r="L125">
        <v>125</v>
      </c>
      <c r="M125">
        <f t="shared" si="4"/>
        <v>0.37764350453172207</v>
      </c>
      <c r="N125">
        <f t="shared" si="5"/>
        <v>339879.15407854988</v>
      </c>
    </row>
    <row r="126" spans="1:14">
      <c r="A126" t="s">
        <v>123</v>
      </c>
      <c r="B126">
        <v>149744</v>
      </c>
      <c r="C126">
        <v>1E-3</v>
      </c>
      <c r="E126" t="s">
        <v>123</v>
      </c>
      <c r="F126">
        <v>397450</v>
      </c>
      <c r="G126">
        <v>0</v>
      </c>
      <c r="I126">
        <f t="shared" si="3"/>
        <v>0.37676185683733804</v>
      </c>
      <c r="K126" t="s">
        <v>123</v>
      </c>
      <c r="L126">
        <v>132</v>
      </c>
      <c r="M126">
        <f t="shared" si="4"/>
        <v>0.3987915407854985</v>
      </c>
      <c r="N126">
        <f t="shared" si="5"/>
        <v>358912.38670694863</v>
      </c>
    </row>
    <row r="127" spans="1:14">
      <c r="A127" t="s">
        <v>124</v>
      </c>
      <c r="B127">
        <v>180090</v>
      </c>
      <c r="C127">
        <v>1E-3</v>
      </c>
      <c r="E127" t="s">
        <v>124</v>
      </c>
      <c r="F127">
        <v>420899</v>
      </c>
      <c r="G127">
        <v>1E-3</v>
      </c>
      <c r="I127">
        <f t="shared" si="3"/>
        <v>0.42786986901845808</v>
      </c>
      <c r="K127" t="s">
        <v>124</v>
      </c>
      <c r="L127">
        <v>134</v>
      </c>
      <c r="M127">
        <f t="shared" si="4"/>
        <v>0.40483383685800606</v>
      </c>
      <c r="N127">
        <f t="shared" si="5"/>
        <v>364350.45317220542</v>
      </c>
    </row>
    <row r="128" spans="1:14">
      <c r="A128" t="s">
        <v>125</v>
      </c>
      <c r="B128">
        <v>146197</v>
      </c>
      <c r="C128">
        <v>0</v>
      </c>
      <c r="E128" t="s">
        <v>125</v>
      </c>
      <c r="F128">
        <v>433918</v>
      </c>
      <c r="G128">
        <v>0</v>
      </c>
      <c r="I128">
        <f t="shared" si="3"/>
        <v>0.33692310528717406</v>
      </c>
      <c r="K128" t="s">
        <v>125</v>
      </c>
      <c r="L128">
        <v>125</v>
      </c>
      <c r="M128">
        <f t="shared" si="4"/>
        <v>0.37764350453172207</v>
      </c>
      <c r="N128">
        <f t="shared" si="5"/>
        <v>339879.15407854988</v>
      </c>
    </row>
    <row r="129" spans="1:14">
      <c r="A129" t="s">
        <v>126</v>
      </c>
      <c r="B129">
        <v>132894</v>
      </c>
      <c r="C129">
        <v>1E-3</v>
      </c>
      <c r="E129" t="s">
        <v>126</v>
      </c>
      <c r="F129">
        <v>361942</v>
      </c>
      <c r="G129">
        <v>0</v>
      </c>
      <c r="I129">
        <f t="shared" si="3"/>
        <v>0.36716932547203696</v>
      </c>
      <c r="K129" t="s">
        <v>126</v>
      </c>
      <c r="L129">
        <v>129</v>
      </c>
      <c r="M129">
        <f t="shared" si="4"/>
        <v>0.38972809667673713</v>
      </c>
      <c r="N129">
        <f t="shared" si="5"/>
        <v>350755.28700906341</v>
      </c>
    </row>
    <row r="130" spans="1:14">
      <c r="A130" t="s">
        <v>127</v>
      </c>
      <c r="B130">
        <v>165198</v>
      </c>
      <c r="C130">
        <v>1E-3</v>
      </c>
      <c r="E130" t="s">
        <v>127</v>
      </c>
      <c r="F130">
        <v>471829</v>
      </c>
      <c r="G130">
        <v>0</v>
      </c>
      <c r="I130">
        <f t="shared" si="3"/>
        <v>0.35012260797873807</v>
      </c>
      <c r="K130" t="s">
        <v>127</v>
      </c>
      <c r="L130">
        <v>126</v>
      </c>
      <c r="M130">
        <f t="shared" si="4"/>
        <v>0.38066465256797583</v>
      </c>
      <c r="N130">
        <f t="shared" si="5"/>
        <v>342598.18731117825</v>
      </c>
    </row>
    <row r="131" spans="1:14">
      <c r="A131" t="s">
        <v>128</v>
      </c>
      <c r="B131">
        <v>130373</v>
      </c>
      <c r="C131">
        <v>1E-3</v>
      </c>
      <c r="E131" t="s">
        <v>128</v>
      </c>
      <c r="F131">
        <v>366839</v>
      </c>
      <c r="G131">
        <v>1E-3</v>
      </c>
      <c r="I131">
        <f t="shared" ref="I131:I194" si="6">B131/F131</f>
        <v>0.35539569129781728</v>
      </c>
      <c r="K131" t="s">
        <v>128</v>
      </c>
      <c r="L131">
        <v>132</v>
      </c>
      <c r="M131">
        <f t="shared" si="4"/>
        <v>0.3987915407854985</v>
      </c>
      <c r="N131">
        <f t="shared" si="5"/>
        <v>358912.38670694863</v>
      </c>
    </row>
    <row r="132" spans="1:14">
      <c r="A132" t="s">
        <v>129</v>
      </c>
      <c r="B132">
        <v>208265</v>
      </c>
      <c r="C132">
        <v>1E-3</v>
      </c>
      <c r="E132" t="s">
        <v>129</v>
      </c>
      <c r="F132">
        <v>426968</v>
      </c>
      <c r="G132">
        <v>1E-3</v>
      </c>
      <c r="I132">
        <f t="shared" si="6"/>
        <v>0.48777660152517283</v>
      </c>
      <c r="K132" t="s">
        <v>129</v>
      </c>
      <c r="L132">
        <v>136</v>
      </c>
      <c r="M132">
        <f t="shared" ref="M132:M195" si="7">L132/331</f>
        <v>0.41087613293051362</v>
      </c>
      <c r="N132">
        <f t="shared" ref="N132:N195" si="8">M132*900000</f>
        <v>369788.51963746228</v>
      </c>
    </row>
    <row r="133" spans="1:14">
      <c r="A133" t="s">
        <v>130</v>
      </c>
      <c r="B133">
        <v>178510</v>
      </c>
      <c r="C133">
        <v>1E-3</v>
      </c>
      <c r="E133" t="s">
        <v>130</v>
      </c>
      <c r="F133">
        <v>505724</v>
      </c>
      <c r="G133">
        <v>1E-3</v>
      </c>
      <c r="I133">
        <f t="shared" si="6"/>
        <v>0.3529790953168131</v>
      </c>
      <c r="K133" t="s">
        <v>130</v>
      </c>
      <c r="L133">
        <v>41</v>
      </c>
      <c r="M133">
        <f t="shared" si="7"/>
        <v>0.12386706948640483</v>
      </c>
      <c r="N133">
        <f t="shared" si="8"/>
        <v>111480.36253776435</v>
      </c>
    </row>
    <row r="134" spans="1:14">
      <c r="A134" t="s">
        <v>131</v>
      </c>
      <c r="B134">
        <v>173695</v>
      </c>
      <c r="C134">
        <v>0</v>
      </c>
      <c r="E134" t="s">
        <v>131</v>
      </c>
      <c r="F134">
        <v>466804</v>
      </c>
      <c r="G134">
        <v>1E-3</v>
      </c>
      <c r="I134">
        <f t="shared" si="6"/>
        <v>0.37209406945955903</v>
      </c>
      <c r="K134" t="s">
        <v>131</v>
      </c>
      <c r="L134">
        <v>41</v>
      </c>
      <c r="M134">
        <f t="shared" si="7"/>
        <v>0.12386706948640483</v>
      </c>
      <c r="N134">
        <f t="shared" si="8"/>
        <v>111480.36253776435</v>
      </c>
    </row>
    <row r="135" spans="1:14">
      <c r="A135" t="s">
        <v>132</v>
      </c>
      <c r="B135">
        <v>214248</v>
      </c>
      <c r="C135">
        <v>1E-3</v>
      </c>
      <c r="E135" t="s">
        <v>132</v>
      </c>
      <c r="F135">
        <v>434926</v>
      </c>
      <c r="G135">
        <v>0</v>
      </c>
      <c r="I135">
        <f t="shared" si="6"/>
        <v>0.49260793790207991</v>
      </c>
      <c r="K135" t="s">
        <v>132</v>
      </c>
      <c r="L135">
        <v>37</v>
      </c>
      <c r="M135">
        <f t="shared" si="7"/>
        <v>0.11178247734138973</v>
      </c>
      <c r="N135">
        <f t="shared" si="8"/>
        <v>100604.22960725076</v>
      </c>
    </row>
    <row r="136" spans="1:14">
      <c r="A136" t="s">
        <v>133</v>
      </c>
      <c r="B136">
        <v>184279</v>
      </c>
      <c r="C136">
        <v>0</v>
      </c>
      <c r="E136" t="s">
        <v>133</v>
      </c>
      <c r="F136">
        <v>480827</v>
      </c>
      <c r="G136">
        <v>0</v>
      </c>
      <c r="I136">
        <f t="shared" si="6"/>
        <v>0.38325426816713704</v>
      </c>
      <c r="K136" t="s">
        <v>133</v>
      </c>
      <c r="L136">
        <v>40</v>
      </c>
      <c r="M136">
        <f t="shared" si="7"/>
        <v>0.12084592145015106</v>
      </c>
      <c r="N136">
        <f t="shared" si="8"/>
        <v>108761.32930513595</v>
      </c>
    </row>
    <row r="137" spans="1:14">
      <c r="A137" t="s">
        <v>134</v>
      </c>
      <c r="B137">
        <v>195974</v>
      </c>
      <c r="C137">
        <v>0</v>
      </c>
      <c r="E137" t="s">
        <v>134</v>
      </c>
      <c r="F137">
        <v>479834</v>
      </c>
      <c r="G137">
        <v>0</v>
      </c>
      <c r="I137">
        <f t="shared" si="6"/>
        <v>0.40842041205917046</v>
      </c>
      <c r="K137" t="s">
        <v>134</v>
      </c>
      <c r="L137">
        <v>42</v>
      </c>
      <c r="M137">
        <f t="shared" si="7"/>
        <v>0.12688821752265861</v>
      </c>
      <c r="N137">
        <f t="shared" si="8"/>
        <v>114199.39577039274</v>
      </c>
    </row>
    <row r="138" spans="1:14">
      <c r="A138" t="s">
        <v>135</v>
      </c>
      <c r="B138">
        <v>189675</v>
      </c>
      <c r="C138">
        <v>1E-3</v>
      </c>
      <c r="E138" t="s">
        <v>135</v>
      </c>
      <c r="F138">
        <v>466104</v>
      </c>
      <c r="G138">
        <v>0</v>
      </c>
      <c r="I138">
        <f t="shared" si="6"/>
        <v>0.40693707842026672</v>
      </c>
      <c r="K138" t="s">
        <v>135</v>
      </c>
      <c r="L138">
        <v>40</v>
      </c>
      <c r="M138">
        <f t="shared" si="7"/>
        <v>0.12084592145015106</v>
      </c>
      <c r="N138">
        <f t="shared" si="8"/>
        <v>108761.32930513595</v>
      </c>
    </row>
    <row r="139" spans="1:14">
      <c r="A139" t="s">
        <v>136</v>
      </c>
      <c r="B139">
        <v>140163</v>
      </c>
      <c r="C139">
        <v>0</v>
      </c>
      <c r="E139" t="s">
        <v>136</v>
      </c>
      <c r="F139">
        <v>438020</v>
      </c>
      <c r="G139">
        <v>1E-3</v>
      </c>
      <c r="I139">
        <f t="shared" si="6"/>
        <v>0.31999223779736086</v>
      </c>
      <c r="K139" t="s">
        <v>136</v>
      </c>
      <c r="L139">
        <v>36</v>
      </c>
      <c r="M139">
        <f t="shared" si="7"/>
        <v>0.10876132930513595</v>
      </c>
      <c r="N139">
        <f t="shared" si="8"/>
        <v>97885.196374622348</v>
      </c>
    </row>
    <row r="140" spans="1:14">
      <c r="A140" t="s">
        <v>137</v>
      </c>
      <c r="B140">
        <v>189837</v>
      </c>
      <c r="C140">
        <v>0</v>
      </c>
      <c r="E140" t="s">
        <v>137</v>
      </c>
      <c r="F140">
        <v>522861</v>
      </c>
      <c r="G140">
        <v>1E-3</v>
      </c>
      <c r="I140">
        <f t="shared" si="6"/>
        <v>0.36307355109675421</v>
      </c>
      <c r="K140" t="s">
        <v>137</v>
      </c>
      <c r="L140">
        <v>44</v>
      </c>
      <c r="M140">
        <f t="shared" si="7"/>
        <v>0.13293051359516617</v>
      </c>
      <c r="N140">
        <f t="shared" si="8"/>
        <v>119637.46223564955</v>
      </c>
    </row>
    <row r="141" spans="1:14">
      <c r="A141" t="s">
        <v>138</v>
      </c>
      <c r="B141">
        <v>160842</v>
      </c>
      <c r="C141">
        <v>1E-3</v>
      </c>
      <c r="E141" t="s">
        <v>138</v>
      </c>
      <c r="F141">
        <v>453130</v>
      </c>
      <c r="G141">
        <v>1E-3</v>
      </c>
      <c r="I141">
        <f t="shared" si="6"/>
        <v>0.35495773839736938</v>
      </c>
      <c r="K141" t="s">
        <v>138</v>
      </c>
      <c r="L141">
        <v>45</v>
      </c>
      <c r="M141">
        <f t="shared" si="7"/>
        <v>0.13595166163141995</v>
      </c>
      <c r="N141">
        <f t="shared" si="8"/>
        <v>122356.49546827795</v>
      </c>
    </row>
    <row r="142" spans="1:14">
      <c r="A142" t="s">
        <v>139</v>
      </c>
      <c r="B142">
        <v>208733</v>
      </c>
      <c r="C142">
        <v>0</v>
      </c>
      <c r="E142" t="s">
        <v>139</v>
      </c>
      <c r="F142">
        <v>499286</v>
      </c>
      <c r="G142">
        <v>0</v>
      </c>
      <c r="I142">
        <f t="shared" si="6"/>
        <v>0.41806299395536828</v>
      </c>
      <c r="K142" t="s">
        <v>139</v>
      </c>
      <c r="L142">
        <v>46</v>
      </c>
      <c r="M142">
        <f t="shared" si="7"/>
        <v>0.13897280966767372</v>
      </c>
      <c r="N142">
        <f t="shared" si="8"/>
        <v>125075.52870090635</v>
      </c>
    </row>
    <row r="143" spans="1:14">
      <c r="A143" t="s">
        <v>140</v>
      </c>
      <c r="B143">
        <v>142060</v>
      </c>
      <c r="C143">
        <v>1E-3</v>
      </c>
      <c r="E143" t="s">
        <v>140</v>
      </c>
      <c r="F143">
        <v>480790</v>
      </c>
      <c r="G143">
        <v>1E-3</v>
      </c>
      <c r="I143">
        <f t="shared" si="6"/>
        <v>0.29547203560806173</v>
      </c>
      <c r="K143" t="s">
        <v>140</v>
      </c>
      <c r="L143">
        <v>18</v>
      </c>
      <c r="M143">
        <f t="shared" si="7"/>
        <v>5.4380664652567974E-2</v>
      </c>
      <c r="N143">
        <f t="shared" si="8"/>
        <v>48942.598187311174</v>
      </c>
    </row>
    <row r="144" spans="1:14">
      <c r="A144" t="s">
        <v>141</v>
      </c>
      <c r="B144">
        <v>170211</v>
      </c>
      <c r="C144">
        <v>0</v>
      </c>
      <c r="E144" t="s">
        <v>141</v>
      </c>
      <c r="F144">
        <v>475979</v>
      </c>
      <c r="G144">
        <v>0</v>
      </c>
      <c r="I144">
        <f t="shared" si="6"/>
        <v>0.35760191100867894</v>
      </c>
      <c r="K144" t="s">
        <v>141</v>
      </c>
      <c r="L144">
        <v>18</v>
      </c>
      <c r="M144">
        <f t="shared" si="7"/>
        <v>5.4380664652567974E-2</v>
      </c>
      <c r="N144">
        <f t="shared" si="8"/>
        <v>48942.598187311174</v>
      </c>
    </row>
    <row r="145" spans="1:14">
      <c r="A145" t="s">
        <v>142</v>
      </c>
      <c r="B145">
        <v>140396</v>
      </c>
      <c r="C145">
        <v>0</v>
      </c>
      <c r="E145" t="s">
        <v>142</v>
      </c>
      <c r="F145">
        <v>465439</v>
      </c>
      <c r="G145">
        <v>1E-3</v>
      </c>
      <c r="I145">
        <f t="shared" si="6"/>
        <v>0.30164210562501209</v>
      </c>
      <c r="K145" t="s">
        <v>142</v>
      </c>
      <c r="L145">
        <v>16</v>
      </c>
      <c r="M145">
        <f t="shared" si="7"/>
        <v>4.8338368580060423E-2</v>
      </c>
      <c r="N145">
        <f t="shared" si="8"/>
        <v>43504.53172205438</v>
      </c>
    </row>
    <row r="146" spans="1:14">
      <c r="A146" t="s">
        <v>143</v>
      </c>
      <c r="B146">
        <v>142036</v>
      </c>
      <c r="C146">
        <v>0</v>
      </c>
      <c r="E146" t="s">
        <v>143</v>
      </c>
      <c r="F146">
        <v>557128</v>
      </c>
      <c r="G146">
        <v>1E-3</v>
      </c>
      <c r="I146">
        <f t="shared" si="6"/>
        <v>0.25494320874197673</v>
      </c>
      <c r="K146" t="s">
        <v>143</v>
      </c>
      <c r="L146">
        <v>13</v>
      </c>
      <c r="M146">
        <f t="shared" si="7"/>
        <v>3.9274924471299093E-2</v>
      </c>
      <c r="N146">
        <f t="shared" si="8"/>
        <v>35347.432024169182</v>
      </c>
    </row>
    <row r="147" spans="1:14">
      <c r="A147" t="s">
        <v>144</v>
      </c>
      <c r="B147">
        <v>153240</v>
      </c>
      <c r="C147">
        <v>0</v>
      </c>
      <c r="E147" t="s">
        <v>144</v>
      </c>
      <c r="F147">
        <v>451874</v>
      </c>
      <c r="G147">
        <v>0</v>
      </c>
      <c r="I147">
        <f t="shared" si="6"/>
        <v>0.33912108242563194</v>
      </c>
      <c r="K147" t="s">
        <v>144</v>
      </c>
      <c r="L147">
        <v>19</v>
      </c>
      <c r="M147">
        <f t="shared" si="7"/>
        <v>5.7401812688821753E-2</v>
      </c>
      <c r="N147">
        <f t="shared" si="8"/>
        <v>51661.631419939578</v>
      </c>
    </row>
    <row r="148" spans="1:14">
      <c r="A148" t="s">
        <v>145</v>
      </c>
      <c r="B148">
        <v>144330</v>
      </c>
      <c r="C148">
        <v>1E-3</v>
      </c>
      <c r="E148" t="s">
        <v>145</v>
      </c>
      <c r="F148">
        <v>493601</v>
      </c>
      <c r="G148">
        <v>1E-3</v>
      </c>
      <c r="I148">
        <f t="shared" si="6"/>
        <v>0.29240216288054521</v>
      </c>
      <c r="K148" t="s">
        <v>145</v>
      </c>
      <c r="L148">
        <v>17</v>
      </c>
      <c r="M148">
        <f t="shared" si="7"/>
        <v>5.1359516616314202E-2</v>
      </c>
      <c r="N148">
        <f t="shared" si="8"/>
        <v>46223.564954682784</v>
      </c>
    </row>
    <row r="149" spans="1:14">
      <c r="A149" t="s">
        <v>146</v>
      </c>
      <c r="B149">
        <v>282295</v>
      </c>
      <c r="C149">
        <v>1E-3</v>
      </c>
      <c r="E149" t="s">
        <v>146</v>
      </c>
      <c r="F149">
        <v>479615</v>
      </c>
      <c r="G149">
        <v>1E-3</v>
      </c>
      <c r="I149">
        <f t="shared" si="6"/>
        <v>0.58858667889869998</v>
      </c>
      <c r="K149" t="s">
        <v>146</v>
      </c>
      <c r="L149">
        <v>17</v>
      </c>
      <c r="M149">
        <f t="shared" si="7"/>
        <v>5.1359516616314202E-2</v>
      </c>
      <c r="N149">
        <f t="shared" si="8"/>
        <v>46223.564954682784</v>
      </c>
    </row>
    <row r="150" spans="1:14">
      <c r="A150" t="s">
        <v>147</v>
      </c>
      <c r="B150">
        <v>208578</v>
      </c>
      <c r="C150">
        <v>1E-3</v>
      </c>
      <c r="E150" t="s">
        <v>147</v>
      </c>
      <c r="F150">
        <v>446900</v>
      </c>
      <c r="G150">
        <v>0</v>
      </c>
      <c r="I150">
        <f t="shared" si="6"/>
        <v>0.46672186171402996</v>
      </c>
      <c r="K150" t="s">
        <v>147</v>
      </c>
      <c r="L150">
        <v>16</v>
      </c>
      <c r="M150">
        <f t="shared" si="7"/>
        <v>4.8338368580060423E-2</v>
      </c>
      <c r="N150">
        <f t="shared" si="8"/>
        <v>43504.53172205438</v>
      </c>
    </row>
    <row r="151" spans="1:14">
      <c r="A151" t="s">
        <v>148</v>
      </c>
      <c r="B151">
        <v>151242</v>
      </c>
      <c r="C151">
        <v>0</v>
      </c>
      <c r="E151" t="s">
        <v>148</v>
      </c>
      <c r="F151">
        <v>561603</v>
      </c>
      <c r="G151">
        <v>0</v>
      </c>
      <c r="I151">
        <f t="shared" si="6"/>
        <v>0.26930411696518713</v>
      </c>
      <c r="K151" t="s">
        <v>148</v>
      </c>
      <c r="L151">
        <v>19</v>
      </c>
      <c r="M151">
        <f t="shared" si="7"/>
        <v>5.7401812688821753E-2</v>
      </c>
      <c r="N151">
        <f t="shared" si="8"/>
        <v>51661.631419939578</v>
      </c>
    </row>
    <row r="152" spans="1:14">
      <c r="A152" t="s">
        <v>149</v>
      </c>
      <c r="B152">
        <v>176887</v>
      </c>
      <c r="C152">
        <v>0</v>
      </c>
      <c r="E152" t="s">
        <v>149</v>
      </c>
      <c r="F152">
        <v>509975</v>
      </c>
      <c r="G152">
        <v>1E-3</v>
      </c>
      <c r="I152">
        <f t="shared" si="6"/>
        <v>0.34685425756164517</v>
      </c>
      <c r="K152" t="s">
        <v>149</v>
      </c>
      <c r="L152">
        <v>17</v>
      </c>
      <c r="M152">
        <f t="shared" si="7"/>
        <v>5.1359516616314202E-2</v>
      </c>
      <c r="N152">
        <f t="shared" si="8"/>
        <v>46223.564954682784</v>
      </c>
    </row>
    <row r="153" spans="1:14">
      <c r="A153" t="s">
        <v>150</v>
      </c>
      <c r="B153">
        <v>155461</v>
      </c>
      <c r="C153">
        <v>1E-3</v>
      </c>
      <c r="E153" t="s">
        <v>150</v>
      </c>
      <c r="F153">
        <v>532332</v>
      </c>
      <c r="G153">
        <v>1E-3</v>
      </c>
      <c r="I153">
        <f t="shared" si="6"/>
        <v>0.29203767573619471</v>
      </c>
      <c r="K153" t="s">
        <v>150</v>
      </c>
      <c r="L153">
        <v>193</v>
      </c>
      <c r="M153">
        <f t="shared" si="7"/>
        <v>0.58308157099697888</v>
      </c>
      <c r="N153">
        <f t="shared" si="8"/>
        <v>524773.41389728105</v>
      </c>
    </row>
    <row r="154" spans="1:14">
      <c r="A154" t="s">
        <v>151</v>
      </c>
      <c r="B154">
        <v>170106</v>
      </c>
      <c r="C154">
        <v>2E-3</v>
      </c>
      <c r="E154" t="s">
        <v>151</v>
      </c>
      <c r="F154">
        <v>542643</v>
      </c>
      <c r="G154">
        <v>1E-3</v>
      </c>
      <c r="I154">
        <f t="shared" si="6"/>
        <v>0.3134768162493573</v>
      </c>
      <c r="K154" t="s">
        <v>151</v>
      </c>
      <c r="L154">
        <v>200</v>
      </c>
      <c r="M154">
        <f t="shared" si="7"/>
        <v>0.60422960725075525</v>
      </c>
      <c r="N154">
        <f t="shared" si="8"/>
        <v>543806.64652567974</v>
      </c>
    </row>
    <row r="155" spans="1:14">
      <c r="A155" t="s">
        <v>152</v>
      </c>
      <c r="B155">
        <v>199116</v>
      </c>
      <c r="C155">
        <v>2E-3</v>
      </c>
      <c r="E155" t="s">
        <v>152</v>
      </c>
      <c r="F155">
        <v>513739</v>
      </c>
      <c r="G155">
        <v>1E-3</v>
      </c>
      <c r="I155">
        <f t="shared" si="6"/>
        <v>0.3875820212208923</v>
      </c>
      <c r="K155" t="s">
        <v>152</v>
      </c>
      <c r="L155">
        <v>197</v>
      </c>
      <c r="M155">
        <f t="shared" si="7"/>
        <v>0.595166163141994</v>
      </c>
      <c r="N155">
        <f t="shared" si="8"/>
        <v>535649.54682779463</v>
      </c>
    </row>
    <row r="156" spans="1:14">
      <c r="A156" t="s">
        <v>153</v>
      </c>
      <c r="B156">
        <v>156478</v>
      </c>
      <c r="C156">
        <v>1E-3</v>
      </c>
      <c r="E156" t="s">
        <v>153</v>
      </c>
      <c r="F156">
        <v>526174</v>
      </c>
      <c r="G156">
        <v>1E-3</v>
      </c>
      <c r="I156">
        <f t="shared" si="6"/>
        <v>0.29738831641244151</v>
      </c>
      <c r="K156" t="s">
        <v>153</v>
      </c>
      <c r="L156">
        <v>189</v>
      </c>
      <c r="M156">
        <f t="shared" si="7"/>
        <v>0.57099697885196377</v>
      </c>
      <c r="N156">
        <f t="shared" si="8"/>
        <v>513897.2809667674</v>
      </c>
    </row>
    <row r="157" spans="1:14">
      <c r="A157" t="s">
        <v>154</v>
      </c>
      <c r="B157">
        <v>136349</v>
      </c>
      <c r="C157">
        <v>1E-3</v>
      </c>
      <c r="E157" t="s">
        <v>154</v>
      </c>
      <c r="F157">
        <v>564907</v>
      </c>
      <c r="G157">
        <v>0</v>
      </c>
      <c r="I157">
        <f t="shared" si="6"/>
        <v>0.24136539288767886</v>
      </c>
      <c r="K157" t="s">
        <v>154</v>
      </c>
      <c r="L157">
        <v>192</v>
      </c>
      <c r="M157">
        <f t="shared" si="7"/>
        <v>0.58006042296072513</v>
      </c>
      <c r="N157">
        <f t="shared" si="8"/>
        <v>522054.38066465262</v>
      </c>
    </row>
    <row r="158" spans="1:14">
      <c r="A158" t="s">
        <v>155</v>
      </c>
      <c r="B158">
        <v>196889</v>
      </c>
      <c r="C158">
        <v>1E-3</v>
      </c>
      <c r="E158" t="s">
        <v>155</v>
      </c>
      <c r="F158">
        <v>483265</v>
      </c>
      <c r="G158">
        <v>1E-3</v>
      </c>
      <c r="I158">
        <f t="shared" si="6"/>
        <v>0.40741415165592376</v>
      </c>
      <c r="K158" t="s">
        <v>155</v>
      </c>
      <c r="L158">
        <v>192</v>
      </c>
      <c r="M158">
        <f t="shared" si="7"/>
        <v>0.58006042296072513</v>
      </c>
      <c r="N158">
        <f t="shared" si="8"/>
        <v>522054.38066465262</v>
      </c>
    </row>
    <row r="159" spans="1:14">
      <c r="A159" t="s">
        <v>156</v>
      </c>
      <c r="B159">
        <v>149399</v>
      </c>
      <c r="C159">
        <v>2E-3</v>
      </c>
      <c r="E159" t="s">
        <v>156</v>
      </c>
      <c r="F159">
        <v>532869</v>
      </c>
      <c r="G159">
        <v>1E-3</v>
      </c>
      <c r="I159">
        <f t="shared" si="6"/>
        <v>0.28036721971066059</v>
      </c>
      <c r="K159" t="s">
        <v>156</v>
      </c>
      <c r="L159">
        <v>194</v>
      </c>
      <c r="M159">
        <f t="shared" si="7"/>
        <v>0.58610271903323263</v>
      </c>
      <c r="N159">
        <f t="shared" si="8"/>
        <v>527492.44712990941</v>
      </c>
    </row>
    <row r="160" spans="1:14">
      <c r="A160" t="s">
        <v>157</v>
      </c>
      <c r="B160">
        <v>158701</v>
      </c>
      <c r="C160">
        <v>2E-3</v>
      </c>
      <c r="E160" t="s">
        <v>157</v>
      </c>
      <c r="F160">
        <v>532708</v>
      </c>
      <c r="G160">
        <v>0</v>
      </c>
      <c r="I160">
        <f t="shared" si="6"/>
        <v>0.29791367878837938</v>
      </c>
      <c r="K160" t="s">
        <v>157</v>
      </c>
      <c r="L160">
        <v>193</v>
      </c>
      <c r="M160">
        <f t="shared" si="7"/>
        <v>0.58308157099697888</v>
      </c>
      <c r="N160">
        <f t="shared" si="8"/>
        <v>524773.41389728105</v>
      </c>
    </row>
    <row r="161" spans="1:14">
      <c r="A161" t="s">
        <v>158</v>
      </c>
      <c r="B161">
        <v>176931</v>
      </c>
      <c r="C161">
        <v>1E-3</v>
      </c>
      <c r="E161" t="s">
        <v>158</v>
      </c>
      <c r="F161">
        <v>478506</v>
      </c>
      <c r="G161">
        <v>0</v>
      </c>
      <c r="I161">
        <f t="shared" si="6"/>
        <v>0.36975711903299019</v>
      </c>
      <c r="K161" t="s">
        <v>158</v>
      </c>
      <c r="L161">
        <v>192</v>
      </c>
      <c r="M161">
        <f t="shared" si="7"/>
        <v>0.58006042296072513</v>
      </c>
      <c r="N161">
        <f t="shared" si="8"/>
        <v>522054.38066465262</v>
      </c>
    </row>
    <row r="162" spans="1:14">
      <c r="A162" t="s">
        <v>159</v>
      </c>
      <c r="B162">
        <v>184988</v>
      </c>
      <c r="C162">
        <v>1E-3</v>
      </c>
      <c r="E162" t="s">
        <v>159</v>
      </c>
      <c r="F162">
        <v>487280</v>
      </c>
      <c r="G162">
        <v>1E-3</v>
      </c>
      <c r="I162">
        <f t="shared" si="6"/>
        <v>0.37963388606140208</v>
      </c>
      <c r="K162" t="s">
        <v>159</v>
      </c>
      <c r="L162">
        <v>196</v>
      </c>
      <c r="M162">
        <f t="shared" si="7"/>
        <v>0.59214501510574014</v>
      </c>
      <c r="N162">
        <f t="shared" si="8"/>
        <v>532930.51359516615</v>
      </c>
    </row>
    <row r="163" spans="1:14">
      <c r="A163" t="s">
        <v>160</v>
      </c>
      <c r="B163">
        <v>184761</v>
      </c>
      <c r="C163">
        <v>1E-3</v>
      </c>
      <c r="E163" t="s">
        <v>160</v>
      </c>
      <c r="F163">
        <v>650965</v>
      </c>
      <c r="G163">
        <v>1E-3</v>
      </c>
      <c r="I163">
        <f t="shared" si="6"/>
        <v>0.28382631938737107</v>
      </c>
      <c r="K163" t="s">
        <v>160</v>
      </c>
      <c r="L163">
        <v>66</v>
      </c>
      <c r="M163">
        <f t="shared" si="7"/>
        <v>0.19939577039274925</v>
      </c>
      <c r="N163">
        <f t="shared" si="8"/>
        <v>179456.19335347431</v>
      </c>
    </row>
    <row r="164" spans="1:14">
      <c r="A164" t="s">
        <v>161</v>
      </c>
      <c r="B164">
        <v>210532</v>
      </c>
      <c r="C164">
        <v>1E-3</v>
      </c>
      <c r="E164" t="s">
        <v>161</v>
      </c>
      <c r="F164">
        <v>691915</v>
      </c>
      <c r="G164">
        <v>1E-3</v>
      </c>
      <c r="I164">
        <f t="shared" si="6"/>
        <v>0.30427436896150539</v>
      </c>
      <c r="K164" t="s">
        <v>161</v>
      </c>
      <c r="L164">
        <v>61</v>
      </c>
      <c r="M164">
        <f t="shared" si="7"/>
        <v>0.18429003021148035</v>
      </c>
      <c r="N164">
        <f t="shared" si="8"/>
        <v>165861.02719033233</v>
      </c>
    </row>
    <row r="165" spans="1:14">
      <c r="A165" t="s">
        <v>162</v>
      </c>
      <c r="B165">
        <v>208391</v>
      </c>
      <c r="C165">
        <v>1E-3</v>
      </c>
      <c r="E165" t="s">
        <v>162</v>
      </c>
      <c r="F165">
        <v>608699</v>
      </c>
      <c r="G165">
        <v>1E-3</v>
      </c>
      <c r="I165">
        <f t="shared" si="6"/>
        <v>0.34235475990596337</v>
      </c>
      <c r="K165" t="s">
        <v>162</v>
      </c>
      <c r="L165">
        <v>63</v>
      </c>
      <c r="M165">
        <f t="shared" si="7"/>
        <v>0.19033232628398791</v>
      </c>
      <c r="N165">
        <f t="shared" si="8"/>
        <v>171299.09365558912</v>
      </c>
    </row>
    <row r="166" spans="1:14">
      <c r="A166" t="s">
        <v>163</v>
      </c>
      <c r="B166">
        <v>160476</v>
      </c>
      <c r="C166">
        <v>1E-3</v>
      </c>
      <c r="E166" t="s">
        <v>163</v>
      </c>
      <c r="F166">
        <v>657109</v>
      </c>
      <c r="G166">
        <v>1E-3</v>
      </c>
      <c r="I166">
        <f t="shared" si="6"/>
        <v>0.24421519108701906</v>
      </c>
      <c r="K166" t="s">
        <v>163</v>
      </c>
      <c r="L166">
        <v>59</v>
      </c>
      <c r="M166">
        <f t="shared" si="7"/>
        <v>0.1782477341389728</v>
      </c>
      <c r="N166">
        <f t="shared" si="8"/>
        <v>160422.96072507551</v>
      </c>
    </row>
    <row r="167" spans="1:14">
      <c r="A167" t="s">
        <v>164</v>
      </c>
      <c r="B167">
        <v>274268</v>
      </c>
      <c r="C167">
        <v>1E-3</v>
      </c>
      <c r="E167" t="s">
        <v>164</v>
      </c>
      <c r="F167">
        <v>626321</v>
      </c>
      <c r="G167">
        <v>1E-3</v>
      </c>
      <c r="I167">
        <f t="shared" si="6"/>
        <v>0.43790324769567041</v>
      </c>
      <c r="K167" t="s">
        <v>164</v>
      </c>
      <c r="L167">
        <v>66</v>
      </c>
      <c r="M167">
        <f t="shared" si="7"/>
        <v>0.19939577039274925</v>
      </c>
      <c r="N167">
        <f t="shared" si="8"/>
        <v>179456.19335347431</v>
      </c>
    </row>
    <row r="168" spans="1:14">
      <c r="A168" t="s">
        <v>165</v>
      </c>
      <c r="B168">
        <v>236649</v>
      </c>
      <c r="C168">
        <v>2E-3</v>
      </c>
      <c r="E168" t="s">
        <v>165</v>
      </c>
      <c r="F168">
        <v>594323</v>
      </c>
      <c r="G168">
        <v>1E-3</v>
      </c>
      <c r="I168">
        <f t="shared" si="6"/>
        <v>0.39818246980177446</v>
      </c>
      <c r="K168" t="s">
        <v>165</v>
      </c>
      <c r="L168">
        <v>66</v>
      </c>
      <c r="M168">
        <f t="shared" si="7"/>
        <v>0.19939577039274925</v>
      </c>
      <c r="N168">
        <f t="shared" si="8"/>
        <v>179456.19335347431</v>
      </c>
    </row>
    <row r="169" spans="1:14">
      <c r="A169" t="s">
        <v>166</v>
      </c>
      <c r="B169">
        <v>237422</v>
      </c>
      <c r="C169">
        <v>1E-3</v>
      </c>
      <c r="E169" t="s">
        <v>166</v>
      </c>
      <c r="F169">
        <v>627644</v>
      </c>
      <c r="G169">
        <v>1E-3</v>
      </c>
      <c r="I169">
        <f t="shared" si="6"/>
        <v>0.37827494566983833</v>
      </c>
      <c r="K169" t="s">
        <v>166</v>
      </c>
      <c r="L169">
        <v>67</v>
      </c>
      <c r="M169">
        <f t="shared" si="7"/>
        <v>0.20241691842900303</v>
      </c>
      <c r="N169">
        <f t="shared" si="8"/>
        <v>182175.22658610271</v>
      </c>
    </row>
    <row r="170" spans="1:14">
      <c r="A170" t="s">
        <v>167</v>
      </c>
      <c r="B170">
        <v>173367</v>
      </c>
      <c r="C170">
        <v>1E-3</v>
      </c>
      <c r="E170" t="s">
        <v>167</v>
      </c>
      <c r="F170">
        <v>598003</v>
      </c>
      <c r="G170">
        <v>1E-3</v>
      </c>
      <c r="I170">
        <f t="shared" si="6"/>
        <v>0.2899099168398821</v>
      </c>
      <c r="K170" t="s">
        <v>167</v>
      </c>
      <c r="L170">
        <v>60</v>
      </c>
      <c r="M170">
        <f t="shared" si="7"/>
        <v>0.18126888217522658</v>
      </c>
      <c r="N170">
        <f t="shared" si="8"/>
        <v>163141.9939577039</v>
      </c>
    </row>
    <row r="171" spans="1:14">
      <c r="A171" t="s">
        <v>168</v>
      </c>
      <c r="B171">
        <v>214910</v>
      </c>
      <c r="C171">
        <v>1E-3</v>
      </c>
      <c r="E171" t="s">
        <v>168</v>
      </c>
      <c r="F171">
        <v>574105</v>
      </c>
      <c r="G171">
        <v>1E-3</v>
      </c>
      <c r="I171">
        <f t="shared" si="6"/>
        <v>0.37433918882434397</v>
      </c>
      <c r="K171" t="s">
        <v>168</v>
      </c>
      <c r="L171">
        <v>59</v>
      </c>
      <c r="M171">
        <f t="shared" si="7"/>
        <v>0.1782477341389728</v>
      </c>
      <c r="N171">
        <f t="shared" si="8"/>
        <v>160422.96072507551</v>
      </c>
    </row>
    <row r="172" spans="1:14">
      <c r="A172" t="s">
        <v>169</v>
      </c>
      <c r="B172">
        <v>251934</v>
      </c>
      <c r="C172">
        <v>1E-3</v>
      </c>
      <c r="E172" t="s">
        <v>169</v>
      </c>
      <c r="F172">
        <v>579956</v>
      </c>
      <c r="G172">
        <v>0</v>
      </c>
      <c r="I172">
        <f t="shared" si="6"/>
        <v>0.4344019201456662</v>
      </c>
      <c r="K172" t="s">
        <v>169</v>
      </c>
      <c r="L172">
        <v>60</v>
      </c>
      <c r="M172">
        <f t="shared" si="7"/>
        <v>0.18126888217522658</v>
      </c>
      <c r="N172">
        <f t="shared" si="8"/>
        <v>163141.9939577039</v>
      </c>
    </row>
    <row r="173" spans="1:14">
      <c r="A173" t="s">
        <v>170</v>
      </c>
      <c r="B173">
        <v>189686</v>
      </c>
      <c r="C173">
        <v>2E-3</v>
      </c>
      <c r="E173" t="s">
        <v>170</v>
      </c>
      <c r="F173">
        <v>623053</v>
      </c>
      <c r="G173">
        <v>1E-3</v>
      </c>
      <c r="I173">
        <f t="shared" si="6"/>
        <v>0.30444601021100931</v>
      </c>
      <c r="K173" t="s">
        <v>170</v>
      </c>
      <c r="L173">
        <v>26</v>
      </c>
      <c r="M173">
        <f t="shared" si="7"/>
        <v>7.8549848942598186E-2</v>
      </c>
      <c r="N173">
        <f t="shared" si="8"/>
        <v>70694.864048338364</v>
      </c>
    </row>
    <row r="174" spans="1:14">
      <c r="A174" t="s">
        <v>171</v>
      </c>
      <c r="B174">
        <v>161837</v>
      </c>
      <c r="C174">
        <v>2E-3</v>
      </c>
      <c r="E174" t="s">
        <v>171</v>
      </c>
      <c r="F174">
        <v>621447</v>
      </c>
      <c r="G174">
        <v>1E-3</v>
      </c>
      <c r="I174">
        <f t="shared" si="6"/>
        <v>0.26041963353270675</v>
      </c>
      <c r="K174" t="s">
        <v>171</v>
      </c>
      <c r="L174">
        <v>22</v>
      </c>
      <c r="M174">
        <f t="shared" si="7"/>
        <v>6.6465256797583083E-2</v>
      </c>
      <c r="N174">
        <f t="shared" si="8"/>
        <v>59818.731117824776</v>
      </c>
    </row>
    <row r="175" spans="1:14">
      <c r="A175" t="s">
        <v>172</v>
      </c>
      <c r="B175">
        <v>221853</v>
      </c>
      <c r="C175">
        <v>1E-3</v>
      </c>
      <c r="E175" t="s">
        <v>172</v>
      </c>
      <c r="F175">
        <v>693924</v>
      </c>
      <c r="G175">
        <v>1E-3</v>
      </c>
      <c r="I175">
        <f t="shared" si="6"/>
        <v>0.31970792190499248</v>
      </c>
      <c r="K175" t="s">
        <v>172</v>
      </c>
      <c r="L175">
        <v>22</v>
      </c>
      <c r="M175">
        <f t="shared" si="7"/>
        <v>6.6465256797583083E-2</v>
      </c>
      <c r="N175">
        <f t="shared" si="8"/>
        <v>59818.731117824776</v>
      </c>
    </row>
    <row r="176" spans="1:14">
      <c r="A176" t="s">
        <v>173</v>
      </c>
      <c r="B176">
        <v>221945</v>
      </c>
      <c r="C176">
        <v>1E-3</v>
      </c>
      <c r="E176" t="s">
        <v>173</v>
      </c>
      <c r="F176">
        <v>581396</v>
      </c>
      <c r="G176">
        <v>0</v>
      </c>
      <c r="I176">
        <f t="shared" si="6"/>
        <v>0.38174497244563088</v>
      </c>
      <c r="K176" t="s">
        <v>173</v>
      </c>
      <c r="L176">
        <v>22</v>
      </c>
      <c r="M176">
        <f t="shared" si="7"/>
        <v>6.6465256797583083E-2</v>
      </c>
      <c r="N176">
        <f t="shared" si="8"/>
        <v>59818.731117824776</v>
      </c>
    </row>
    <row r="177" spans="1:14">
      <c r="A177" t="s">
        <v>174</v>
      </c>
      <c r="B177">
        <v>162237</v>
      </c>
      <c r="C177">
        <v>1E-3</v>
      </c>
      <c r="E177" t="s">
        <v>174</v>
      </c>
      <c r="F177">
        <v>598677</v>
      </c>
      <c r="G177">
        <v>1E-3</v>
      </c>
      <c r="I177">
        <f t="shared" si="6"/>
        <v>0.27099253854749722</v>
      </c>
      <c r="K177" t="s">
        <v>174</v>
      </c>
      <c r="L177">
        <v>25</v>
      </c>
      <c r="M177">
        <f t="shared" si="7"/>
        <v>7.5528700906344406E-2</v>
      </c>
      <c r="N177">
        <f t="shared" si="8"/>
        <v>67975.830815709967</v>
      </c>
    </row>
    <row r="178" spans="1:14">
      <c r="A178" t="s">
        <v>175</v>
      </c>
      <c r="B178">
        <v>231048</v>
      </c>
      <c r="C178">
        <v>1E-3</v>
      </c>
      <c r="E178" t="s">
        <v>175</v>
      </c>
      <c r="F178">
        <v>691152</v>
      </c>
      <c r="G178">
        <v>0</v>
      </c>
      <c r="I178">
        <f t="shared" si="6"/>
        <v>0.33429404819779152</v>
      </c>
      <c r="K178" t="s">
        <v>175</v>
      </c>
      <c r="L178">
        <v>26</v>
      </c>
      <c r="M178">
        <f t="shared" si="7"/>
        <v>7.8549848942598186E-2</v>
      </c>
      <c r="N178">
        <f t="shared" si="8"/>
        <v>70694.864048338364</v>
      </c>
    </row>
    <row r="179" spans="1:14">
      <c r="A179" t="s">
        <v>176</v>
      </c>
      <c r="B179">
        <v>264532</v>
      </c>
      <c r="C179">
        <v>1E-3</v>
      </c>
      <c r="E179" t="s">
        <v>176</v>
      </c>
      <c r="F179">
        <v>597991</v>
      </c>
      <c r="G179">
        <v>1E-3</v>
      </c>
      <c r="I179">
        <f t="shared" si="6"/>
        <v>0.44236786172367143</v>
      </c>
      <c r="K179" t="s">
        <v>176</v>
      </c>
      <c r="L179">
        <v>25</v>
      </c>
      <c r="M179">
        <f t="shared" si="7"/>
        <v>7.5528700906344406E-2</v>
      </c>
      <c r="N179">
        <f t="shared" si="8"/>
        <v>67975.830815709967</v>
      </c>
    </row>
    <row r="180" spans="1:14">
      <c r="A180" t="s">
        <v>177</v>
      </c>
      <c r="B180">
        <v>202060</v>
      </c>
      <c r="C180">
        <v>1E-3</v>
      </c>
      <c r="E180" t="s">
        <v>177</v>
      </c>
      <c r="F180">
        <v>653349</v>
      </c>
      <c r="G180">
        <v>1E-3</v>
      </c>
      <c r="I180">
        <f t="shared" si="6"/>
        <v>0.30926809408141742</v>
      </c>
      <c r="K180" t="s">
        <v>177</v>
      </c>
      <c r="L180">
        <v>19</v>
      </c>
      <c r="M180">
        <f t="shared" si="7"/>
        <v>5.7401812688821753E-2</v>
      </c>
      <c r="N180">
        <f t="shared" si="8"/>
        <v>51661.631419939578</v>
      </c>
    </row>
    <row r="181" spans="1:14">
      <c r="A181" t="s">
        <v>178</v>
      </c>
      <c r="B181">
        <v>281003</v>
      </c>
      <c r="C181">
        <v>1E-3</v>
      </c>
      <c r="E181" t="s">
        <v>178</v>
      </c>
      <c r="F181">
        <v>668990</v>
      </c>
      <c r="G181">
        <v>1E-3</v>
      </c>
      <c r="I181">
        <f t="shared" si="6"/>
        <v>0.42004065830580428</v>
      </c>
      <c r="K181" t="s">
        <v>178</v>
      </c>
      <c r="L181">
        <v>24</v>
      </c>
      <c r="M181">
        <f t="shared" si="7"/>
        <v>7.2507552870090641E-2</v>
      </c>
      <c r="N181">
        <f t="shared" si="8"/>
        <v>65256.797583081578</v>
      </c>
    </row>
    <row r="182" spans="1:14">
      <c r="A182" t="s">
        <v>179</v>
      </c>
      <c r="B182">
        <v>218405</v>
      </c>
      <c r="C182">
        <v>1E-3</v>
      </c>
      <c r="E182" t="s">
        <v>179</v>
      </c>
      <c r="F182">
        <v>616223</v>
      </c>
      <c r="G182">
        <v>1E-3</v>
      </c>
      <c r="I182">
        <f t="shared" si="6"/>
        <v>0.35442526487975945</v>
      </c>
      <c r="K182" t="s">
        <v>179</v>
      </c>
      <c r="L182">
        <v>21</v>
      </c>
      <c r="M182">
        <f t="shared" si="7"/>
        <v>6.3444108761329304E-2</v>
      </c>
      <c r="N182">
        <f t="shared" si="8"/>
        <v>57099.697885196372</v>
      </c>
    </row>
    <row r="183" spans="1:14">
      <c r="A183" t="s">
        <v>180</v>
      </c>
      <c r="B183">
        <v>158016</v>
      </c>
      <c r="C183">
        <v>3.0000000000000001E-3</v>
      </c>
      <c r="E183" t="s">
        <v>180</v>
      </c>
      <c r="F183">
        <v>669053</v>
      </c>
      <c r="G183">
        <v>2E-3</v>
      </c>
      <c r="I183">
        <f t="shared" si="6"/>
        <v>0.23617859870593211</v>
      </c>
      <c r="K183" t="s">
        <v>180</v>
      </c>
      <c r="L183">
        <v>261</v>
      </c>
      <c r="M183">
        <f t="shared" si="7"/>
        <v>0.78851963746223563</v>
      </c>
      <c r="N183">
        <f t="shared" si="8"/>
        <v>709667.67371601204</v>
      </c>
    </row>
    <row r="184" spans="1:14">
      <c r="A184" t="s">
        <v>181</v>
      </c>
      <c r="B184">
        <v>192561</v>
      </c>
      <c r="C184">
        <v>3.0000000000000001E-3</v>
      </c>
      <c r="E184" t="s">
        <v>181</v>
      </c>
      <c r="F184">
        <v>625130</v>
      </c>
      <c r="G184">
        <v>1E-3</v>
      </c>
      <c r="I184">
        <f t="shared" si="6"/>
        <v>0.30803352902596259</v>
      </c>
      <c r="K184" t="s">
        <v>181</v>
      </c>
      <c r="L184">
        <v>254</v>
      </c>
      <c r="M184">
        <f t="shared" si="7"/>
        <v>0.76737160120845926</v>
      </c>
      <c r="N184">
        <f t="shared" si="8"/>
        <v>690634.44108761335</v>
      </c>
    </row>
    <row r="185" spans="1:14">
      <c r="A185" t="s">
        <v>182</v>
      </c>
      <c r="B185">
        <v>171327</v>
      </c>
      <c r="C185">
        <v>3.0000000000000001E-3</v>
      </c>
      <c r="E185" t="s">
        <v>182</v>
      </c>
      <c r="F185">
        <v>642270</v>
      </c>
      <c r="G185">
        <v>2E-3</v>
      </c>
      <c r="I185">
        <f t="shared" si="6"/>
        <v>0.26675230043439674</v>
      </c>
      <c r="K185" t="s">
        <v>182</v>
      </c>
      <c r="L185">
        <v>259</v>
      </c>
      <c r="M185">
        <f t="shared" si="7"/>
        <v>0.78247734138972813</v>
      </c>
      <c r="N185">
        <f t="shared" si="8"/>
        <v>704229.6072507553</v>
      </c>
    </row>
    <row r="186" spans="1:14">
      <c r="A186" t="s">
        <v>183</v>
      </c>
      <c r="B186">
        <v>202491</v>
      </c>
      <c r="C186">
        <v>3.0000000000000001E-3</v>
      </c>
      <c r="E186" t="s">
        <v>183</v>
      </c>
      <c r="F186">
        <v>622213</v>
      </c>
      <c r="G186">
        <v>2E-3</v>
      </c>
      <c r="I186">
        <f t="shared" si="6"/>
        <v>0.32543678772381807</v>
      </c>
      <c r="K186" t="s">
        <v>183</v>
      </c>
      <c r="L186">
        <v>262</v>
      </c>
      <c r="M186">
        <f t="shared" si="7"/>
        <v>0.79154078549848939</v>
      </c>
      <c r="N186">
        <f t="shared" si="8"/>
        <v>712386.70694864041</v>
      </c>
    </row>
    <row r="187" spans="1:14">
      <c r="A187" t="s">
        <v>184</v>
      </c>
      <c r="B187">
        <v>181725</v>
      </c>
      <c r="C187">
        <v>3.0000000000000001E-3</v>
      </c>
      <c r="E187" t="s">
        <v>184</v>
      </c>
      <c r="F187">
        <v>563142</v>
      </c>
      <c r="G187">
        <v>2E-3</v>
      </c>
      <c r="I187">
        <f t="shared" si="6"/>
        <v>0.3226983602714768</v>
      </c>
      <c r="K187" t="s">
        <v>184</v>
      </c>
      <c r="L187">
        <v>262</v>
      </c>
      <c r="M187">
        <f t="shared" si="7"/>
        <v>0.79154078549848939</v>
      </c>
      <c r="N187">
        <f t="shared" si="8"/>
        <v>712386.70694864041</v>
      </c>
    </row>
    <row r="188" spans="1:14">
      <c r="A188" t="s">
        <v>185</v>
      </c>
      <c r="B188">
        <v>212335</v>
      </c>
      <c r="C188">
        <v>3.0000000000000001E-3</v>
      </c>
      <c r="E188" t="s">
        <v>185</v>
      </c>
      <c r="F188">
        <v>634669</v>
      </c>
      <c r="G188">
        <v>1E-3</v>
      </c>
      <c r="I188">
        <f t="shared" si="6"/>
        <v>0.33456021957902465</v>
      </c>
      <c r="K188" t="s">
        <v>185</v>
      </c>
      <c r="L188">
        <v>258</v>
      </c>
      <c r="M188">
        <f t="shared" si="7"/>
        <v>0.77945619335347427</v>
      </c>
      <c r="N188">
        <f t="shared" si="8"/>
        <v>701510.57401812682</v>
      </c>
    </row>
    <row r="189" spans="1:14">
      <c r="A189" t="s">
        <v>186</v>
      </c>
      <c r="B189">
        <v>199754</v>
      </c>
      <c r="C189">
        <v>3.0000000000000001E-3</v>
      </c>
      <c r="E189" t="s">
        <v>186</v>
      </c>
      <c r="F189">
        <v>647114</v>
      </c>
      <c r="G189">
        <v>2E-3</v>
      </c>
      <c r="I189">
        <f t="shared" si="6"/>
        <v>0.30868440491165389</v>
      </c>
      <c r="K189" t="s">
        <v>186</v>
      </c>
      <c r="L189">
        <v>260</v>
      </c>
      <c r="M189">
        <f t="shared" si="7"/>
        <v>0.78549848942598188</v>
      </c>
      <c r="N189">
        <f t="shared" si="8"/>
        <v>706948.64048338367</v>
      </c>
    </row>
    <row r="190" spans="1:14">
      <c r="A190" t="s">
        <v>187</v>
      </c>
      <c r="B190">
        <v>177974</v>
      </c>
      <c r="C190">
        <v>3.0000000000000001E-3</v>
      </c>
      <c r="E190" t="s">
        <v>187</v>
      </c>
      <c r="F190">
        <v>595273</v>
      </c>
      <c r="G190">
        <v>1E-3</v>
      </c>
      <c r="I190">
        <f t="shared" si="6"/>
        <v>0.29897878788387849</v>
      </c>
      <c r="K190" t="s">
        <v>187</v>
      </c>
      <c r="L190">
        <v>262</v>
      </c>
      <c r="M190">
        <f t="shared" si="7"/>
        <v>0.79154078549848939</v>
      </c>
      <c r="N190">
        <f t="shared" si="8"/>
        <v>712386.70694864041</v>
      </c>
    </row>
    <row r="191" spans="1:14">
      <c r="A191" t="s">
        <v>188</v>
      </c>
      <c r="B191">
        <v>209011</v>
      </c>
      <c r="C191">
        <v>3.0000000000000001E-3</v>
      </c>
      <c r="E191" t="s">
        <v>188</v>
      </c>
      <c r="F191">
        <v>562469</v>
      </c>
      <c r="G191">
        <v>1E-3</v>
      </c>
      <c r="I191">
        <f t="shared" si="6"/>
        <v>0.37159559015696864</v>
      </c>
      <c r="K191" t="s">
        <v>188</v>
      </c>
      <c r="L191">
        <v>268</v>
      </c>
      <c r="M191">
        <f t="shared" si="7"/>
        <v>0.80966767371601212</v>
      </c>
      <c r="N191">
        <f t="shared" si="8"/>
        <v>728700.90634441085</v>
      </c>
    </row>
    <row r="192" spans="1:14">
      <c r="A192" t="s">
        <v>189</v>
      </c>
      <c r="B192">
        <v>180062</v>
      </c>
      <c r="C192">
        <v>2E-3</v>
      </c>
      <c r="E192" t="s">
        <v>189</v>
      </c>
      <c r="F192">
        <v>621016</v>
      </c>
      <c r="G192">
        <v>2E-3</v>
      </c>
      <c r="I192">
        <f t="shared" si="6"/>
        <v>0.28994744096770453</v>
      </c>
      <c r="K192" t="s">
        <v>189</v>
      </c>
      <c r="L192">
        <v>259</v>
      </c>
      <c r="M192">
        <f t="shared" si="7"/>
        <v>0.78247734138972813</v>
      </c>
      <c r="N192">
        <f t="shared" si="8"/>
        <v>704229.6072507553</v>
      </c>
    </row>
    <row r="193" spans="1:14">
      <c r="A193" t="s">
        <v>190</v>
      </c>
      <c r="B193">
        <v>213258</v>
      </c>
      <c r="C193">
        <v>1E-3</v>
      </c>
      <c r="E193" t="s">
        <v>190</v>
      </c>
      <c r="F193">
        <v>787244</v>
      </c>
      <c r="G193">
        <v>2E-3</v>
      </c>
      <c r="I193">
        <f t="shared" si="6"/>
        <v>0.27089187088120076</v>
      </c>
      <c r="K193" t="s">
        <v>190</v>
      </c>
      <c r="L193">
        <v>84</v>
      </c>
      <c r="M193">
        <f t="shared" si="7"/>
        <v>0.25377643504531722</v>
      </c>
      <c r="N193">
        <f t="shared" si="8"/>
        <v>228398.79154078549</v>
      </c>
    </row>
    <row r="194" spans="1:14">
      <c r="A194" t="s">
        <v>191</v>
      </c>
      <c r="B194">
        <v>233982</v>
      </c>
      <c r="C194">
        <v>2E-3</v>
      </c>
      <c r="E194" t="s">
        <v>191</v>
      </c>
      <c r="F194">
        <v>783002</v>
      </c>
      <c r="G194">
        <v>2E-3</v>
      </c>
      <c r="I194">
        <f t="shared" si="6"/>
        <v>0.29882682291999252</v>
      </c>
      <c r="K194" t="s">
        <v>191</v>
      </c>
      <c r="L194">
        <v>81</v>
      </c>
      <c r="M194">
        <f t="shared" si="7"/>
        <v>0.24471299093655588</v>
      </c>
      <c r="N194">
        <f t="shared" si="8"/>
        <v>220241.6918429003</v>
      </c>
    </row>
    <row r="195" spans="1:14">
      <c r="A195" t="s">
        <v>192</v>
      </c>
      <c r="B195">
        <v>189969</v>
      </c>
      <c r="C195">
        <v>2E-3</v>
      </c>
      <c r="E195" t="s">
        <v>192</v>
      </c>
      <c r="F195">
        <v>806551</v>
      </c>
      <c r="G195">
        <v>1E-3</v>
      </c>
      <c r="I195">
        <f t="shared" ref="I195:I242" si="9">B195/F195</f>
        <v>0.2355325329706367</v>
      </c>
      <c r="K195" t="s">
        <v>192</v>
      </c>
      <c r="L195">
        <v>85</v>
      </c>
      <c r="M195">
        <f t="shared" si="7"/>
        <v>0.25679758308157102</v>
      </c>
      <c r="N195">
        <f t="shared" si="8"/>
        <v>231117.82477341391</v>
      </c>
    </row>
    <row r="196" spans="1:14">
      <c r="A196" t="s">
        <v>193</v>
      </c>
      <c r="B196">
        <v>241078</v>
      </c>
      <c r="C196">
        <v>2E-3</v>
      </c>
      <c r="E196" t="s">
        <v>193</v>
      </c>
      <c r="F196">
        <v>805224</v>
      </c>
      <c r="G196">
        <v>2E-3</v>
      </c>
      <c r="I196">
        <f t="shared" si="9"/>
        <v>0.29939246718925416</v>
      </c>
      <c r="K196" t="s">
        <v>193</v>
      </c>
      <c r="L196">
        <v>82</v>
      </c>
      <c r="M196">
        <f t="shared" ref="M196:M242" si="10">L196/331</f>
        <v>0.24773413897280966</v>
      </c>
      <c r="N196">
        <f t="shared" ref="N196:N242" si="11">M196*900000</f>
        <v>222960.7250755287</v>
      </c>
    </row>
    <row r="197" spans="1:14">
      <c r="A197" t="s">
        <v>194</v>
      </c>
      <c r="B197">
        <v>264626</v>
      </c>
      <c r="C197">
        <v>2E-3</v>
      </c>
      <c r="E197" t="s">
        <v>194</v>
      </c>
      <c r="F197">
        <v>791574</v>
      </c>
      <c r="G197">
        <v>2E-3</v>
      </c>
      <c r="I197">
        <f t="shared" si="9"/>
        <v>0.33430355216315849</v>
      </c>
      <c r="K197" t="s">
        <v>194</v>
      </c>
      <c r="L197">
        <v>77</v>
      </c>
      <c r="M197">
        <f t="shared" si="10"/>
        <v>0.23262839879154079</v>
      </c>
      <c r="N197">
        <f t="shared" si="11"/>
        <v>209365.55891238671</v>
      </c>
    </row>
    <row r="198" spans="1:14">
      <c r="A198" t="s">
        <v>195</v>
      </c>
      <c r="B198">
        <v>182643</v>
      </c>
      <c r="C198">
        <v>2E-3</v>
      </c>
      <c r="E198" t="s">
        <v>195</v>
      </c>
      <c r="F198">
        <v>724835</v>
      </c>
      <c r="G198">
        <v>2E-3</v>
      </c>
      <c r="I198">
        <f t="shared" si="9"/>
        <v>0.25197872619285766</v>
      </c>
      <c r="K198" t="s">
        <v>195</v>
      </c>
      <c r="L198">
        <v>93</v>
      </c>
      <c r="M198">
        <f t="shared" si="10"/>
        <v>0.2809667673716012</v>
      </c>
      <c r="N198">
        <f t="shared" si="11"/>
        <v>252870.09063444109</v>
      </c>
    </row>
    <row r="199" spans="1:14">
      <c r="A199" t="s">
        <v>196</v>
      </c>
      <c r="B199">
        <v>235970</v>
      </c>
      <c r="C199">
        <v>2E-3</v>
      </c>
      <c r="E199" t="s">
        <v>196</v>
      </c>
      <c r="F199">
        <v>703053</v>
      </c>
      <c r="G199">
        <v>2E-3</v>
      </c>
      <c r="I199">
        <f t="shared" si="9"/>
        <v>0.33563614691922233</v>
      </c>
      <c r="K199" t="s">
        <v>196</v>
      </c>
      <c r="L199">
        <v>74</v>
      </c>
      <c r="M199">
        <f t="shared" si="10"/>
        <v>0.22356495468277945</v>
      </c>
      <c r="N199">
        <f t="shared" si="11"/>
        <v>201208.45921450152</v>
      </c>
    </row>
    <row r="200" spans="1:14">
      <c r="A200" t="s">
        <v>197</v>
      </c>
      <c r="B200">
        <v>203168</v>
      </c>
      <c r="C200">
        <v>2E-3</v>
      </c>
      <c r="E200" t="s">
        <v>197</v>
      </c>
      <c r="F200">
        <v>729025</v>
      </c>
      <c r="G200">
        <v>2E-3</v>
      </c>
      <c r="I200">
        <f t="shared" si="9"/>
        <v>0.27868454442577417</v>
      </c>
      <c r="K200" t="s">
        <v>197</v>
      </c>
      <c r="L200">
        <v>84</v>
      </c>
      <c r="M200">
        <f t="shared" si="10"/>
        <v>0.25377643504531722</v>
      </c>
      <c r="N200">
        <f t="shared" si="11"/>
        <v>228398.79154078549</v>
      </c>
    </row>
    <row r="201" spans="1:14">
      <c r="A201" t="s">
        <v>198</v>
      </c>
      <c r="B201">
        <v>194895</v>
      </c>
      <c r="C201">
        <v>2E-3</v>
      </c>
      <c r="E201" t="s">
        <v>198</v>
      </c>
      <c r="F201">
        <v>790111</v>
      </c>
      <c r="G201">
        <v>2E-3</v>
      </c>
      <c r="I201">
        <f t="shared" si="9"/>
        <v>0.24666787324818917</v>
      </c>
      <c r="K201" t="s">
        <v>198</v>
      </c>
      <c r="L201">
        <v>80</v>
      </c>
      <c r="M201">
        <f t="shared" si="10"/>
        <v>0.24169184290030213</v>
      </c>
      <c r="N201">
        <f t="shared" si="11"/>
        <v>217522.6586102719</v>
      </c>
    </row>
    <row r="202" spans="1:14">
      <c r="A202" t="s">
        <v>199</v>
      </c>
      <c r="B202">
        <v>230046</v>
      </c>
      <c r="C202">
        <v>2E-3</v>
      </c>
      <c r="E202" t="s">
        <v>199</v>
      </c>
      <c r="F202">
        <v>708976</v>
      </c>
      <c r="G202">
        <v>2E-3</v>
      </c>
      <c r="I202">
        <f t="shared" si="9"/>
        <v>0.32447642797499493</v>
      </c>
      <c r="K202" t="s">
        <v>199</v>
      </c>
      <c r="L202">
        <v>75</v>
      </c>
      <c r="M202">
        <f t="shared" si="10"/>
        <v>0.22658610271903323</v>
      </c>
      <c r="N202">
        <f t="shared" si="11"/>
        <v>203927.49244712992</v>
      </c>
    </row>
    <row r="203" spans="1:14">
      <c r="A203" t="s">
        <v>200</v>
      </c>
      <c r="B203">
        <v>326630</v>
      </c>
      <c r="C203">
        <v>2E-3</v>
      </c>
      <c r="E203" t="s">
        <v>200</v>
      </c>
      <c r="F203">
        <v>778437</v>
      </c>
      <c r="G203">
        <v>2E-3</v>
      </c>
      <c r="I203">
        <f t="shared" si="9"/>
        <v>0.41959721852892401</v>
      </c>
      <c r="K203" t="s">
        <v>200</v>
      </c>
      <c r="L203">
        <v>31</v>
      </c>
      <c r="M203">
        <f t="shared" si="10"/>
        <v>9.3655589123867067E-2</v>
      </c>
      <c r="N203">
        <f t="shared" si="11"/>
        <v>84290.030211480364</v>
      </c>
    </row>
    <row r="204" spans="1:14">
      <c r="A204" t="s">
        <v>201</v>
      </c>
      <c r="B204">
        <v>217054</v>
      </c>
      <c r="C204">
        <v>2E-3</v>
      </c>
      <c r="E204" t="s">
        <v>201</v>
      </c>
      <c r="F204">
        <v>766987</v>
      </c>
      <c r="G204">
        <v>2E-3</v>
      </c>
      <c r="I204">
        <f t="shared" si="9"/>
        <v>0.28299567007002724</v>
      </c>
      <c r="K204" t="s">
        <v>201</v>
      </c>
      <c r="L204">
        <v>32</v>
      </c>
      <c r="M204">
        <f t="shared" si="10"/>
        <v>9.6676737160120846E-2</v>
      </c>
      <c r="N204">
        <f t="shared" si="11"/>
        <v>87009.06344410876</v>
      </c>
    </row>
    <row r="205" spans="1:14">
      <c r="A205" t="s">
        <v>202</v>
      </c>
      <c r="B205">
        <v>253810</v>
      </c>
      <c r="C205">
        <v>2E-3</v>
      </c>
      <c r="E205" t="s">
        <v>202</v>
      </c>
      <c r="F205">
        <v>718973</v>
      </c>
      <c r="G205">
        <v>2E-3</v>
      </c>
      <c r="I205">
        <f t="shared" si="9"/>
        <v>0.35301742902723748</v>
      </c>
      <c r="K205" t="s">
        <v>202</v>
      </c>
      <c r="L205">
        <v>31</v>
      </c>
      <c r="M205">
        <f t="shared" si="10"/>
        <v>9.3655589123867067E-2</v>
      </c>
      <c r="N205">
        <f t="shared" si="11"/>
        <v>84290.030211480364</v>
      </c>
    </row>
    <row r="206" spans="1:14">
      <c r="A206" t="s">
        <v>203</v>
      </c>
      <c r="B206">
        <v>181729</v>
      </c>
      <c r="C206">
        <v>2E-3</v>
      </c>
      <c r="E206" t="s">
        <v>203</v>
      </c>
      <c r="F206">
        <v>826847</v>
      </c>
      <c r="G206">
        <v>2E-3</v>
      </c>
      <c r="I206">
        <f t="shared" si="9"/>
        <v>0.21978552259366002</v>
      </c>
      <c r="K206" t="s">
        <v>203</v>
      </c>
      <c r="L206">
        <v>36</v>
      </c>
      <c r="M206">
        <f t="shared" si="10"/>
        <v>0.10876132930513595</v>
      </c>
      <c r="N206">
        <f t="shared" si="11"/>
        <v>97885.196374622348</v>
      </c>
    </row>
    <row r="207" spans="1:14">
      <c r="A207" t="s">
        <v>204</v>
      </c>
      <c r="B207">
        <v>273350</v>
      </c>
      <c r="C207">
        <v>2E-3</v>
      </c>
      <c r="E207" t="s">
        <v>204</v>
      </c>
      <c r="F207">
        <v>777141</v>
      </c>
      <c r="G207">
        <v>2E-3</v>
      </c>
      <c r="I207">
        <f t="shared" si="9"/>
        <v>0.35173797290324404</v>
      </c>
      <c r="K207" t="s">
        <v>204</v>
      </c>
      <c r="L207">
        <v>31</v>
      </c>
      <c r="M207">
        <f t="shared" si="10"/>
        <v>9.3655589123867067E-2</v>
      </c>
      <c r="N207">
        <f t="shared" si="11"/>
        <v>84290.030211480364</v>
      </c>
    </row>
    <row r="208" spans="1:14">
      <c r="A208" t="s">
        <v>205</v>
      </c>
      <c r="B208">
        <v>215486</v>
      </c>
      <c r="C208">
        <v>2E-3</v>
      </c>
      <c r="E208" t="s">
        <v>205</v>
      </c>
      <c r="F208">
        <v>779938</v>
      </c>
      <c r="G208">
        <v>2E-3</v>
      </c>
      <c r="I208">
        <f t="shared" si="9"/>
        <v>0.2762860637640428</v>
      </c>
      <c r="K208" t="s">
        <v>205</v>
      </c>
      <c r="L208">
        <v>26</v>
      </c>
      <c r="M208">
        <f t="shared" si="10"/>
        <v>7.8549848942598186E-2</v>
      </c>
      <c r="N208">
        <f t="shared" si="11"/>
        <v>70694.864048338364</v>
      </c>
    </row>
    <row r="209" spans="1:14">
      <c r="A209" t="s">
        <v>206</v>
      </c>
      <c r="B209">
        <v>236859</v>
      </c>
      <c r="C209">
        <v>2E-3</v>
      </c>
      <c r="E209" t="s">
        <v>206</v>
      </c>
      <c r="F209">
        <v>791417</v>
      </c>
      <c r="G209">
        <v>2E-3</v>
      </c>
      <c r="I209">
        <f t="shared" si="9"/>
        <v>0.29928470073298907</v>
      </c>
      <c r="K209" t="s">
        <v>206</v>
      </c>
      <c r="L209">
        <v>26</v>
      </c>
      <c r="M209">
        <f t="shared" si="10"/>
        <v>7.8549848942598186E-2</v>
      </c>
      <c r="N209">
        <f t="shared" si="11"/>
        <v>70694.864048338364</v>
      </c>
    </row>
    <row r="210" spans="1:14">
      <c r="A210" t="s">
        <v>207</v>
      </c>
      <c r="B210">
        <v>209715</v>
      </c>
      <c r="C210">
        <v>2E-3</v>
      </c>
      <c r="E210" t="s">
        <v>207</v>
      </c>
      <c r="F210">
        <v>808268</v>
      </c>
      <c r="G210">
        <v>2E-3</v>
      </c>
      <c r="I210">
        <f t="shared" si="9"/>
        <v>0.25946220807949838</v>
      </c>
      <c r="K210" t="s">
        <v>207</v>
      </c>
      <c r="L210">
        <v>27</v>
      </c>
      <c r="M210">
        <f t="shared" si="10"/>
        <v>8.1570996978851965E-2</v>
      </c>
      <c r="N210">
        <f t="shared" si="11"/>
        <v>73413.897280966761</v>
      </c>
    </row>
    <row r="211" spans="1:14">
      <c r="A211" t="s">
        <v>208</v>
      </c>
      <c r="B211">
        <v>208897</v>
      </c>
      <c r="C211">
        <v>2E-3</v>
      </c>
      <c r="E211" t="s">
        <v>208</v>
      </c>
      <c r="F211">
        <v>730089</v>
      </c>
      <c r="G211">
        <v>1E-3</v>
      </c>
      <c r="I211">
        <f t="shared" si="9"/>
        <v>0.28612539019215466</v>
      </c>
      <c r="K211" t="s">
        <v>208</v>
      </c>
      <c r="L211">
        <v>30</v>
      </c>
      <c r="M211">
        <f t="shared" si="10"/>
        <v>9.0634441087613288E-2</v>
      </c>
      <c r="N211">
        <f t="shared" si="11"/>
        <v>81570.996978851952</v>
      </c>
    </row>
    <row r="212" spans="1:14">
      <c r="A212" t="s">
        <v>209</v>
      </c>
      <c r="B212">
        <v>197009</v>
      </c>
      <c r="C212">
        <v>2E-3</v>
      </c>
      <c r="E212" t="s">
        <v>209</v>
      </c>
      <c r="F212">
        <v>744318</v>
      </c>
      <c r="G212">
        <v>2E-3</v>
      </c>
      <c r="I212">
        <f t="shared" si="9"/>
        <v>0.26468391198385638</v>
      </c>
      <c r="K212" t="s">
        <v>209</v>
      </c>
      <c r="L212">
        <v>28</v>
      </c>
      <c r="M212">
        <f t="shared" si="10"/>
        <v>8.4592145015105744E-2</v>
      </c>
      <c r="N212">
        <f t="shared" si="11"/>
        <v>76132.930513595173</v>
      </c>
    </row>
    <row r="213" spans="1:14">
      <c r="A213" t="s">
        <v>210</v>
      </c>
      <c r="B213">
        <v>189404</v>
      </c>
      <c r="C213">
        <v>4.0000000000000001E-3</v>
      </c>
      <c r="E213" t="s">
        <v>210</v>
      </c>
      <c r="F213">
        <v>706247</v>
      </c>
      <c r="G213">
        <v>3.0000000000000001E-3</v>
      </c>
      <c r="I213">
        <f t="shared" si="9"/>
        <v>0.26818379405505438</v>
      </c>
      <c r="K213" t="s">
        <v>210</v>
      </c>
      <c r="L213">
        <v>323</v>
      </c>
      <c r="M213">
        <f t="shared" si="10"/>
        <v>0.97583081570996977</v>
      </c>
      <c r="N213">
        <f t="shared" si="11"/>
        <v>878247.73413897282</v>
      </c>
    </row>
    <row r="214" spans="1:14">
      <c r="A214" t="s">
        <v>211</v>
      </c>
      <c r="B214">
        <v>169105</v>
      </c>
      <c r="C214">
        <v>5.0000000000000001E-3</v>
      </c>
      <c r="E214" t="s">
        <v>211</v>
      </c>
      <c r="F214">
        <v>746733</v>
      </c>
      <c r="G214">
        <v>3.0000000000000001E-3</v>
      </c>
      <c r="I214">
        <f t="shared" si="9"/>
        <v>0.22645979218810472</v>
      </c>
      <c r="K214" t="s">
        <v>211</v>
      </c>
      <c r="L214">
        <v>330</v>
      </c>
      <c r="M214">
        <f t="shared" si="10"/>
        <v>0.99697885196374625</v>
      </c>
      <c r="N214">
        <f t="shared" si="11"/>
        <v>897280.96676737163</v>
      </c>
    </row>
    <row r="215" spans="1:14">
      <c r="A215" t="s">
        <v>212</v>
      </c>
      <c r="B215">
        <v>181024</v>
      </c>
      <c r="C215">
        <v>5.0000000000000001E-3</v>
      </c>
      <c r="E215" t="s">
        <v>212</v>
      </c>
      <c r="F215">
        <v>738164</v>
      </c>
      <c r="G215">
        <v>3.0000000000000001E-3</v>
      </c>
      <c r="I215">
        <f t="shared" si="9"/>
        <v>0.24523547612725627</v>
      </c>
      <c r="K215" t="s">
        <v>212</v>
      </c>
      <c r="L215">
        <v>326</v>
      </c>
      <c r="M215">
        <f t="shared" si="10"/>
        <v>0.98489425981873113</v>
      </c>
      <c r="N215">
        <f t="shared" si="11"/>
        <v>886404.83383685804</v>
      </c>
    </row>
    <row r="216" spans="1:14">
      <c r="A216" t="s">
        <v>213</v>
      </c>
      <c r="B216">
        <v>216373</v>
      </c>
      <c r="C216">
        <v>5.0000000000000001E-3</v>
      </c>
      <c r="E216" t="s">
        <v>213</v>
      </c>
      <c r="F216">
        <v>711580</v>
      </c>
      <c r="G216">
        <v>3.0000000000000001E-3</v>
      </c>
      <c r="I216">
        <f t="shared" si="9"/>
        <v>0.30407403243486325</v>
      </c>
      <c r="K216" t="s">
        <v>213</v>
      </c>
      <c r="L216">
        <v>323</v>
      </c>
      <c r="M216">
        <f t="shared" si="10"/>
        <v>0.97583081570996977</v>
      </c>
      <c r="N216">
        <f t="shared" si="11"/>
        <v>878247.73413897282</v>
      </c>
    </row>
    <row r="217" spans="1:14">
      <c r="A217" t="s">
        <v>214</v>
      </c>
      <c r="B217">
        <v>226329</v>
      </c>
      <c r="C217">
        <v>5.0000000000000001E-3</v>
      </c>
      <c r="E217" t="s">
        <v>214</v>
      </c>
      <c r="F217">
        <v>679868</v>
      </c>
      <c r="G217">
        <v>3.0000000000000001E-3</v>
      </c>
      <c r="I217">
        <f t="shared" si="9"/>
        <v>0.33290138673977887</v>
      </c>
      <c r="K217" t="s">
        <v>214</v>
      </c>
      <c r="L217">
        <v>327</v>
      </c>
      <c r="M217">
        <f t="shared" si="10"/>
        <v>0.98791540785498488</v>
      </c>
      <c r="N217">
        <f t="shared" si="11"/>
        <v>889123.86706948641</v>
      </c>
    </row>
    <row r="218" spans="1:14">
      <c r="A218" t="s">
        <v>215</v>
      </c>
      <c r="B218">
        <v>223213</v>
      </c>
      <c r="C218">
        <v>5.0000000000000001E-3</v>
      </c>
      <c r="E218" t="s">
        <v>215</v>
      </c>
      <c r="F218">
        <v>663131</v>
      </c>
      <c r="G218">
        <v>3.0000000000000001E-3</v>
      </c>
      <c r="I218">
        <f t="shared" si="9"/>
        <v>0.33660468293595081</v>
      </c>
      <c r="K218" t="s">
        <v>215</v>
      </c>
      <c r="L218">
        <v>326</v>
      </c>
      <c r="M218">
        <f t="shared" si="10"/>
        <v>0.98489425981873113</v>
      </c>
      <c r="N218">
        <f t="shared" si="11"/>
        <v>886404.83383685804</v>
      </c>
    </row>
    <row r="219" spans="1:14">
      <c r="A219" t="s">
        <v>216</v>
      </c>
      <c r="B219">
        <v>179436</v>
      </c>
      <c r="C219">
        <v>5.0000000000000001E-3</v>
      </c>
      <c r="E219" t="s">
        <v>216</v>
      </c>
      <c r="F219">
        <v>653116</v>
      </c>
      <c r="G219">
        <v>3.0000000000000001E-3</v>
      </c>
      <c r="I219">
        <f t="shared" si="9"/>
        <v>0.27473833132246034</v>
      </c>
      <c r="K219" t="s">
        <v>216</v>
      </c>
      <c r="L219">
        <v>322</v>
      </c>
      <c r="M219">
        <f t="shared" si="10"/>
        <v>0.97280966767371602</v>
      </c>
      <c r="N219">
        <f t="shared" si="11"/>
        <v>875528.70090634446</v>
      </c>
    </row>
    <row r="220" spans="1:14">
      <c r="A220" t="s">
        <v>217</v>
      </c>
      <c r="B220">
        <v>160779</v>
      </c>
      <c r="C220">
        <v>5.0000000000000001E-3</v>
      </c>
      <c r="E220" t="s">
        <v>217</v>
      </c>
      <c r="F220">
        <v>707237</v>
      </c>
      <c r="G220">
        <v>3.0000000000000001E-3</v>
      </c>
      <c r="I220">
        <f t="shared" si="9"/>
        <v>0.22733397715334464</v>
      </c>
      <c r="K220" t="s">
        <v>217</v>
      </c>
      <c r="L220">
        <v>325</v>
      </c>
      <c r="M220">
        <f t="shared" si="10"/>
        <v>0.98187311178247738</v>
      </c>
      <c r="N220">
        <f t="shared" si="11"/>
        <v>883685.80060422968</v>
      </c>
    </row>
    <row r="221" spans="1:14">
      <c r="A221" t="s">
        <v>218</v>
      </c>
      <c r="B221">
        <v>159317</v>
      </c>
      <c r="C221">
        <v>5.0000000000000001E-3</v>
      </c>
      <c r="E221" t="s">
        <v>218</v>
      </c>
      <c r="F221">
        <v>670987</v>
      </c>
      <c r="G221">
        <v>3.0000000000000001E-3</v>
      </c>
      <c r="I221">
        <f t="shared" si="9"/>
        <v>0.2374367908767234</v>
      </c>
      <c r="K221" t="s">
        <v>218</v>
      </c>
      <c r="L221">
        <v>331</v>
      </c>
      <c r="M221">
        <f t="shared" si="10"/>
        <v>1</v>
      </c>
      <c r="N221">
        <f t="shared" si="11"/>
        <v>900000</v>
      </c>
    </row>
    <row r="222" spans="1:14">
      <c r="A222" t="s">
        <v>219</v>
      </c>
      <c r="B222">
        <v>173684</v>
      </c>
      <c r="C222">
        <v>5.0000000000000001E-3</v>
      </c>
      <c r="E222" t="s">
        <v>219</v>
      </c>
      <c r="F222">
        <v>674891</v>
      </c>
      <c r="G222">
        <v>3.0000000000000001E-3</v>
      </c>
      <c r="I222">
        <f t="shared" si="9"/>
        <v>0.25735118708058041</v>
      </c>
      <c r="K222" t="s">
        <v>219</v>
      </c>
      <c r="L222">
        <v>329</v>
      </c>
      <c r="M222">
        <f t="shared" si="10"/>
        <v>0.9939577039274925</v>
      </c>
      <c r="N222">
        <f t="shared" si="11"/>
        <v>894561.93353474326</v>
      </c>
    </row>
    <row r="223" spans="1:14">
      <c r="A223" t="s">
        <v>220</v>
      </c>
      <c r="B223">
        <v>195999</v>
      </c>
      <c r="C223">
        <v>3.0000000000000001E-3</v>
      </c>
      <c r="E223" t="s">
        <v>220</v>
      </c>
      <c r="F223">
        <v>839364</v>
      </c>
      <c r="G223">
        <v>3.0000000000000001E-3</v>
      </c>
      <c r="I223">
        <f t="shared" si="9"/>
        <v>0.23350894248502438</v>
      </c>
      <c r="K223" t="s">
        <v>220</v>
      </c>
      <c r="L223">
        <v>103</v>
      </c>
      <c r="M223">
        <f t="shared" si="10"/>
        <v>0.31117824773413899</v>
      </c>
      <c r="N223">
        <f t="shared" si="11"/>
        <v>280060.42296072509</v>
      </c>
    </row>
    <row r="224" spans="1:14">
      <c r="A224" t="s">
        <v>221</v>
      </c>
      <c r="B224">
        <v>223992</v>
      </c>
      <c r="C224">
        <v>3.0000000000000001E-3</v>
      </c>
      <c r="E224" t="s">
        <v>221</v>
      </c>
      <c r="F224">
        <v>826968</v>
      </c>
      <c r="G224">
        <v>3.0000000000000001E-3</v>
      </c>
      <c r="I224">
        <f t="shared" si="9"/>
        <v>0.27085933192094497</v>
      </c>
      <c r="K224" t="s">
        <v>221</v>
      </c>
      <c r="L224">
        <v>96</v>
      </c>
      <c r="M224">
        <f t="shared" si="10"/>
        <v>0.29003021148036257</v>
      </c>
      <c r="N224">
        <f t="shared" si="11"/>
        <v>261027.19033232631</v>
      </c>
    </row>
    <row r="225" spans="1:14">
      <c r="A225" t="s">
        <v>222</v>
      </c>
      <c r="B225">
        <v>222406</v>
      </c>
      <c r="C225">
        <v>3.0000000000000001E-3</v>
      </c>
      <c r="E225" t="s">
        <v>222</v>
      </c>
      <c r="F225">
        <v>834734</v>
      </c>
      <c r="G225">
        <v>3.0000000000000001E-3</v>
      </c>
      <c r="I225">
        <f t="shared" si="9"/>
        <v>0.26643936870907381</v>
      </c>
      <c r="K225" t="s">
        <v>222</v>
      </c>
      <c r="L225">
        <v>112</v>
      </c>
      <c r="M225">
        <f t="shared" si="10"/>
        <v>0.33836858006042297</v>
      </c>
      <c r="N225">
        <f t="shared" si="11"/>
        <v>304531.72205438069</v>
      </c>
    </row>
    <row r="226" spans="1:14">
      <c r="A226" t="s">
        <v>223</v>
      </c>
      <c r="B226">
        <v>251355</v>
      </c>
      <c r="C226">
        <v>3.0000000000000001E-3</v>
      </c>
      <c r="E226" t="s">
        <v>223</v>
      </c>
      <c r="F226">
        <v>893105</v>
      </c>
      <c r="G226">
        <v>3.0000000000000001E-3</v>
      </c>
      <c r="I226">
        <f t="shared" si="9"/>
        <v>0.28143947240246109</v>
      </c>
      <c r="K226" t="s">
        <v>223</v>
      </c>
      <c r="L226">
        <v>99</v>
      </c>
      <c r="M226">
        <f t="shared" si="10"/>
        <v>0.29909365558912387</v>
      </c>
      <c r="N226">
        <f t="shared" si="11"/>
        <v>269184.2900302115</v>
      </c>
    </row>
    <row r="227" spans="1:14">
      <c r="A227" t="s">
        <v>224</v>
      </c>
      <c r="B227">
        <v>242387</v>
      </c>
      <c r="C227">
        <v>3.0000000000000001E-3</v>
      </c>
      <c r="E227" t="s">
        <v>224</v>
      </c>
      <c r="F227">
        <v>895583</v>
      </c>
      <c r="G227">
        <v>3.0000000000000001E-3</v>
      </c>
      <c r="I227">
        <f t="shared" si="9"/>
        <v>0.2706471650310468</v>
      </c>
      <c r="K227" t="s">
        <v>224</v>
      </c>
      <c r="L227">
        <v>91</v>
      </c>
      <c r="M227">
        <f t="shared" si="10"/>
        <v>0.27492447129909364</v>
      </c>
      <c r="N227">
        <f t="shared" si="11"/>
        <v>247432.02416918427</v>
      </c>
    </row>
    <row r="228" spans="1:14">
      <c r="A228" t="s">
        <v>225</v>
      </c>
      <c r="B228">
        <v>223030</v>
      </c>
      <c r="C228">
        <v>3.0000000000000001E-3</v>
      </c>
      <c r="E228" t="s">
        <v>225</v>
      </c>
      <c r="F228">
        <v>784837</v>
      </c>
      <c r="G228">
        <v>3.0000000000000001E-3</v>
      </c>
      <c r="I228">
        <f t="shared" si="9"/>
        <v>0.28417365644076414</v>
      </c>
      <c r="K228" t="s">
        <v>225</v>
      </c>
      <c r="L228">
        <v>104</v>
      </c>
      <c r="M228">
        <f t="shared" si="10"/>
        <v>0.31419939577039274</v>
      </c>
      <c r="N228">
        <f t="shared" si="11"/>
        <v>282779.45619335346</v>
      </c>
    </row>
    <row r="229" spans="1:14">
      <c r="A229" t="s">
        <v>226</v>
      </c>
      <c r="B229">
        <v>264107</v>
      </c>
      <c r="C229">
        <v>3.0000000000000001E-3</v>
      </c>
      <c r="E229" t="s">
        <v>226</v>
      </c>
      <c r="F229">
        <v>827277</v>
      </c>
      <c r="G229">
        <v>3.0000000000000001E-3</v>
      </c>
      <c r="I229">
        <f t="shared" si="9"/>
        <v>0.31924857091397441</v>
      </c>
      <c r="K229" t="s">
        <v>226</v>
      </c>
      <c r="L229">
        <v>97</v>
      </c>
      <c r="M229">
        <f t="shared" si="10"/>
        <v>0.29305135951661632</v>
      </c>
      <c r="N229">
        <f t="shared" si="11"/>
        <v>263746.22356495471</v>
      </c>
    </row>
    <row r="230" spans="1:14">
      <c r="A230" t="s">
        <v>227</v>
      </c>
      <c r="B230">
        <v>183055</v>
      </c>
      <c r="C230">
        <v>3.0000000000000001E-3</v>
      </c>
      <c r="E230" t="s">
        <v>227</v>
      </c>
      <c r="F230">
        <v>814620</v>
      </c>
      <c r="G230">
        <v>3.0000000000000001E-3</v>
      </c>
      <c r="I230">
        <f t="shared" si="9"/>
        <v>0.22471213571972207</v>
      </c>
      <c r="K230" t="s">
        <v>227</v>
      </c>
      <c r="L230">
        <v>101</v>
      </c>
      <c r="M230">
        <f t="shared" si="10"/>
        <v>0.30513595166163143</v>
      </c>
      <c r="N230">
        <f t="shared" si="11"/>
        <v>274622.3564954683</v>
      </c>
    </row>
    <row r="231" spans="1:14">
      <c r="A231" t="s">
        <v>228</v>
      </c>
      <c r="B231">
        <v>301774</v>
      </c>
      <c r="C231">
        <v>3.0000000000000001E-3</v>
      </c>
      <c r="E231" t="s">
        <v>228</v>
      </c>
      <c r="F231">
        <v>821375</v>
      </c>
      <c r="G231">
        <v>3.0000000000000001E-3</v>
      </c>
      <c r="I231">
        <f t="shared" si="9"/>
        <v>0.36740100441333129</v>
      </c>
      <c r="K231" t="s">
        <v>228</v>
      </c>
      <c r="L231">
        <v>102</v>
      </c>
      <c r="M231">
        <f t="shared" si="10"/>
        <v>0.30815709969788518</v>
      </c>
      <c r="N231">
        <f t="shared" si="11"/>
        <v>277341.38972809666</v>
      </c>
    </row>
    <row r="232" spans="1:14">
      <c r="A232" t="s">
        <v>229</v>
      </c>
      <c r="B232">
        <v>206666</v>
      </c>
      <c r="C232">
        <v>3.0000000000000001E-3</v>
      </c>
      <c r="E232" t="s">
        <v>229</v>
      </c>
      <c r="F232">
        <v>877173</v>
      </c>
      <c r="G232">
        <v>3.0000000000000001E-3</v>
      </c>
      <c r="I232">
        <f t="shared" si="9"/>
        <v>0.23560460707294911</v>
      </c>
      <c r="K232" t="s">
        <v>229</v>
      </c>
      <c r="L232">
        <v>104</v>
      </c>
      <c r="M232">
        <f t="shared" si="10"/>
        <v>0.31419939577039274</v>
      </c>
      <c r="N232">
        <f t="shared" si="11"/>
        <v>282779.45619335346</v>
      </c>
    </row>
    <row r="233" spans="1:14">
      <c r="A233" t="s">
        <v>230</v>
      </c>
      <c r="B233">
        <v>256129</v>
      </c>
      <c r="C233">
        <v>2E-3</v>
      </c>
      <c r="E233" t="s">
        <v>230</v>
      </c>
      <c r="F233">
        <v>936344</v>
      </c>
      <c r="G233">
        <v>3.0000000000000001E-3</v>
      </c>
      <c r="I233">
        <f t="shared" si="9"/>
        <v>0.27354156164828308</v>
      </c>
      <c r="K233" t="s">
        <v>230</v>
      </c>
      <c r="L233">
        <v>36</v>
      </c>
      <c r="M233">
        <f t="shared" si="10"/>
        <v>0.10876132930513595</v>
      </c>
      <c r="N233">
        <f t="shared" si="11"/>
        <v>97885.196374622348</v>
      </c>
    </row>
    <row r="234" spans="1:14">
      <c r="A234" t="s">
        <v>231</v>
      </c>
      <c r="B234">
        <v>258134</v>
      </c>
      <c r="C234">
        <v>2E-3</v>
      </c>
      <c r="E234" t="s">
        <v>231</v>
      </c>
      <c r="F234">
        <v>858393</v>
      </c>
      <c r="G234">
        <v>3.0000000000000001E-3</v>
      </c>
      <c r="I234">
        <f t="shared" si="9"/>
        <v>0.30071773651462674</v>
      </c>
      <c r="K234" t="s">
        <v>231</v>
      </c>
      <c r="L234">
        <v>40</v>
      </c>
      <c r="M234">
        <f t="shared" si="10"/>
        <v>0.12084592145015106</v>
      </c>
      <c r="N234">
        <f t="shared" si="11"/>
        <v>108761.32930513595</v>
      </c>
    </row>
    <row r="235" spans="1:14">
      <c r="A235" t="s">
        <v>232</v>
      </c>
      <c r="B235">
        <v>199742</v>
      </c>
      <c r="C235">
        <v>3.0000000000000001E-3</v>
      </c>
      <c r="E235" t="s">
        <v>232</v>
      </c>
      <c r="F235">
        <v>891538</v>
      </c>
      <c r="G235">
        <v>3.0000000000000001E-3</v>
      </c>
      <c r="I235">
        <f t="shared" si="9"/>
        <v>0.2240420486844083</v>
      </c>
      <c r="K235" t="s">
        <v>232</v>
      </c>
      <c r="L235">
        <v>36</v>
      </c>
      <c r="M235">
        <f t="shared" si="10"/>
        <v>0.10876132930513595</v>
      </c>
      <c r="N235">
        <f t="shared" si="11"/>
        <v>97885.196374622348</v>
      </c>
    </row>
    <row r="236" spans="1:14">
      <c r="A236" t="s">
        <v>233</v>
      </c>
      <c r="B236">
        <v>240905</v>
      </c>
      <c r="C236">
        <v>2E-3</v>
      </c>
      <c r="E236" t="s">
        <v>233</v>
      </c>
      <c r="F236">
        <v>846845</v>
      </c>
      <c r="G236">
        <v>3.0000000000000001E-3</v>
      </c>
      <c r="I236">
        <f t="shared" si="9"/>
        <v>0.28447354592635016</v>
      </c>
      <c r="K236" t="s">
        <v>233</v>
      </c>
      <c r="L236">
        <v>45</v>
      </c>
      <c r="M236">
        <f t="shared" si="10"/>
        <v>0.13595166163141995</v>
      </c>
      <c r="N236">
        <f t="shared" si="11"/>
        <v>122356.49546827795</v>
      </c>
    </row>
    <row r="237" spans="1:14">
      <c r="A237" t="s">
        <v>234</v>
      </c>
      <c r="B237">
        <v>329960</v>
      </c>
      <c r="C237">
        <v>2E-3</v>
      </c>
      <c r="E237" t="s">
        <v>234</v>
      </c>
      <c r="F237">
        <v>812978</v>
      </c>
      <c r="G237">
        <v>4.0000000000000001E-3</v>
      </c>
      <c r="I237">
        <f t="shared" si="9"/>
        <v>0.40586584138808185</v>
      </c>
      <c r="K237" t="s">
        <v>234</v>
      </c>
      <c r="L237">
        <v>35</v>
      </c>
      <c r="M237">
        <f t="shared" si="10"/>
        <v>0.10574018126888217</v>
      </c>
      <c r="N237">
        <f t="shared" si="11"/>
        <v>95166.163141993951</v>
      </c>
    </row>
    <row r="238" spans="1:14">
      <c r="A238" t="s">
        <v>235</v>
      </c>
      <c r="B238">
        <v>260240</v>
      </c>
      <c r="C238">
        <v>2E-3</v>
      </c>
      <c r="E238" t="s">
        <v>235</v>
      </c>
      <c r="F238">
        <v>853870</v>
      </c>
      <c r="G238">
        <v>4.0000000000000001E-3</v>
      </c>
      <c r="I238">
        <f t="shared" si="9"/>
        <v>0.30477707379343461</v>
      </c>
      <c r="K238" t="s">
        <v>235</v>
      </c>
      <c r="L238">
        <v>35</v>
      </c>
      <c r="M238">
        <f t="shared" si="10"/>
        <v>0.10574018126888217</v>
      </c>
      <c r="N238">
        <f t="shared" si="11"/>
        <v>95166.163141993951</v>
      </c>
    </row>
    <row r="239" spans="1:14">
      <c r="A239" t="s">
        <v>236</v>
      </c>
      <c r="B239">
        <v>243207</v>
      </c>
      <c r="C239">
        <v>2E-3</v>
      </c>
      <c r="E239" t="s">
        <v>236</v>
      </c>
      <c r="F239">
        <v>865975</v>
      </c>
      <c r="G239">
        <v>4.0000000000000001E-3</v>
      </c>
      <c r="I239">
        <f t="shared" si="9"/>
        <v>0.2808475995265452</v>
      </c>
      <c r="K239" t="s">
        <v>236</v>
      </c>
      <c r="L239">
        <v>43</v>
      </c>
      <c r="M239">
        <f t="shared" si="10"/>
        <v>0.12990936555891239</v>
      </c>
      <c r="N239">
        <f t="shared" si="11"/>
        <v>116918.42900302116</v>
      </c>
    </row>
    <row r="240" spans="1:14">
      <c r="A240" t="s">
        <v>237</v>
      </c>
      <c r="B240">
        <v>248900</v>
      </c>
      <c r="C240">
        <v>2E-3</v>
      </c>
      <c r="E240" t="s">
        <v>237</v>
      </c>
      <c r="F240">
        <v>874911</v>
      </c>
      <c r="G240">
        <v>4.0000000000000001E-3</v>
      </c>
      <c r="I240">
        <f t="shared" si="9"/>
        <v>0.2844860791554798</v>
      </c>
      <c r="K240" t="s">
        <v>237</v>
      </c>
      <c r="L240">
        <v>34</v>
      </c>
      <c r="M240">
        <f t="shared" si="10"/>
        <v>0.1027190332326284</v>
      </c>
      <c r="N240">
        <f t="shared" si="11"/>
        <v>92447.129909365569</v>
      </c>
    </row>
    <row r="241" spans="1:14">
      <c r="A241" t="s">
        <v>238</v>
      </c>
      <c r="B241">
        <v>203226</v>
      </c>
      <c r="C241">
        <v>3.0000000000000001E-3</v>
      </c>
      <c r="E241" t="s">
        <v>238</v>
      </c>
      <c r="F241">
        <v>884076</v>
      </c>
      <c r="G241">
        <v>3.0000000000000001E-3</v>
      </c>
      <c r="I241">
        <f t="shared" si="9"/>
        <v>0.2298739022436985</v>
      </c>
      <c r="K241" t="s">
        <v>238</v>
      </c>
      <c r="L241">
        <v>41</v>
      </c>
      <c r="M241">
        <f t="shared" si="10"/>
        <v>0.12386706948640483</v>
      </c>
      <c r="N241">
        <f t="shared" si="11"/>
        <v>111480.36253776435</v>
      </c>
    </row>
    <row r="242" spans="1:14">
      <c r="A242" t="s">
        <v>239</v>
      </c>
      <c r="B242">
        <v>268525</v>
      </c>
      <c r="C242">
        <v>2E-3</v>
      </c>
      <c r="E242" t="s">
        <v>239</v>
      </c>
      <c r="F242">
        <v>819327</v>
      </c>
      <c r="G242">
        <v>3.0000000000000001E-3</v>
      </c>
      <c r="I242">
        <f t="shared" si="9"/>
        <v>0.32773849757178758</v>
      </c>
      <c r="K242" t="s">
        <v>239</v>
      </c>
      <c r="L242">
        <v>34</v>
      </c>
      <c r="M242">
        <f t="shared" si="10"/>
        <v>0.1027190332326284</v>
      </c>
      <c r="N242">
        <f t="shared" si="11"/>
        <v>92447.129909365569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res-gts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Tiberius</dc:creator>
  <cp:lastModifiedBy>Tiberius</cp:lastModifiedBy>
  <dcterms:created xsi:type="dcterms:W3CDTF">2013-09-23T20:15:39Z</dcterms:created>
  <dcterms:modified xsi:type="dcterms:W3CDTF">2013-09-23T22:15:02Z</dcterms:modified>
</cp:coreProperties>
</file>