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955" windowHeight="9975"/>
  </bookViews>
  <sheets>
    <sheet name="areport-large-p20" sheetId="1" r:id="rId1"/>
  </sheets>
  <calcPr calcId="0"/>
</workbook>
</file>

<file path=xl/calcChain.xml><?xml version="1.0" encoding="utf-8"?>
<calcChain xmlns="http://schemas.openxmlformats.org/spreadsheetml/2006/main">
  <c r="G23" i="1"/>
  <c r="G7"/>
  <c r="G10"/>
  <c r="G13"/>
  <c r="G16"/>
  <c r="G19"/>
  <c r="G22"/>
  <c r="G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</calcChain>
</file>

<file path=xl/sharedStrings.xml><?xml version="1.0" encoding="utf-8"?>
<sst xmlns="http://schemas.openxmlformats.org/spreadsheetml/2006/main" count="25" uniqueCount="25">
  <si>
    <t>rp_n100_p0,20_s3,txt</t>
  </si>
  <si>
    <t>rp_n100_p0,20_s2,txt</t>
  </si>
  <si>
    <t>rp_n100_p0,20_s1,txt</t>
  </si>
  <si>
    <t>rp_n200_p0,20_s2,txt</t>
  </si>
  <si>
    <t>rp_n200_p0,20_s3,txt</t>
  </si>
  <si>
    <t>rp_n200_p0,20_s1,txt</t>
  </si>
  <si>
    <t>rp_n300_p0,20_s1,txt</t>
  </si>
  <si>
    <t>rp_n300_p0,20_s3,txt</t>
  </si>
  <si>
    <t>rp_n300_p0,20_s2,txt</t>
  </si>
  <si>
    <t>rp_n400_p0,20_s2,txt</t>
  </si>
  <si>
    <t>rp_n400_p0,20_s1,txt</t>
  </si>
  <si>
    <t>rp_n400_p0,20_s3,txt</t>
  </si>
  <si>
    <t>rp_n500_p0,20_s3,txt</t>
  </si>
  <si>
    <t>rp_n500_p0,20_s2,txt</t>
  </si>
  <si>
    <t>rp_n500_p0,20_s1,txt</t>
  </si>
  <si>
    <t>rp_n750_p0,20_s2,txt</t>
  </si>
  <si>
    <t>rp_n750_p0,20_s3,txt</t>
  </si>
  <si>
    <t>rp_n750_p0,20_s1,txt</t>
  </si>
  <si>
    <t>rp_n1000_p0,20_s2,txt</t>
  </si>
  <si>
    <t>rp_n1000_p0,20_s1,txt</t>
  </si>
  <si>
    <t>rp_n1000_p0,20_s3,txt</t>
  </si>
  <si>
    <t>OT-FO</t>
  </si>
  <si>
    <t>OT-T</t>
  </si>
  <si>
    <t>L2-FO</t>
  </si>
  <si>
    <t>L2-T</t>
  </si>
</sst>
</file>

<file path=xl/styles.xml><?xml version="1.0" encoding="utf-8"?>
<styleSheet xmlns="http://schemas.openxmlformats.org/spreadsheetml/2006/main">
  <numFmts count="1">
    <numFmt numFmtId="166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6" fontId="18" fillId="0" borderId="0" xfId="0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G23" sqref="G23"/>
    </sheetView>
  </sheetViews>
  <sheetFormatPr defaultRowHeight="15"/>
  <cols>
    <col min="1" max="1" width="20.85546875" bestFit="1" customWidth="1"/>
  </cols>
  <sheetData>
    <row r="1" spans="1:7">
      <c r="B1" t="s">
        <v>21</v>
      </c>
      <c r="C1" t="s">
        <v>22</v>
      </c>
      <c r="D1" t="s">
        <v>23</v>
      </c>
      <c r="E1" t="s">
        <v>24</v>
      </c>
    </row>
    <row r="2" spans="1:7">
      <c r="A2" t="s">
        <v>0</v>
      </c>
      <c r="B2">
        <v>52089</v>
      </c>
      <c r="C2">
        <v>6.2E-2</v>
      </c>
      <c r="D2">
        <v>43729</v>
      </c>
      <c r="E2">
        <v>4.2030000000000003</v>
      </c>
      <c r="F2">
        <f>B2/D2</f>
        <v>1.1911774794758627</v>
      </c>
      <c r="G2" s="1"/>
    </row>
    <row r="3" spans="1:7">
      <c r="A3" t="s">
        <v>1</v>
      </c>
      <c r="B3">
        <v>77989</v>
      </c>
      <c r="C3">
        <v>6.2E-2</v>
      </c>
      <c r="D3">
        <v>47162</v>
      </c>
      <c r="E3">
        <v>3.7570000000000001</v>
      </c>
      <c r="F3">
        <f t="shared" ref="F3:F22" si="0">B3/D3</f>
        <v>1.6536406428904626</v>
      </c>
      <c r="G3" s="1"/>
    </row>
    <row r="4" spans="1:7">
      <c r="A4" t="s">
        <v>2</v>
      </c>
      <c r="B4">
        <v>108247</v>
      </c>
      <c r="C4">
        <v>6.2E-2</v>
      </c>
      <c r="D4">
        <v>61270</v>
      </c>
      <c r="E4">
        <v>3.8290000000000002</v>
      </c>
      <c r="F4">
        <f t="shared" si="0"/>
        <v>1.7667210706708014</v>
      </c>
      <c r="G4" s="1">
        <f>AVERAGE(F2:F4)</f>
        <v>1.5371797310123754</v>
      </c>
    </row>
    <row r="5" spans="1:7">
      <c r="A5" t="s">
        <v>3</v>
      </c>
      <c r="B5">
        <v>552014</v>
      </c>
      <c r="C5">
        <v>0.26500000000000001</v>
      </c>
      <c r="D5">
        <v>300338</v>
      </c>
      <c r="E5">
        <v>30.559000000000001</v>
      </c>
      <c r="F5">
        <f t="shared" si="0"/>
        <v>1.8379758805079611</v>
      </c>
      <c r="G5" s="1"/>
    </row>
    <row r="6" spans="1:7">
      <c r="A6" t="s">
        <v>4</v>
      </c>
      <c r="B6">
        <v>481778</v>
      </c>
      <c r="C6">
        <v>0.25600000000000001</v>
      </c>
      <c r="D6">
        <v>362397</v>
      </c>
      <c r="E6">
        <v>30.193999999999999</v>
      </c>
      <c r="F6">
        <f t="shared" si="0"/>
        <v>1.3294204974102986</v>
      </c>
      <c r="G6" s="1"/>
    </row>
    <row r="7" spans="1:7">
      <c r="A7" t="s">
        <v>5</v>
      </c>
      <c r="B7">
        <v>441895</v>
      </c>
      <c r="C7">
        <v>0.24099999999999999</v>
      </c>
      <c r="D7">
        <v>271167</v>
      </c>
      <c r="E7">
        <v>30.556999999999999</v>
      </c>
      <c r="F7">
        <f t="shared" si="0"/>
        <v>1.6296046347822559</v>
      </c>
      <c r="G7" s="1">
        <f t="shared" ref="G7" si="1">AVERAGE(F5:F7)</f>
        <v>1.5990003375668385</v>
      </c>
    </row>
    <row r="8" spans="1:7">
      <c r="A8" t="s">
        <v>6</v>
      </c>
      <c r="B8">
        <v>869952</v>
      </c>
      <c r="C8">
        <v>0.55800000000000005</v>
      </c>
      <c r="D8">
        <v>620298</v>
      </c>
      <c r="E8">
        <v>99.084000000000003</v>
      </c>
      <c r="F8">
        <f t="shared" si="0"/>
        <v>1.4024742946132343</v>
      </c>
      <c r="G8" s="1"/>
    </row>
    <row r="9" spans="1:7">
      <c r="A9" t="s">
        <v>7</v>
      </c>
      <c r="B9">
        <v>895040</v>
      </c>
      <c r="C9">
        <v>0.52800000000000002</v>
      </c>
      <c r="D9">
        <v>602045</v>
      </c>
      <c r="E9">
        <v>113.074</v>
      </c>
      <c r="F9">
        <f t="shared" si="0"/>
        <v>1.4866662790987384</v>
      </c>
      <c r="G9" s="1"/>
    </row>
    <row r="10" spans="1:7">
      <c r="A10" t="s">
        <v>8</v>
      </c>
      <c r="B10">
        <v>658476</v>
      </c>
      <c r="C10">
        <v>0.60399999999999998</v>
      </c>
      <c r="D10">
        <v>476063</v>
      </c>
      <c r="E10">
        <v>116.57299999999999</v>
      </c>
      <c r="F10">
        <f t="shared" si="0"/>
        <v>1.3831698745754237</v>
      </c>
      <c r="G10" s="1">
        <f t="shared" ref="G10" si="2">AVERAGE(F8:F10)</f>
        <v>1.4241034827624652</v>
      </c>
    </row>
    <row r="11" spans="1:7">
      <c r="A11" t="s">
        <v>9</v>
      </c>
      <c r="B11">
        <v>1095011</v>
      </c>
      <c r="C11">
        <v>1.036</v>
      </c>
      <c r="D11">
        <v>783927</v>
      </c>
      <c r="E11">
        <v>238.86699999999999</v>
      </c>
      <c r="F11">
        <f t="shared" si="0"/>
        <v>1.3968277658506467</v>
      </c>
      <c r="G11" s="1"/>
    </row>
    <row r="12" spans="1:7">
      <c r="A12" t="s">
        <v>10</v>
      </c>
      <c r="B12">
        <v>1134714</v>
      </c>
      <c r="C12">
        <v>0.9</v>
      </c>
      <c r="D12">
        <v>720106</v>
      </c>
      <c r="E12">
        <v>230.946</v>
      </c>
      <c r="F12">
        <f t="shared" si="0"/>
        <v>1.5757596798249147</v>
      </c>
      <c r="G12" s="1"/>
    </row>
    <row r="13" spans="1:7">
      <c r="A13" t="s">
        <v>11</v>
      </c>
      <c r="B13">
        <v>1040576</v>
      </c>
      <c r="C13">
        <v>0.88900000000000001</v>
      </c>
      <c r="D13">
        <v>785008</v>
      </c>
      <c r="E13">
        <v>226.23400000000001</v>
      </c>
      <c r="F13">
        <f t="shared" si="0"/>
        <v>1.3255610133909463</v>
      </c>
      <c r="G13" s="1">
        <f t="shared" ref="G13" si="3">AVERAGE(F11:F13)</f>
        <v>1.4327161530221693</v>
      </c>
    </row>
    <row r="14" spans="1:7">
      <c r="A14" t="s">
        <v>12</v>
      </c>
      <c r="B14">
        <v>1375777</v>
      </c>
      <c r="C14">
        <v>1.393</v>
      </c>
      <c r="D14">
        <v>949722</v>
      </c>
      <c r="E14">
        <v>456.04700000000003</v>
      </c>
      <c r="F14">
        <f t="shared" si="0"/>
        <v>1.4486102248868615</v>
      </c>
      <c r="G14" s="1"/>
    </row>
    <row r="15" spans="1:7">
      <c r="A15" t="s">
        <v>13</v>
      </c>
      <c r="B15">
        <v>1428487</v>
      </c>
      <c r="C15">
        <v>1.637</v>
      </c>
      <c r="D15">
        <v>924671</v>
      </c>
      <c r="E15">
        <v>500.584</v>
      </c>
      <c r="F15">
        <f t="shared" si="0"/>
        <v>1.5448597393018706</v>
      </c>
      <c r="G15" s="1"/>
    </row>
    <row r="16" spans="1:7">
      <c r="A16" t="s">
        <v>14</v>
      </c>
      <c r="B16">
        <v>1216532</v>
      </c>
      <c r="C16">
        <v>1.706</v>
      </c>
      <c r="D16">
        <v>793615</v>
      </c>
      <c r="E16">
        <v>516.31399999999996</v>
      </c>
      <c r="F16">
        <f t="shared" si="0"/>
        <v>1.5328994537653648</v>
      </c>
      <c r="G16" s="1">
        <f t="shared" ref="G16" si="4">AVERAGE(F14:F16)</f>
        <v>1.5087898059846989</v>
      </c>
    </row>
    <row r="17" spans="1:7">
      <c r="A17" t="s">
        <v>15</v>
      </c>
      <c r="B17">
        <v>1732928</v>
      </c>
      <c r="C17">
        <v>3.6819999999999999</v>
      </c>
      <c r="D17">
        <v>1155008</v>
      </c>
      <c r="E17">
        <v>1536.33</v>
      </c>
      <c r="F17">
        <f t="shared" si="0"/>
        <v>1.5003601706654845</v>
      </c>
      <c r="G17" s="1"/>
    </row>
    <row r="18" spans="1:7">
      <c r="A18" t="s">
        <v>16</v>
      </c>
      <c r="B18">
        <v>1925940</v>
      </c>
      <c r="C18">
        <v>3.14</v>
      </c>
      <c r="D18">
        <v>1438639</v>
      </c>
      <c r="E18">
        <v>1518.86</v>
      </c>
      <c r="F18">
        <f t="shared" si="0"/>
        <v>1.3387236130815305</v>
      </c>
      <c r="G18" s="1"/>
    </row>
    <row r="19" spans="1:7">
      <c r="A19" t="s">
        <v>17</v>
      </c>
      <c r="B19">
        <v>1686057</v>
      </c>
      <c r="C19">
        <v>3.2010000000000001</v>
      </c>
      <c r="D19">
        <v>1259006</v>
      </c>
      <c r="E19">
        <v>1523.92</v>
      </c>
      <c r="F19">
        <f t="shared" si="0"/>
        <v>1.3391969537873529</v>
      </c>
      <c r="G19" s="1">
        <f t="shared" ref="G19" si="5">AVERAGE(F17:F19)</f>
        <v>1.3927602458447896</v>
      </c>
    </row>
    <row r="20" spans="1:7">
      <c r="A20" t="s">
        <v>18</v>
      </c>
      <c r="B20">
        <v>2501426</v>
      </c>
      <c r="C20">
        <v>5.6070000000000002</v>
      </c>
      <c r="D20">
        <v>1792864</v>
      </c>
      <c r="E20">
        <v>3492.27</v>
      </c>
      <c r="F20">
        <f t="shared" si="0"/>
        <v>1.3952123529726739</v>
      </c>
      <c r="G20" s="1"/>
    </row>
    <row r="21" spans="1:7">
      <c r="A21" t="s">
        <v>19</v>
      </c>
      <c r="B21">
        <v>2533964</v>
      </c>
      <c r="C21">
        <v>5.4130000000000003</v>
      </c>
      <c r="D21">
        <v>1866156</v>
      </c>
      <c r="E21">
        <v>3601.33</v>
      </c>
      <c r="F21">
        <f t="shared" si="0"/>
        <v>1.3578521838474382</v>
      </c>
      <c r="G21" s="1"/>
    </row>
    <row r="22" spans="1:7">
      <c r="A22" t="s">
        <v>20</v>
      </c>
      <c r="B22">
        <v>2393913</v>
      </c>
      <c r="C22">
        <v>5.6059999999999999</v>
      </c>
      <c r="D22">
        <v>1739074</v>
      </c>
      <c r="E22">
        <v>3728.65</v>
      </c>
      <c r="F22">
        <f t="shared" si="0"/>
        <v>1.3765446438736937</v>
      </c>
      <c r="G22" s="1">
        <f t="shared" ref="G22" si="6">AVERAGE(F20:F22)</f>
        <v>1.376536393564602</v>
      </c>
    </row>
    <row r="23" spans="1:7">
      <c r="G23" s="2">
        <f>AVERAGE(G4:G22)</f>
        <v>1.4672980213939912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areport-large-p20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Tiberius</cp:lastModifiedBy>
  <dcterms:created xsi:type="dcterms:W3CDTF">2012-06-15T18:11:34Z</dcterms:created>
  <dcterms:modified xsi:type="dcterms:W3CDTF">2012-06-15T18:11:34Z</dcterms:modified>
</cp:coreProperties>
</file>