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HT\BWS Maluku\bws_maluku\BWSMaluku\src\assets\templates\"/>
    </mc:Choice>
  </mc:AlternateContent>
  <bookViews>
    <workbookView xWindow="-120" yWindow="-120" windowWidth="29040" windowHeight="16440"/>
  </bookViews>
  <sheets>
    <sheet name="DATA HUJAN HARIAN" sheetId="1" r:id="rId1"/>
  </sheets>
  <calcPr calcId="162913" forceFullCalc="1"/>
</workbook>
</file>

<file path=xl/calcChain.xml><?xml version="1.0" encoding="utf-8"?>
<calcChain xmlns="http://schemas.openxmlformats.org/spreadsheetml/2006/main">
  <c r="M48" i="1" l="1"/>
  <c r="L48" i="1"/>
  <c r="K48" i="1"/>
  <c r="J48" i="1"/>
  <c r="I48" i="1"/>
  <c r="H48" i="1"/>
  <c r="G48" i="1"/>
  <c r="F48" i="1"/>
  <c r="E48" i="1"/>
  <c r="D48" i="1"/>
  <c r="C48" i="1"/>
  <c r="B48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B55" i="1" l="1"/>
  <c r="B53" i="1"/>
  <c r="B52" i="1"/>
  <c r="B47" i="1"/>
  <c r="J47" i="1"/>
  <c r="E47" i="1"/>
  <c r="C47" i="1"/>
  <c r="D47" i="1"/>
  <c r="K47" i="1"/>
  <c r="L47" i="1"/>
  <c r="M47" i="1"/>
  <c r="F47" i="1"/>
  <c r="G47" i="1"/>
  <c r="H47" i="1"/>
  <c r="I47" i="1"/>
  <c r="B54" i="1" l="1"/>
</calcChain>
</file>

<file path=xl/sharedStrings.xml><?xml version="1.0" encoding="utf-8"?>
<sst xmlns="http://schemas.openxmlformats.org/spreadsheetml/2006/main" count="47" uniqueCount="43">
  <si>
    <t>DATA HUJAN HARIAN</t>
  </si>
  <si>
    <t>Tabel Hujan Harian (mm)</t>
  </si>
  <si>
    <t>Tanggal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</si>
  <si>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</si>
  <si>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</si>
  <si>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</si>
  <si>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</si>
  <si>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</si>
  <si>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</si>
  <si>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</si>
  <si>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</si>
  <si>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</si>
  <si>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</si>
  <si>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</si>
  <si>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</si>
  <si>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</si>
  <si>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</si>
  <si>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</si>
  <si>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</si>
  <si>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</si>
  <si>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</si>
  <si>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</si>
  <si>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</si>
  <si>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</si>
  <si>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Nama Pos :</t>
  </si>
  <si>
    <t>Daerah Aliran Sungai :</t>
  </si>
  <si>
    <t>Wilayah Sungai :</t>
  </si>
  <si>
    <t>Lokasi Pos :</t>
  </si>
  <si>
    <t>Data Geografis :</t>
  </si>
  <si>
    <t>Kab. / Kec. :</t>
  </si>
  <si>
    <t>No. Register :</t>
  </si>
  <si>
    <t>Tahun :</t>
  </si>
  <si>
    <t>Tahun Pendirian :</t>
  </si>
  <si>
    <t>Elevasi Pos :</t>
  </si>
  <si>
    <t>m dpal.</t>
  </si>
  <si>
    <t>Dibangun Oleh :</t>
  </si>
  <si>
    <t>Provinsi :</t>
  </si>
  <si>
    <t>Pelaksana :</t>
  </si>
  <si>
    <t>Jumlah (mm)</t>
  </si>
  <si>
    <t>Jumlah hari hujan (hari)</t>
  </si>
  <si>
    <t>Rata-rata (mm)</t>
  </si>
  <si>
    <t>Max (mm)</t>
  </si>
  <si>
    <t>Keterangan : "-" tidak ada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</si>
</sst>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34" workbookViewId="0">
      <selection activeCell="E55" sqref="E55"/>
    </sheetView>
  </sheetViews>
  <sheetFormatPr defaultRowHeight="15" x14ac:dyDescent="0.25"/>
  <cols>
    <col min="1" max="1" width="21" customWidth="1"/>
    <col min="2" max="13" width="15" customWidth="1"/>
  </cols>
  <sheetData>
    <row r="1" spans="1:13" ht="18.75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8.75" x14ac:dyDescent="0.3">
      <c r="A2" s="2" t="s">
        <v>24</v>
      </c>
      <c r="B2" s="14"/>
      <c r="C2" s="14"/>
      <c r="D2" s="14"/>
      <c r="E2" s="14"/>
      <c r="F2" s="14"/>
      <c r="G2" s="14"/>
      <c r="H2" s="3" t="s">
        <v>30</v>
      </c>
      <c r="I2" s="14"/>
      <c r="J2" s="14"/>
      <c r="K2" s="3" t="s">
        <v>31</v>
      </c>
      <c r="L2" s="15"/>
      <c r="M2" s="15"/>
    </row>
    <row r="3" spans="1:13" x14ac:dyDescent="0.25">
      <c r="A3" s="1"/>
    </row>
    <row r="4" spans="1:13" x14ac:dyDescent="0.25">
      <c r="A4" s="1" t="s">
        <v>25</v>
      </c>
      <c r="B4" s="11"/>
      <c r="C4" s="11"/>
      <c r="D4" s="11"/>
      <c r="E4" s="11"/>
      <c r="H4" t="s">
        <v>32</v>
      </c>
      <c r="I4" s="11"/>
      <c r="J4" s="11"/>
    </row>
    <row r="5" spans="1:13" x14ac:dyDescent="0.25">
      <c r="A5" s="1" t="s">
        <v>26</v>
      </c>
      <c r="B5" s="11"/>
      <c r="C5" s="11"/>
      <c r="D5" s="11"/>
      <c r="E5" s="11"/>
      <c r="H5" t="s">
        <v>33</v>
      </c>
      <c r="J5" t="s">
        <v>34</v>
      </c>
    </row>
    <row r="6" spans="1:13" x14ac:dyDescent="0.25">
      <c r="A6" s="1" t="s">
        <v>27</v>
      </c>
      <c r="B6" s="11"/>
      <c r="C6" s="11"/>
      <c r="D6" s="11"/>
      <c r="E6" s="11"/>
      <c r="H6" t="s">
        <v>35</v>
      </c>
      <c r="I6" s="11"/>
      <c r="J6" s="11"/>
    </row>
    <row r="7" spans="1:13" x14ac:dyDescent="0.25">
      <c r="A7" s="1" t="s">
        <v>28</v>
      </c>
      <c r="B7" s="11"/>
      <c r="C7" s="11"/>
      <c r="D7" s="11"/>
      <c r="E7" s="11"/>
      <c r="H7" t="s">
        <v>36</v>
      </c>
      <c r="I7" s="11"/>
      <c r="J7" s="11"/>
    </row>
    <row r="8" spans="1:13" x14ac:dyDescent="0.25">
      <c r="A8" s="1" t="s">
        <v>29</v>
      </c>
      <c r="B8" s="11"/>
      <c r="C8" s="11"/>
      <c r="D8" s="11"/>
      <c r="E8" s="11"/>
      <c r="H8" t="s">
        <v>37</v>
      </c>
      <c r="I8" s="11"/>
      <c r="J8" s="11"/>
    </row>
    <row r="9" spans="1:13" x14ac:dyDescent="0.25">
      <c r="A9" s="1"/>
    </row>
    <row r="10" spans="1:13" ht="18.75" x14ac:dyDescent="0.25">
      <c r="A10" s="16" t="s">
        <v>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25">
      <c r="A11" s="5"/>
    </row>
    <row r="12" spans="1:13" x14ac:dyDescent="0.25">
      <c r="A12" s="7" t="s">
        <v>2</v>
      </c>
      <c r="B12" s="8" t="s">
        <v>3</v>
      </c>
      <c r="C12" s="8" t="s">
        <v>4</v>
      </c>
      <c r="D12" s="8" t="s">
        <v>5</v>
      </c>
      <c r="E12" s="8" t="s">
        <v>6</v>
      </c>
      <c r="F12" s="8" t="s">
        <v>7</v>
      </c>
      <c r="G12" s="8" t="s">
        <v>8</v>
      </c>
      <c r="H12" s="8" t="s">
        <v>9</v>
      </c>
      <c r="I12" s="8" t="s">
        <v>10</v>
      </c>
      <c r="J12" s="8" t="s">
        <v>11</v>
      </c>
      <c r="K12" s="8" t="s">
        <v>12</v>
      </c>
      <c r="L12" s="8" t="s">
        <v>13</v>
      </c>
      <c r="M12" s="8" t="s">
        <v>14</v>
      </c>
    </row>
    <row r="13" spans="1:13" x14ac:dyDescent="0.25">
      <c r="A13" s="9" t="s">
        <v>15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9" t="s">
        <v>16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9" t="s">
        <v>17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9" t="s">
        <v>18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9" t="s">
        <v>19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A18" s="9" t="s">
        <v>20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9" t="s">
        <v>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9" t="s">
        <v>22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5">
      <c r="A21" s="9" t="s">
        <v>23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5">
      <c r="A22" s="9">
        <v>10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5">
      <c r="A23" s="9">
        <v>11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5">
      <c r="A24" s="9">
        <v>12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5">
      <c r="A25" s="9">
        <v>13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25">
      <c r="A26" s="9">
        <v>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x14ac:dyDescent="0.25">
      <c r="A27" s="9">
        <v>15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25">
      <c r="A28" s="9">
        <v>16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5">
      <c r="A29" s="9">
        <v>17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5">
      <c r="A30" s="9">
        <v>18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5">
      <c r="A31" s="9">
        <v>19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5">
      <c r="A32" s="9">
        <v>20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5">
      <c r="A33" s="9">
        <v>21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25">
      <c r="A34" s="9">
        <v>22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5">
      <c r="A35" s="9">
        <v>23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9">
        <v>24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25">
      <c r="A37" s="9">
        <v>25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25">
      <c r="A38" s="9">
        <v>26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25">
      <c r="A39" s="9">
        <v>27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x14ac:dyDescent="0.25">
      <c r="A40" s="9">
        <v>28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9">
        <v>29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x14ac:dyDescent="0.25">
      <c r="A42" s="9">
        <v>30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x14ac:dyDescent="0.25">
      <c r="A43" s="9">
        <v>31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4" t="s">
        <v>38</v>
      </c>
      <c r="B45" s="4">
        <f t="shared" ref="B45:M45" si="0">SUM(B13:B43)</f>
        <v>0</v>
      </c>
      <c r="C45" s="4">
        <f t="shared" si="0"/>
        <v>0</v>
      </c>
      <c r="D45" s="4">
        <f t="shared" si="0"/>
        <v>0</v>
      </c>
      <c r="E45" s="4">
        <f t="shared" si="0"/>
        <v>0</v>
      </c>
      <c r="F45" s="4">
        <f t="shared" si="0"/>
        <v>0</v>
      </c>
      <c r="G45" s="4">
        <f t="shared" si="0"/>
        <v>0</v>
      </c>
      <c r="H45" s="4">
        <f t="shared" si="0"/>
        <v>0</v>
      </c>
      <c r="I45" s="4">
        <f t="shared" si="0"/>
        <v>0</v>
      </c>
      <c r="J45" s="4">
        <f t="shared" si="0"/>
        <v>0</v>
      </c>
      <c r="K45" s="4">
        <f t="shared" si="0"/>
        <v>0</v>
      </c>
      <c r="L45" s="4">
        <f t="shared" si="0"/>
        <v>0</v>
      </c>
      <c r="M45" s="4">
        <f t="shared" si="0"/>
        <v>0</v>
      </c>
    </row>
    <row r="46" spans="1:13" x14ac:dyDescent="0.25">
      <c r="A46" s="4" t="s">
        <v>39</v>
      </c>
      <c r="B46" s="4">
        <f t="shared" ref="B46:M46" si="1">COUNTIF(B13:B43,"&lt;&gt;-")</f>
        <v>31</v>
      </c>
      <c r="C46" s="4">
        <f t="shared" si="1"/>
        <v>31</v>
      </c>
      <c r="D46" s="4">
        <f t="shared" si="1"/>
        <v>31</v>
      </c>
      <c r="E46" s="4">
        <f t="shared" si="1"/>
        <v>31</v>
      </c>
      <c r="F46" s="4">
        <f t="shared" si="1"/>
        <v>31</v>
      </c>
      <c r="G46" s="4">
        <f t="shared" si="1"/>
        <v>31</v>
      </c>
      <c r="H46" s="4">
        <f t="shared" si="1"/>
        <v>31</v>
      </c>
      <c r="I46" s="4">
        <f t="shared" si="1"/>
        <v>31</v>
      </c>
      <c r="J46" s="4">
        <f t="shared" si="1"/>
        <v>31</v>
      </c>
      <c r="K46" s="4">
        <f t="shared" si="1"/>
        <v>31</v>
      </c>
      <c r="L46" s="4">
        <f t="shared" si="1"/>
        <v>31</v>
      </c>
      <c r="M46" s="4">
        <f t="shared" si="1"/>
        <v>31</v>
      </c>
    </row>
    <row r="47" spans="1:13" x14ac:dyDescent="0.25">
      <c r="A47" s="4" t="s">
        <v>40</v>
      </c>
      <c r="B47" s="4">
        <f t="shared" ref="B47:M47" si="2">IF(B46&gt;0,ROUNDUP(B45/B46,1),0)</f>
        <v>0</v>
      </c>
      <c r="C47" s="4">
        <f t="shared" si="2"/>
        <v>0</v>
      </c>
      <c r="D47" s="4">
        <f t="shared" si="2"/>
        <v>0</v>
      </c>
      <c r="E47" s="4">
        <f t="shared" si="2"/>
        <v>0</v>
      </c>
      <c r="F47" s="4">
        <f t="shared" si="2"/>
        <v>0</v>
      </c>
      <c r="G47" s="4">
        <f t="shared" si="2"/>
        <v>0</v>
      </c>
      <c r="H47" s="4">
        <f t="shared" si="2"/>
        <v>0</v>
      </c>
      <c r="I47" s="4">
        <f t="shared" si="2"/>
        <v>0</v>
      </c>
      <c r="J47" s="4">
        <f t="shared" si="2"/>
        <v>0</v>
      </c>
      <c r="K47" s="4">
        <f t="shared" si="2"/>
        <v>0</v>
      </c>
      <c r="L47" s="4">
        <f t="shared" si="2"/>
        <v>0</v>
      </c>
      <c r="M47" s="4">
        <f t="shared" si="2"/>
        <v>0</v>
      </c>
    </row>
    <row r="48" spans="1:13" x14ac:dyDescent="0.25">
      <c r="A48" s="4" t="s">
        <v>41</v>
      </c>
      <c r="B48" s="4">
        <f t="shared" ref="B48:M48" si="3">MAX(B13:B43)</f>
        <v>0</v>
      </c>
      <c r="C48" s="4">
        <f t="shared" si="3"/>
        <v>0</v>
      </c>
      <c r="D48" s="4">
        <f t="shared" si="3"/>
        <v>0</v>
      </c>
      <c r="E48" s="4">
        <f t="shared" si="3"/>
        <v>0</v>
      </c>
      <c r="F48" s="4">
        <f t="shared" si="3"/>
        <v>0</v>
      </c>
      <c r="G48" s="4">
        <f t="shared" si="3"/>
        <v>0</v>
      </c>
      <c r="H48" s="4">
        <f t="shared" si="3"/>
        <v>0</v>
      </c>
      <c r="I48" s="4">
        <f t="shared" si="3"/>
        <v>0</v>
      </c>
      <c r="J48" s="4">
        <f t="shared" si="3"/>
        <v>0</v>
      </c>
      <c r="K48" s="4">
        <f t="shared" si="3"/>
        <v>0</v>
      </c>
      <c r="L48" s="4">
        <f t="shared" si="3"/>
        <v>0</v>
      </c>
      <c r="M48" s="4">
        <f t="shared" si="3"/>
        <v>0</v>
      </c>
    </row>
    <row r="50" spans="1:2" x14ac:dyDescent="0.25">
      <c r="A50" t="s">
        <v>42</v>
      </c>
    </row>
    <row r="52" spans="1:2" x14ac:dyDescent="0.25">
      <c r="A52" s="17" t="s">
        <v>38</v>
      </c>
      <c r="B52" s="18">
        <f>(SUM(B45:M45))</f>
        <v>0</v>
      </c>
    </row>
    <row r="53" spans="1:2" x14ac:dyDescent="0.25">
      <c r="A53" s="17" t="s">
        <v>39</v>
      </c>
      <c r="B53" s="18">
        <f>SUM(B46:M46)</f>
        <v>372</v>
      </c>
    </row>
    <row r="54" spans="1:2" x14ac:dyDescent="0.25">
      <c r="A54" s="17" t="s">
        <v>40</v>
      </c>
      <c r="B54" s="18">
        <f>AVERAGE((B47:M47))</f>
        <v>0</v>
      </c>
    </row>
    <row r="55" spans="1:2" x14ac:dyDescent="0.25">
      <c r="A55" s="17" t="s">
        <v>41</v>
      </c>
      <c r="B55" s="18">
        <f>MAX(B48:M48)</f>
        <v>0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10:M10"/>
    <mergeCell ref="B5:E5"/>
    <mergeCell ref="B6:E6"/>
    <mergeCell ref="B7:E7"/>
    <mergeCell ref="B8:E8"/>
    <mergeCell ref="I4:J4"/>
    <mergeCell ref="I6:J6"/>
    <mergeCell ref="I7:J7"/>
    <mergeCell ref="I8:J8"/>
    <mergeCell ref="A1:M1"/>
    <mergeCell ref="B2:G2"/>
    <mergeCell ref="I2:J2"/>
    <mergeCell ref="L2:M2"/>
    <mergeCell ref="B4:E4"/>
  </mergeCell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HUJAN HARIAN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HUJAN HARIAN</dc:title>
  <dc:subject/>
  <dc:creator>Unknown Creator</dc:creator>
  <cp:keywords/>
  <dc:description/>
  <cp:lastModifiedBy>user</cp:lastModifiedBy>
  <dcterms:created xsi:type="dcterms:W3CDTF">2023-08-03T15:16:18Z</dcterms:created>
  <dcterms:modified xsi:type="dcterms:W3CDTF">2023-08-18T07:51:00Z</dcterms:modified>
  <cp:category/>
</cp:coreProperties>
</file>