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utosaito/Documents/Positron/Fusarium-R-Analysis/"/>
    </mc:Choice>
  </mc:AlternateContent>
  <xr:revisionPtr revIDLastSave="0" documentId="13_ncr:1_{647AC7EE-DAE2-B549-86F7-89A8BCBB5A7F}" xr6:coauthVersionLast="47" xr6:coauthVersionMax="47" xr10:uidLastSave="{00000000-0000-0000-0000-000000000000}"/>
  <bookViews>
    <workbookView xWindow="0" yWindow="760" windowWidth="30240" windowHeight="18880" xr2:uid="{6B9D553D-4B63-0E4F-8D5F-EC403C056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8" i="1" l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13" i="1"/>
  <c r="I208" i="1"/>
  <c r="I209" i="1"/>
  <c r="I210" i="1"/>
  <c r="I211" i="1"/>
  <c r="I212" i="1"/>
  <c r="I207" i="1"/>
  <c r="I202" i="1"/>
  <c r="I203" i="1"/>
  <c r="I204" i="1"/>
  <c r="I205" i="1"/>
  <c r="I206" i="1"/>
  <c r="I201" i="1"/>
  <c r="I196" i="1"/>
  <c r="I197" i="1"/>
  <c r="I198" i="1"/>
  <c r="I199" i="1"/>
  <c r="I200" i="1"/>
  <c r="I195" i="1"/>
  <c r="I190" i="1"/>
  <c r="I191" i="1"/>
  <c r="I192" i="1"/>
  <c r="I193" i="1"/>
  <c r="I194" i="1"/>
  <c r="I189" i="1"/>
  <c r="I184" i="1"/>
  <c r="I185" i="1"/>
  <c r="I186" i="1"/>
  <c r="I187" i="1"/>
  <c r="I188" i="1"/>
  <c r="I183" i="1"/>
  <c r="I178" i="1"/>
  <c r="I179" i="1"/>
  <c r="I180" i="1"/>
  <c r="I181" i="1"/>
  <c r="I182" i="1"/>
  <c r="I177" i="1"/>
  <c r="I172" i="1"/>
  <c r="I173" i="1"/>
  <c r="I174" i="1"/>
  <c r="I175" i="1"/>
  <c r="I176" i="1"/>
  <c r="I171" i="1"/>
  <c r="I166" i="1"/>
  <c r="I167" i="1"/>
  <c r="I168" i="1"/>
  <c r="I169" i="1"/>
  <c r="I170" i="1"/>
  <c r="I165" i="1"/>
  <c r="I160" i="1"/>
  <c r="I161" i="1"/>
  <c r="I162" i="1"/>
  <c r="I163" i="1"/>
  <c r="I164" i="1"/>
  <c r="I159" i="1"/>
  <c r="I154" i="1"/>
  <c r="I155" i="1"/>
  <c r="I156" i="1"/>
  <c r="I157" i="1"/>
  <c r="I158" i="1"/>
  <c r="I153" i="1"/>
  <c r="I148" i="1"/>
  <c r="I149" i="1"/>
  <c r="I150" i="1"/>
  <c r="I151" i="1"/>
  <c r="I152" i="1"/>
  <c r="I147" i="1"/>
  <c r="I142" i="1"/>
  <c r="I143" i="1"/>
  <c r="I144" i="1"/>
  <c r="I145" i="1"/>
  <c r="I146" i="1"/>
  <c r="I1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2" i="1"/>
</calcChain>
</file>

<file path=xl/sharedStrings.xml><?xml version="1.0" encoding="utf-8"?>
<sst xmlns="http://schemas.openxmlformats.org/spreadsheetml/2006/main" count="1201" uniqueCount="30">
  <si>
    <t>DiseaseIndex</t>
  </si>
  <si>
    <t>dpi</t>
  </si>
  <si>
    <t>strain</t>
  </si>
  <si>
    <t>MAFF243255</t>
  </si>
  <si>
    <t>InoculationMethods</t>
  </si>
  <si>
    <t>dip</t>
  </si>
  <si>
    <t xml:space="preserve">GroundLevel </t>
  </si>
  <si>
    <t>PC</t>
  </si>
  <si>
    <t>FreshWeight</t>
  </si>
  <si>
    <t>NC</t>
  </si>
  <si>
    <t>NA</t>
  </si>
  <si>
    <t>date</t>
  </si>
  <si>
    <t>NutrientInoculation</t>
  </si>
  <si>
    <t>days post treatments</t>
  </si>
  <si>
    <t>ImE_0.3</t>
  </si>
  <si>
    <t>TopsinM_700ppm</t>
  </si>
  <si>
    <t>min</t>
  </si>
  <si>
    <t>TreatsConc</t>
  </si>
  <si>
    <t>Treatments</t>
  </si>
  <si>
    <t>ThiophanateMethyl</t>
  </si>
  <si>
    <t>Spore_Coefficient</t>
  </si>
  <si>
    <t>Spores_Order</t>
  </si>
  <si>
    <t>ImE</t>
  </si>
  <si>
    <t>Remarks</t>
  </si>
  <si>
    <t>SimultaneousImmersion</t>
  </si>
  <si>
    <t>3dpiImmersion</t>
  </si>
  <si>
    <t>LaterImmersion</t>
  </si>
  <si>
    <t>SpanishL</t>
  </si>
  <si>
    <t>TreatConcDays</t>
  </si>
  <si>
    <t>OpenCampass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</si>
</sst>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0"/>
      <color theme="1"/>
      <name val="Aptos Narrow"/>
      <scheme val="minor"/>
    </font>
    <font>
      <sz val="6"/>
      <name val="Aptos Narrow"/>
      <family val="3"/>
      <charset val="128"/>
      <scheme val="minor"/>
    </font>
    <font>
      <b/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E5C2-B40B-084E-B2AA-E1B42501592F}">
  <dimension ref="A1:N248"/>
  <sheetViews>
    <sheetView tabSelected="1" zoomScale="91" workbookViewId="0">
      <pane ySplit="1" topLeftCell="A137" activePane="bottomLeft" state="frozen"/>
      <selection pane="bottomLeft" activeCell="F146" sqref="F146:F152"/>
    </sheetView>
  </sheetViews>
  <sheetFormatPr baseColWidth="10" defaultRowHeight="16" x14ac:dyDescent="0.2"/>
  <cols>
    <col min="1" max="1" width="15.83203125" customWidth="1"/>
    <col min="2" max="2" width="5.83203125" customWidth="1"/>
    <col min="3" max="5" width="15.83203125" customWidth="1"/>
    <col min="6" max="6" width="25.83203125" customWidth="1"/>
    <col min="7" max="7" width="25.83203125" style="7" customWidth="1"/>
    <col min="8" max="8" width="15.83203125" customWidth="1"/>
    <col min="9" max="9" width="24" bestFit="1" customWidth="1"/>
    <col min="10" max="10" width="25.83203125" customWidth="1"/>
    <col min="11" max="11" width="10.83203125" customWidth="1"/>
    <col min="12" max="12" width="15.83203125" style="6" customWidth="1"/>
    <col min="13" max="13" width="15.83203125" customWidth="1"/>
    <col min="14" max="14" width="20.83203125" customWidth="1"/>
  </cols>
  <sheetData>
    <row r="1" spans="1:14" s="3" customFormat="1" ht="22" x14ac:dyDescent="0.3">
      <c r="A1" s="3" t="s">
        <v>2</v>
      </c>
      <c r="B1" s="3" t="s">
        <v>1</v>
      </c>
      <c r="C1" s="3" t="s">
        <v>0</v>
      </c>
      <c r="D1" s="1" t="s">
        <v>20</v>
      </c>
      <c r="E1" s="3" t="s">
        <v>21</v>
      </c>
      <c r="F1" s="3" t="s">
        <v>18</v>
      </c>
      <c r="G1" s="2" t="s">
        <v>17</v>
      </c>
      <c r="H1" s="5" t="s">
        <v>13</v>
      </c>
      <c r="I1" s="9" t="s">
        <v>28</v>
      </c>
      <c r="J1" s="2" t="s">
        <v>4</v>
      </c>
      <c r="K1" s="2" t="s">
        <v>16</v>
      </c>
      <c r="L1" s="2" t="s">
        <v>8</v>
      </c>
      <c r="M1" s="2" t="s">
        <v>11</v>
      </c>
      <c r="N1" s="2" t="s">
        <v>23</v>
      </c>
    </row>
    <row r="2" spans="1:14" x14ac:dyDescent="0.2">
      <c r="A2" t="s">
        <v>3</v>
      </c>
      <c r="B2">
        <v>14</v>
      </c>
      <c r="C2">
        <v>0</v>
      </c>
      <c r="D2">
        <v>1</v>
      </c>
      <c r="E2">
        <v>6</v>
      </c>
      <c r="F2" t="s">
        <v>7</v>
      </c>
      <c r="G2" s="7">
        <v>0</v>
      </c>
      <c r="H2">
        <v>0</v>
      </c>
      <c r="I2" t="str">
        <f>_xlfn.TEXTJOIN("_",TRUE,E2,F2,G2,H2)</f>
        <v>6_PC_0_0</v>
      </c>
      <c r="J2" t="s">
        <v>6</v>
      </c>
      <c r="K2" t="s">
        <v>10</v>
      </c>
      <c r="L2" s="6">
        <v>9.6</v>
      </c>
      <c r="M2">
        <v>250416</v>
      </c>
      <c r="N2" t="s">
        <v>10</v>
      </c>
    </row>
    <row r="3" spans="1:14" x14ac:dyDescent="0.2">
      <c r="A3" t="s">
        <v>3</v>
      </c>
      <c r="B3">
        <v>14</v>
      </c>
      <c r="C3">
        <v>3</v>
      </c>
      <c r="D3">
        <v>1</v>
      </c>
      <c r="E3">
        <v>6</v>
      </c>
      <c r="F3" t="s">
        <v>7</v>
      </c>
      <c r="G3" s="7">
        <v>0</v>
      </c>
      <c r="H3">
        <v>0</v>
      </c>
      <c r="I3" t="str">
        <f t="shared" ref="I3:I66" si="0">_xlfn.TEXTJOIN("_",TRUE,E3,F3,G3,H3)</f>
        <v>6_PC_0_0</v>
      </c>
      <c r="J3" t="s">
        <v>6</v>
      </c>
      <c r="K3" t="s">
        <v>10</v>
      </c>
      <c r="L3" s="6">
        <v>1.8</v>
      </c>
      <c r="M3">
        <v>250416</v>
      </c>
      <c r="N3" t="s">
        <v>10</v>
      </c>
    </row>
    <row r="4" spans="1:14" x14ac:dyDescent="0.2">
      <c r="A4" t="s">
        <v>3</v>
      </c>
      <c r="B4">
        <v>14</v>
      </c>
      <c r="C4">
        <v>0</v>
      </c>
      <c r="D4">
        <v>1</v>
      </c>
      <c r="E4">
        <v>6</v>
      </c>
      <c r="F4" t="s">
        <v>7</v>
      </c>
      <c r="G4" s="7">
        <v>0</v>
      </c>
      <c r="H4">
        <v>0</v>
      </c>
      <c r="I4" t="str">
        <f t="shared" si="0"/>
        <v>6_PC_0_0</v>
      </c>
      <c r="J4" t="s">
        <v>6</v>
      </c>
      <c r="K4" t="s">
        <v>10</v>
      </c>
      <c r="L4" s="6">
        <v>11.6</v>
      </c>
      <c r="M4">
        <v>250416</v>
      </c>
      <c r="N4" t="s">
        <v>10</v>
      </c>
    </row>
    <row r="5" spans="1:14" x14ac:dyDescent="0.2">
      <c r="A5" t="s">
        <v>3</v>
      </c>
      <c r="B5">
        <v>14</v>
      </c>
      <c r="C5">
        <v>3</v>
      </c>
      <c r="D5">
        <v>1</v>
      </c>
      <c r="E5">
        <v>6</v>
      </c>
      <c r="F5" t="s">
        <v>7</v>
      </c>
      <c r="G5" s="7">
        <v>0</v>
      </c>
      <c r="H5">
        <v>0</v>
      </c>
      <c r="I5" t="str">
        <f t="shared" si="0"/>
        <v>6_PC_0_0</v>
      </c>
      <c r="J5" t="s">
        <v>6</v>
      </c>
      <c r="K5" t="s">
        <v>10</v>
      </c>
      <c r="L5" s="6">
        <v>1.9</v>
      </c>
      <c r="M5">
        <v>250416</v>
      </c>
      <c r="N5" t="s">
        <v>10</v>
      </c>
    </row>
    <row r="6" spans="1:14" x14ac:dyDescent="0.2">
      <c r="A6" t="s">
        <v>3</v>
      </c>
      <c r="B6">
        <v>14</v>
      </c>
      <c r="C6">
        <v>0</v>
      </c>
      <c r="D6">
        <v>0</v>
      </c>
      <c r="E6">
        <v>0</v>
      </c>
      <c r="F6" t="s">
        <v>9</v>
      </c>
      <c r="G6" s="7">
        <v>0</v>
      </c>
      <c r="H6">
        <v>0</v>
      </c>
      <c r="I6" t="str">
        <f t="shared" si="0"/>
        <v>0_NC_0_0</v>
      </c>
      <c r="J6" t="s">
        <v>10</v>
      </c>
      <c r="K6" t="s">
        <v>10</v>
      </c>
      <c r="L6" s="6">
        <v>15.5</v>
      </c>
      <c r="M6">
        <v>250416</v>
      </c>
      <c r="N6" t="s">
        <v>10</v>
      </c>
    </row>
    <row r="7" spans="1:14" x14ac:dyDescent="0.2">
      <c r="A7" t="s">
        <v>3</v>
      </c>
      <c r="B7">
        <v>14</v>
      </c>
      <c r="C7">
        <v>0</v>
      </c>
      <c r="D7">
        <v>0</v>
      </c>
      <c r="E7">
        <v>0</v>
      </c>
      <c r="F7" t="s">
        <v>9</v>
      </c>
      <c r="G7" s="7">
        <v>0</v>
      </c>
      <c r="H7">
        <v>0</v>
      </c>
      <c r="I7" t="str">
        <f t="shared" si="0"/>
        <v>0_NC_0_0</v>
      </c>
      <c r="J7" t="s">
        <v>10</v>
      </c>
      <c r="K7" t="s">
        <v>10</v>
      </c>
      <c r="L7" s="6">
        <v>13.4</v>
      </c>
      <c r="M7">
        <v>250416</v>
      </c>
      <c r="N7" t="s">
        <v>10</v>
      </c>
    </row>
    <row r="8" spans="1:14" x14ac:dyDescent="0.2">
      <c r="A8" t="s">
        <v>3</v>
      </c>
      <c r="B8">
        <v>14</v>
      </c>
      <c r="C8">
        <v>0</v>
      </c>
      <c r="D8">
        <v>0</v>
      </c>
      <c r="E8">
        <v>0</v>
      </c>
      <c r="F8" t="s">
        <v>9</v>
      </c>
      <c r="G8" s="7">
        <v>0</v>
      </c>
      <c r="H8">
        <v>0</v>
      </c>
      <c r="I8" t="str">
        <f t="shared" si="0"/>
        <v>0_NC_0_0</v>
      </c>
      <c r="J8" t="s">
        <v>10</v>
      </c>
      <c r="K8" t="s">
        <v>10</v>
      </c>
      <c r="L8" s="6">
        <v>7.8</v>
      </c>
      <c r="M8">
        <v>250416</v>
      </c>
      <c r="N8" t="s">
        <v>10</v>
      </c>
    </row>
    <row r="9" spans="1:14" x14ac:dyDescent="0.2">
      <c r="A9" t="s">
        <v>3</v>
      </c>
      <c r="B9">
        <v>14</v>
      </c>
      <c r="C9">
        <v>3</v>
      </c>
      <c r="D9">
        <v>1</v>
      </c>
      <c r="E9">
        <v>7</v>
      </c>
      <c r="F9" t="s">
        <v>7</v>
      </c>
      <c r="G9" s="7">
        <v>0</v>
      </c>
      <c r="H9">
        <v>0</v>
      </c>
      <c r="I9" t="str">
        <f t="shared" si="0"/>
        <v>7_PC_0_0</v>
      </c>
      <c r="J9" t="s">
        <v>6</v>
      </c>
      <c r="K9" t="s">
        <v>10</v>
      </c>
      <c r="L9" s="6">
        <v>1.8</v>
      </c>
      <c r="M9">
        <v>250416</v>
      </c>
      <c r="N9" t="s">
        <v>10</v>
      </c>
    </row>
    <row r="10" spans="1:14" x14ac:dyDescent="0.2">
      <c r="A10" t="s">
        <v>3</v>
      </c>
      <c r="B10">
        <v>14</v>
      </c>
      <c r="C10">
        <v>1</v>
      </c>
      <c r="D10">
        <v>1</v>
      </c>
      <c r="E10">
        <v>7</v>
      </c>
      <c r="F10" t="s">
        <v>7</v>
      </c>
      <c r="G10" s="7">
        <v>0</v>
      </c>
      <c r="H10">
        <v>0</v>
      </c>
      <c r="I10" t="str">
        <f t="shared" si="0"/>
        <v>7_PC_0_0</v>
      </c>
      <c r="J10" t="s">
        <v>6</v>
      </c>
      <c r="K10" t="s">
        <v>10</v>
      </c>
      <c r="L10" s="6">
        <v>5.5</v>
      </c>
      <c r="M10">
        <v>250416</v>
      </c>
      <c r="N10" t="s">
        <v>10</v>
      </c>
    </row>
    <row r="11" spans="1:14" x14ac:dyDescent="0.2">
      <c r="A11" t="s">
        <v>3</v>
      </c>
      <c r="B11">
        <v>14</v>
      </c>
      <c r="C11">
        <v>1</v>
      </c>
      <c r="D11">
        <v>1</v>
      </c>
      <c r="E11">
        <v>7</v>
      </c>
      <c r="F11" t="s">
        <v>7</v>
      </c>
      <c r="G11" s="7">
        <v>0</v>
      </c>
      <c r="H11">
        <v>0</v>
      </c>
      <c r="I11" t="str">
        <f t="shared" si="0"/>
        <v>7_PC_0_0</v>
      </c>
      <c r="J11" t="s">
        <v>6</v>
      </c>
      <c r="K11" t="s">
        <v>10</v>
      </c>
      <c r="L11" s="6">
        <v>6.4</v>
      </c>
      <c r="M11">
        <v>250416</v>
      </c>
      <c r="N11" t="s">
        <v>10</v>
      </c>
    </row>
    <row r="12" spans="1:14" x14ac:dyDescent="0.2">
      <c r="A12" t="s">
        <v>3</v>
      </c>
      <c r="B12">
        <v>14</v>
      </c>
      <c r="C12">
        <v>0</v>
      </c>
      <c r="D12">
        <v>1</v>
      </c>
      <c r="E12">
        <v>5</v>
      </c>
      <c r="F12" t="s">
        <v>7</v>
      </c>
      <c r="G12" s="7">
        <v>0</v>
      </c>
      <c r="H12">
        <v>0</v>
      </c>
      <c r="I12" t="str">
        <f t="shared" si="0"/>
        <v>5_PC_0_0</v>
      </c>
      <c r="J12" t="s">
        <v>6</v>
      </c>
      <c r="K12" t="s">
        <v>10</v>
      </c>
      <c r="L12" s="6">
        <v>12.5</v>
      </c>
      <c r="M12">
        <v>250416</v>
      </c>
      <c r="N12" t="s">
        <v>10</v>
      </c>
    </row>
    <row r="13" spans="1:14" x14ac:dyDescent="0.2">
      <c r="A13" t="s">
        <v>3</v>
      </c>
      <c r="B13">
        <v>14</v>
      </c>
      <c r="C13">
        <v>0</v>
      </c>
      <c r="D13">
        <v>1</v>
      </c>
      <c r="E13">
        <v>5</v>
      </c>
      <c r="F13" t="s">
        <v>7</v>
      </c>
      <c r="G13" s="7">
        <v>0</v>
      </c>
      <c r="H13">
        <v>0</v>
      </c>
      <c r="I13" t="str">
        <f t="shared" si="0"/>
        <v>5_PC_0_0</v>
      </c>
      <c r="J13" t="s">
        <v>6</v>
      </c>
      <c r="K13" t="s">
        <v>10</v>
      </c>
      <c r="L13" s="6">
        <v>13.9</v>
      </c>
      <c r="M13">
        <v>250416</v>
      </c>
      <c r="N13" t="s">
        <v>10</v>
      </c>
    </row>
    <row r="14" spans="1:14" x14ac:dyDescent="0.2">
      <c r="A14" t="s">
        <v>3</v>
      </c>
      <c r="B14">
        <v>14</v>
      </c>
      <c r="C14">
        <v>0</v>
      </c>
      <c r="D14">
        <v>1</v>
      </c>
      <c r="E14">
        <v>5</v>
      </c>
      <c r="F14" t="s">
        <v>7</v>
      </c>
      <c r="G14" s="7">
        <v>0</v>
      </c>
      <c r="H14">
        <v>0</v>
      </c>
      <c r="I14" t="str">
        <f t="shared" si="0"/>
        <v>5_PC_0_0</v>
      </c>
      <c r="J14" t="s">
        <v>6</v>
      </c>
      <c r="K14" t="s">
        <v>10</v>
      </c>
      <c r="L14" s="6">
        <v>12.4</v>
      </c>
      <c r="M14">
        <v>250416</v>
      </c>
      <c r="N14" t="s">
        <v>10</v>
      </c>
    </row>
    <row r="15" spans="1:14" x14ac:dyDescent="0.2">
      <c r="A15" t="s">
        <v>3</v>
      </c>
      <c r="B15">
        <v>14</v>
      </c>
      <c r="C15">
        <v>0</v>
      </c>
      <c r="D15">
        <v>0</v>
      </c>
      <c r="E15">
        <v>0</v>
      </c>
      <c r="F15" t="s">
        <v>19</v>
      </c>
      <c r="G15" s="7">
        <v>7.0000000000000007E-2</v>
      </c>
      <c r="H15">
        <v>0</v>
      </c>
      <c r="I15" t="str">
        <f t="shared" si="0"/>
        <v>0_ThiophanateMethyl_0.07_0</v>
      </c>
      <c r="J15" t="s">
        <v>5</v>
      </c>
      <c r="K15">
        <v>60</v>
      </c>
      <c r="L15" s="6">
        <v>13.6</v>
      </c>
      <c r="M15">
        <v>250416</v>
      </c>
      <c r="N15" t="s">
        <v>10</v>
      </c>
    </row>
    <row r="16" spans="1:14" x14ac:dyDescent="0.2">
      <c r="A16" t="s">
        <v>3</v>
      </c>
      <c r="B16">
        <v>14</v>
      </c>
      <c r="C16">
        <v>0</v>
      </c>
      <c r="D16">
        <v>0</v>
      </c>
      <c r="E16">
        <v>0</v>
      </c>
      <c r="F16" t="s">
        <v>19</v>
      </c>
      <c r="G16" s="7">
        <v>7.0000000000000007E-2</v>
      </c>
      <c r="H16">
        <v>0</v>
      </c>
      <c r="I16" t="str">
        <f t="shared" si="0"/>
        <v>0_ThiophanateMethyl_0.07_0</v>
      </c>
      <c r="J16" t="s">
        <v>5</v>
      </c>
      <c r="K16">
        <v>60</v>
      </c>
      <c r="L16" s="6">
        <v>14.9</v>
      </c>
      <c r="M16">
        <v>250416</v>
      </c>
      <c r="N16" t="s">
        <v>10</v>
      </c>
    </row>
    <row r="17" spans="1:14" x14ac:dyDescent="0.2">
      <c r="A17" t="s">
        <v>3</v>
      </c>
      <c r="B17">
        <v>14</v>
      </c>
      <c r="C17">
        <v>1</v>
      </c>
      <c r="D17">
        <v>0</v>
      </c>
      <c r="E17">
        <v>0</v>
      </c>
      <c r="F17" t="s">
        <v>19</v>
      </c>
      <c r="G17" s="7">
        <v>7.0000000000000007E-2</v>
      </c>
      <c r="H17">
        <v>0</v>
      </c>
      <c r="I17" t="str">
        <f t="shared" si="0"/>
        <v>0_ThiophanateMethyl_0.07_0</v>
      </c>
      <c r="J17" t="s">
        <v>5</v>
      </c>
      <c r="K17">
        <v>60</v>
      </c>
      <c r="L17" s="6">
        <v>5.0999999999999996</v>
      </c>
      <c r="M17">
        <v>250416</v>
      </c>
      <c r="N17" t="s">
        <v>10</v>
      </c>
    </row>
    <row r="18" spans="1:14" x14ac:dyDescent="0.2">
      <c r="A18" t="s">
        <v>3</v>
      </c>
      <c r="B18">
        <v>14</v>
      </c>
      <c r="C18">
        <v>4</v>
      </c>
      <c r="D18">
        <v>0</v>
      </c>
      <c r="E18">
        <v>0</v>
      </c>
      <c r="F18" t="s">
        <v>19</v>
      </c>
      <c r="G18" s="7">
        <v>7.0000000000000007E-2</v>
      </c>
      <c r="H18">
        <v>3</v>
      </c>
      <c r="I18" t="str">
        <f t="shared" si="0"/>
        <v>0_ThiophanateMethyl_0.07_3</v>
      </c>
      <c r="J18" t="s">
        <v>5</v>
      </c>
      <c r="K18">
        <v>60</v>
      </c>
      <c r="L18" s="6">
        <v>0.4</v>
      </c>
      <c r="M18">
        <v>250416</v>
      </c>
      <c r="N18" t="s">
        <v>10</v>
      </c>
    </row>
    <row r="19" spans="1:14" x14ac:dyDescent="0.2">
      <c r="A19" t="s">
        <v>3</v>
      </c>
      <c r="B19">
        <v>14</v>
      </c>
      <c r="C19">
        <v>0</v>
      </c>
      <c r="D19">
        <v>0</v>
      </c>
      <c r="E19">
        <v>0</v>
      </c>
      <c r="F19" t="s">
        <v>19</v>
      </c>
      <c r="G19" s="7">
        <v>7.0000000000000007E-2</v>
      </c>
      <c r="H19">
        <v>3</v>
      </c>
      <c r="I19" t="str">
        <f t="shared" si="0"/>
        <v>0_ThiophanateMethyl_0.07_3</v>
      </c>
      <c r="J19" t="s">
        <v>5</v>
      </c>
      <c r="K19">
        <v>60</v>
      </c>
      <c r="L19" s="6">
        <v>12.9</v>
      </c>
      <c r="M19">
        <v>250416</v>
      </c>
      <c r="N19" t="s">
        <v>10</v>
      </c>
    </row>
    <row r="20" spans="1:14" x14ac:dyDescent="0.2">
      <c r="A20" t="s">
        <v>3</v>
      </c>
      <c r="B20">
        <v>14</v>
      </c>
      <c r="C20">
        <v>0</v>
      </c>
      <c r="D20">
        <v>0</v>
      </c>
      <c r="E20">
        <v>0</v>
      </c>
      <c r="F20" t="s">
        <v>19</v>
      </c>
      <c r="G20" s="7">
        <v>7.0000000000000007E-2</v>
      </c>
      <c r="H20">
        <v>3</v>
      </c>
      <c r="I20" t="str">
        <f t="shared" si="0"/>
        <v>0_ThiophanateMethyl_0.07_3</v>
      </c>
      <c r="J20" t="s">
        <v>5</v>
      </c>
      <c r="K20">
        <v>60</v>
      </c>
      <c r="L20" s="6">
        <v>12.7</v>
      </c>
      <c r="M20">
        <v>250416</v>
      </c>
      <c r="N20" t="s">
        <v>10</v>
      </c>
    </row>
    <row r="21" spans="1:14" x14ac:dyDescent="0.2">
      <c r="A21" t="s">
        <v>3</v>
      </c>
      <c r="B21">
        <v>14</v>
      </c>
      <c r="C21">
        <v>4</v>
      </c>
      <c r="D21">
        <v>1</v>
      </c>
      <c r="E21">
        <v>7</v>
      </c>
      <c r="F21" t="s">
        <v>7</v>
      </c>
      <c r="G21" s="7">
        <v>0</v>
      </c>
      <c r="H21">
        <v>0</v>
      </c>
      <c r="I21" t="str">
        <f t="shared" si="0"/>
        <v>7_PC_0_0</v>
      </c>
      <c r="J21" t="s">
        <v>5</v>
      </c>
      <c r="K21">
        <v>60</v>
      </c>
      <c r="L21" s="6">
        <v>0.1</v>
      </c>
      <c r="M21">
        <v>250416</v>
      </c>
      <c r="N21" t="s">
        <v>10</v>
      </c>
    </row>
    <row r="22" spans="1:14" x14ac:dyDescent="0.2">
      <c r="A22" t="s">
        <v>3</v>
      </c>
      <c r="B22">
        <v>14</v>
      </c>
      <c r="C22">
        <v>4</v>
      </c>
      <c r="D22">
        <v>1</v>
      </c>
      <c r="E22">
        <v>7</v>
      </c>
      <c r="F22" t="s">
        <v>7</v>
      </c>
      <c r="G22" s="7">
        <v>0</v>
      </c>
      <c r="H22">
        <v>0</v>
      </c>
      <c r="I22" t="str">
        <f t="shared" si="0"/>
        <v>7_PC_0_0</v>
      </c>
      <c r="J22" t="s">
        <v>5</v>
      </c>
      <c r="K22">
        <v>60</v>
      </c>
      <c r="L22" s="6">
        <v>0.3</v>
      </c>
      <c r="M22">
        <v>250416</v>
      </c>
      <c r="N22" t="s">
        <v>10</v>
      </c>
    </row>
    <row r="23" spans="1:14" x14ac:dyDescent="0.2">
      <c r="A23" t="s">
        <v>3</v>
      </c>
      <c r="B23">
        <v>14</v>
      </c>
      <c r="C23">
        <v>3</v>
      </c>
      <c r="D23">
        <v>1</v>
      </c>
      <c r="E23">
        <v>7</v>
      </c>
      <c r="F23" t="s">
        <v>7</v>
      </c>
      <c r="G23" s="7">
        <v>0</v>
      </c>
      <c r="H23">
        <v>0</v>
      </c>
      <c r="I23" t="str">
        <f t="shared" si="0"/>
        <v>7_PC_0_0</v>
      </c>
      <c r="J23" t="s">
        <v>5</v>
      </c>
      <c r="K23">
        <v>60</v>
      </c>
      <c r="L23" s="6">
        <v>1.3</v>
      </c>
      <c r="M23">
        <v>250416</v>
      </c>
      <c r="N23" t="s">
        <v>10</v>
      </c>
    </row>
    <row r="24" spans="1:14" x14ac:dyDescent="0.2">
      <c r="A24" t="s">
        <v>3</v>
      </c>
      <c r="B24">
        <v>14</v>
      </c>
      <c r="C24">
        <v>4</v>
      </c>
      <c r="D24">
        <v>1</v>
      </c>
      <c r="E24">
        <v>6</v>
      </c>
      <c r="F24" t="s">
        <v>7</v>
      </c>
      <c r="G24" s="7">
        <v>0</v>
      </c>
      <c r="H24">
        <v>0</v>
      </c>
      <c r="I24" t="str">
        <f t="shared" si="0"/>
        <v>6_PC_0_0</v>
      </c>
      <c r="J24" t="s">
        <v>5</v>
      </c>
      <c r="K24">
        <v>60</v>
      </c>
      <c r="L24" s="6">
        <v>1</v>
      </c>
      <c r="M24">
        <v>250416</v>
      </c>
      <c r="N24" t="s">
        <v>10</v>
      </c>
    </row>
    <row r="25" spans="1:14" x14ac:dyDescent="0.2">
      <c r="A25" t="s">
        <v>3</v>
      </c>
      <c r="B25">
        <v>14</v>
      </c>
      <c r="C25">
        <v>4</v>
      </c>
      <c r="D25">
        <v>1</v>
      </c>
      <c r="E25">
        <v>6</v>
      </c>
      <c r="F25" t="s">
        <v>7</v>
      </c>
      <c r="G25" s="7">
        <v>0</v>
      </c>
      <c r="H25">
        <v>0</v>
      </c>
      <c r="I25" t="str">
        <f t="shared" si="0"/>
        <v>6_PC_0_0</v>
      </c>
      <c r="J25" t="s">
        <v>5</v>
      </c>
      <c r="K25">
        <v>60</v>
      </c>
      <c r="L25" s="6">
        <v>0.2</v>
      </c>
      <c r="M25">
        <v>250416</v>
      </c>
      <c r="N25" t="s">
        <v>10</v>
      </c>
    </row>
    <row r="26" spans="1:14" x14ac:dyDescent="0.2">
      <c r="A26" t="s">
        <v>3</v>
      </c>
      <c r="B26">
        <v>14</v>
      </c>
      <c r="C26">
        <v>3</v>
      </c>
      <c r="D26">
        <v>1</v>
      </c>
      <c r="E26">
        <v>6</v>
      </c>
      <c r="F26" t="s">
        <v>7</v>
      </c>
      <c r="G26" s="7">
        <v>0</v>
      </c>
      <c r="H26">
        <v>0</v>
      </c>
      <c r="I26" t="str">
        <f t="shared" si="0"/>
        <v>6_PC_0_0</v>
      </c>
      <c r="J26" t="s">
        <v>5</v>
      </c>
      <c r="K26">
        <v>60</v>
      </c>
      <c r="L26" s="6">
        <v>3.4</v>
      </c>
      <c r="M26">
        <v>250416</v>
      </c>
      <c r="N26" t="s">
        <v>10</v>
      </c>
    </row>
    <row r="27" spans="1:14" x14ac:dyDescent="0.2">
      <c r="A27" t="s">
        <v>3</v>
      </c>
      <c r="B27">
        <v>14</v>
      </c>
      <c r="C27">
        <v>1</v>
      </c>
      <c r="D27">
        <v>1</v>
      </c>
      <c r="E27">
        <v>5</v>
      </c>
      <c r="F27" t="s">
        <v>7</v>
      </c>
      <c r="G27" s="7">
        <v>0</v>
      </c>
      <c r="H27">
        <v>0</v>
      </c>
      <c r="I27" t="str">
        <f t="shared" si="0"/>
        <v>5_PC_0_0</v>
      </c>
      <c r="J27" t="s">
        <v>5</v>
      </c>
      <c r="K27">
        <v>60</v>
      </c>
      <c r="L27" s="6">
        <v>7.4</v>
      </c>
      <c r="M27">
        <v>250416</v>
      </c>
      <c r="N27" t="s">
        <v>10</v>
      </c>
    </row>
    <row r="28" spans="1:14" x14ac:dyDescent="0.2">
      <c r="A28" t="s">
        <v>3</v>
      </c>
      <c r="B28">
        <v>14</v>
      </c>
      <c r="C28">
        <v>1</v>
      </c>
      <c r="D28">
        <v>1</v>
      </c>
      <c r="E28">
        <v>5</v>
      </c>
      <c r="F28" t="s">
        <v>7</v>
      </c>
      <c r="G28" s="7">
        <v>0</v>
      </c>
      <c r="H28">
        <v>0</v>
      </c>
      <c r="I28" t="str">
        <f t="shared" si="0"/>
        <v>5_PC_0_0</v>
      </c>
      <c r="J28" t="s">
        <v>5</v>
      </c>
      <c r="K28">
        <v>60</v>
      </c>
      <c r="L28" s="6">
        <v>6.5</v>
      </c>
      <c r="M28">
        <v>250416</v>
      </c>
      <c r="N28" t="s">
        <v>10</v>
      </c>
    </row>
    <row r="29" spans="1:14" x14ac:dyDescent="0.2">
      <c r="A29" t="s">
        <v>3</v>
      </c>
      <c r="B29">
        <v>14</v>
      </c>
      <c r="C29">
        <v>1</v>
      </c>
      <c r="D29">
        <v>1</v>
      </c>
      <c r="E29">
        <v>5</v>
      </c>
      <c r="F29" t="s">
        <v>7</v>
      </c>
      <c r="G29" s="7">
        <v>0</v>
      </c>
      <c r="H29">
        <v>0</v>
      </c>
      <c r="I29" t="str">
        <f t="shared" si="0"/>
        <v>5_PC_0_0</v>
      </c>
      <c r="J29" t="s">
        <v>5</v>
      </c>
      <c r="K29">
        <v>60</v>
      </c>
      <c r="L29" s="6">
        <v>9.1</v>
      </c>
      <c r="M29">
        <v>250416</v>
      </c>
      <c r="N29" t="s">
        <v>10</v>
      </c>
    </row>
    <row r="30" spans="1:14" x14ac:dyDescent="0.2">
      <c r="A30" t="s">
        <v>3</v>
      </c>
      <c r="B30">
        <v>14</v>
      </c>
      <c r="C30">
        <v>3</v>
      </c>
      <c r="D30">
        <v>1</v>
      </c>
      <c r="E30">
        <v>7</v>
      </c>
      <c r="F30" t="s">
        <v>19</v>
      </c>
      <c r="G30" s="7">
        <v>7.0000000000000007E-2</v>
      </c>
      <c r="H30">
        <v>0</v>
      </c>
      <c r="I30" t="str">
        <f t="shared" si="0"/>
        <v>7_ThiophanateMethyl_0.07_0</v>
      </c>
      <c r="J30" t="s">
        <v>5</v>
      </c>
      <c r="K30">
        <v>60</v>
      </c>
      <c r="L30" s="6">
        <v>2</v>
      </c>
      <c r="M30">
        <v>250416</v>
      </c>
      <c r="N30" t="s">
        <v>10</v>
      </c>
    </row>
    <row r="31" spans="1:14" x14ac:dyDescent="0.2">
      <c r="A31" t="s">
        <v>3</v>
      </c>
      <c r="B31">
        <v>14</v>
      </c>
      <c r="C31">
        <v>3</v>
      </c>
      <c r="D31">
        <v>1</v>
      </c>
      <c r="E31">
        <v>7</v>
      </c>
      <c r="F31" t="s">
        <v>19</v>
      </c>
      <c r="G31" s="7">
        <v>7.0000000000000007E-2</v>
      </c>
      <c r="H31">
        <v>0</v>
      </c>
      <c r="I31" t="str">
        <f t="shared" si="0"/>
        <v>7_ThiophanateMethyl_0.07_0</v>
      </c>
      <c r="J31" t="s">
        <v>5</v>
      </c>
      <c r="K31">
        <v>60</v>
      </c>
      <c r="L31" s="6">
        <v>2.5</v>
      </c>
      <c r="M31">
        <v>250416</v>
      </c>
      <c r="N31" t="s">
        <v>10</v>
      </c>
    </row>
    <row r="32" spans="1:14" x14ac:dyDescent="0.2">
      <c r="A32" t="s">
        <v>3</v>
      </c>
      <c r="B32">
        <v>14</v>
      </c>
      <c r="C32">
        <v>3</v>
      </c>
      <c r="D32">
        <v>1</v>
      </c>
      <c r="E32">
        <v>7</v>
      </c>
      <c r="F32" t="s">
        <v>19</v>
      </c>
      <c r="G32" s="7">
        <v>7.0000000000000007E-2</v>
      </c>
      <c r="H32">
        <v>0</v>
      </c>
      <c r="I32" t="str">
        <f t="shared" si="0"/>
        <v>7_ThiophanateMethyl_0.07_0</v>
      </c>
      <c r="J32" t="s">
        <v>5</v>
      </c>
      <c r="K32">
        <v>60</v>
      </c>
      <c r="L32" s="6">
        <v>1.5</v>
      </c>
      <c r="M32">
        <v>250416</v>
      </c>
      <c r="N32" t="s">
        <v>10</v>
      </c>
    </row>
    <row r="33" spans="1:14" x14ac:dyDescent="0.2">
      <c r="A33" t="s">
        <v>3</v>
      </c>
      <c r="B33">
        <v>14</v>
      </c>
      <c r="C33">
        <v>4</v>
      </c>
      <c r="D33">
        <v>1</v>
      </c>
      <c r="E33">
        <v>6</v>
      </c>
      <c r="F33" t="s">
        <v>7</v>
      </c>
      <c r="G33" s="7">
        <v>0</v>
      </c>
      <c r="H33">
        <v>0</v>
      </c>
      <c r="I33" t="str">
        <f t="shared" si="0"/>
        <v>6_PC_0_0</v>
      </c>
      <c r="J33" t="s">
        <v>5</v>
      </c>
      <c r="K33">
        <v>60</v>
      </c>
      <c r="L33" s="6">
        <v>0.1</v>
      </c>
      <c r="M33">
        <v>250514</v>
      </c>
      <c r="N33" t="s">
        <v>10</v>
      </c>
    </row>
    <row r="34" spans="1:14" x14ac:dyDescent="0.2">
      <c r="A34" t="s">
        <v>3</v>
      </c>
      <c r="B34">
        <v>14</v>
      </c>
      <c r="C34">
        <v>3</v>
      </c>
      <c r="D34">
        <v>1</v>
      </c>
      <c r="E34">
        <v>6</v>
      </c>
      <c r="F34" t="s">
        <v>7</v>
      </c>
      <c r="G34" s="7">
        <v>0</v>
      </c>
      <c r="H34">
        <v>0</v>
      </c>
      <c r="I34" t="str">
        <f t="shared" si="0"/>
        <v>6_PC_0_0</v>
      </c>
      <c r="J34" t="s">
        <v>5</v>
      </c>
      <c r="K34">
        <v>60</v>
      </c>
      <c r="L34" s="6">
        <v>0.5</v>
      </c>
      <c r="M34">
        <v>250514</v>
      </c>
      <c r="N34" t="s">
        <v>10</v>
      </c>
    </row>
    <row r="35" spans="1:14" x14ac:dyDescent="0.2">
      <c r="A35" t="s">
        <v>3</v>
      </c>
      <c r="B35">
        <v>14</v>
      </c>
      <c r="C35">
        <v>3</v>
      </c>
      <c r="D35">
        <v>1</v>
      </c>
      <c r="E35">
        <v>6</v>
      </c>
      <c r="F35" t="s">
        <v>7</v>
      </c>
      <c r="G35" s="7">
        <v>0</v>
      </c>
      <c r="H35">
        <v>0</v>
      </c>
      <c r="I35" t="str">
        <f t="shared" si="0"/>
        <v>6_PC_0_0</v>
      </c>
      <c r="J35" t="s">
        <v>5</v>
      </c>
      <c r="K35">
        <v>60</v>
      </c>
      <c r="L35" s="6">
        <v>0.5</v>
      </c>
      <c r="M35">
        <v>250514</v>
      </c>
      <c r="N35" t="s">
        <v>10</v>
      </c>
    </row>
    <row r="36" spans="1:14" x14ac:dyDescent="0.2">
      <c r="A36" t="s">
        <v>3</v>
      </c>
      <c r="B36">
        <v>14</v>
      </c>
      <c r="C36">
        <v>3</v>
      </c>
      <c r="D36">
        <v>1</v>
      </c>
      <c r="E36">
        <v>6</v>
      </c>
      <c r="F36" t="s">
        <v>7</v>
      </c>
      <c r="G36" s="7">
        <v>0</v>
      </c>
      <c r="H36">
        <v>0</v>
      </c>
      <c r="I36" t="str">
        <f t="shared" si="0"/>
        <v>6_PC_0_0</v>
      </c>
      <c r="J36" t="s">
        <v>5</v>
      </c>
      <c r="K36">
        <v>60</v>
      </c>
      <c r="L36" s="6">
        <v>0.7</v>
      </c>
      <c r="M36">
        <v>250514</v>
      </c>
      <c r="N36" t="s">
        <v>10</v>
      </c>
    </row>
    <row r="37" spans="1:14" x14ac:dyDescent="0.2">
      <c r="A37" t="s">
        <v>3</v>
      </c>
      <c r="B37">
        <v>14</v>
      </c>
      <c r="C37">
        <v>3</v>
      </c>
      <c r="D37">
        <v>1</v>
      </c>
      <c r="E37">
        <v>6</v>
      </c>
      <c r="F37" t="s">
        <v>7</v>
      </c>
      <c r="G37" s="7">
        <v>0</v>
      </c>
      <c r="H37">
        <v>0</v>
      </c>
      <c r="I37" t="str">
        <f t="shared" si="0"/>
        <v>6_PC_0_0</v>
      </c>
      <c r="J37" t="s">
        <v>5</v>
      </c>
      <c r="K37">
        <v>60</v>
      </c>
      <c r="L37" s="6">
        <v>0.4</v>
      </c>
      <c r="M37">
        <v>250514</v>
      </c>
      <c r="N37" t="s">
        <v>10</v>
      </c>
    </row>
    <row r="38" spans="1:14" x14ac:dyDescent="0.2">
      <c r="A38" t="s">
        <v>3</v>
      </c>
      <c r="B38">
        <v>14</v>
      </c>
      <c r="C38">
        <v>4</v>
      </c>
      <c r="D38">
        <v>1</v>
      </c>
      <c r="E38">
        <v>6</v>
      </c>
      <c r="F38" t="s">
        <v>7</v>
      </c>
      <c r="G38" s="7">
        <v>0</v>
      </c>
      <c r="H38">
        <v>0</v>
      </c>
      <c r="I38" t="str">
        <f t="shared" si="0"/>
        <v>6_PC_0_0</v>
      </c>
      <c r="J38" t="s">
        <v>5</v>
      </c>
      <c r="K38">
        <v>60</v>
      </c>
      <c r="L38" s="6">
        <v>0.1</v>
      </c>
      <c r="M38">
        <v>250514</v>
      </c>
      <c r="N38" t="s">
        <v>10</v>
      </c>
    </row>
    <row r="39" spans="1:14" x14ac:dyDescent="0.2">
      <c r="A39" t="s">
        <v>3</v>
      </c>
      <c r="B39">
        <v>14</v>
      </c>
      <c r="C39">
        <v>0</v>
      </c>
      <c r="D39">
        <v>0</v>
      </c>
      <c r="E39">
        <v>0</v>
      </c>
      <c r="F39" t="s">
        <v>9</v>
      </c>
      <c r="G39" s="7">
        <v>0</v>
      </c>
      <c r="H39">
        <v>0</v>
      </c>
      <c r="I39" t="str">
        <f t="shared" si="0"/>
        <v>0_NC_0_0</v>
      </c>
      <c r="J39" t="s">
        <v>10</v>
      </c>
      <c r="K39" t="s">
        <v>10</v>
      </c>
      <c r="L39" s="6">
        <v>10.7</v>
      </c>
      <c r="M39">
        <v>250514</v>
      </c>
      <c r="N39" t="s">
        <v>10</v>
      </c>
    </row>
    <row r="40" spans="1:14" x14ac:dyDescent="0.2">
      <c r="A40" t="s">
        <v>3</v>
      </c>
      <c r="B40">
        <v>14</v>
      </c>
      <c r="C40">
        <v>0</v>
      </c>
      <c r="D40">
        <v>0</v>
      </c>
      <c r="E40">
        <v>0</v>
      </c>
      <c r="F40" t="s">
        <v>9</v>
      </c>
      <c r="G40" s="7">
        <v>0</v>
      </c>
      <c r="H40">
        <v>0</v>
      </c>
      <c r="I40" t="str">
        <f t="shared" si="0"/>
        <v>0_NC_0_0</v>
      </c>
      <c r="J40" t="s">
        <v>10</v>
      </c>
      <c r="K40" t="s">
        <v>10</v>
      </c>
      <c r="L40" s="6">
        <v>10.6</v>
      </c>
      <c r="M40">
        <v>250514</v>
      </c>
      <c r="N40" t="s">
        <v>10</v>
      </c>
    </row>
    <row r="41" spans="1:14" x14ac:dyDescent="0.2">
      <c r="A41" t="s">
        <v>3</v>
      </c>
      <c r="B41">
        <v>14</v>
      </c>
      <c r="C41">
        <v>0</v>
      </c>
      <c r="D41">
        <v>0</v>
      </c>
      <c r="E41">
        <v>0</v>
      </c>
      <c r="F41" t="s">
        <v>9</v>
      </c>
      <c r="G41" s="7">
        <v>0</v>
      </c>
      <c r="H41">
        <v>0</v>
      </c>
      <c r="I41" t="str">
        <f t="shared" si="0"/>
        <v>0_NC_0_0</v>
      </c>
      <c r="J41" t="s">
        <v>10</v>
      </c>
      <c r="K41" t="s">
        <v>10</v>
      </c>
      <c r="L41" s="6">
        <v>10.1</v>
      </c>
      <c r="M41">
        <v>250514</v>
      </c>
      <c r="N41" t="s">
        <v>10</v>
      </c>
    </row>
    <row r="42" spans="1:14" x14ac:dyDescent="0.2">
      <c r="A42" t="s">
        <v>3</v>
      </c>
      <c r="B42">
        <v>14</v>
      </c>
      <c r="C42">
        <v>0</v>
      </c>
      <c r="D42">
        <v>1</v>
      </c>
      <c r="E42">
        <v>6</v>
      </c>
      <c r="F42" t="s">
        <v>22</v>
      </c>
      <c r="G42" s="8">
        <v>1</v>
      </c>
      <c r="H42">
        <v>0</v>
      </c>
      <c r="I42" t="str">
        <f t="shared" si="0"/>
        <v>6_ImE_1_0</v>
      </c>
      <c r="J42" t="s">
        <v>5</v>
      </c>
      <c r="K42">
        <v>60</v>
      </c>
      <c r="L42" s="6">
        <v>10.199999999999999</v>
      </c>
      <c r="M42">
        <v>250514</v>
      </c>
      <c r="N42" t="s">
        <v>24</v>
      </c>
    </row>
    <row r="43" spans="1:14" x14ac:dyDescent="0.2">
      <c r="A43" t="s">
        <v>3</v>
      </c>
      <c r="B43">
        <v>14</v>
      </c>
      <c r="C43">
        <v>0</v>
      </c>
      <c r="D43">
        <v>1</v>
      </c>
      <c r="E43">
        <v>6</v>
      </c>
      <c r="F43" t="s">
        <v>22</v>
      </c>
      <c r="G43" s="8">
        <v>1</v>
      </c>
      <c r="H43">
        <v>0</v>
      </c>
      <c r="I43" t="str">
        <f t="shared" si="0"/>
        <v>6_ImE_1_0</v>
      </c>
      <c r="J43" t="s">
        <v>5</v>
      </c>
      <c r="K43">
        <v>60</v>
      </c>
      <c r="L43" s="6">
        <v>6.9</v>
      </c>
      <c r="M43">
        <v>250514</v>
      </c>
      <c r="N43" t="s">
        <v>24</v>
      </c>
    </row>
    <row r="44" spans="1:14" x14ac:dyDescent="0.2">
      <c r="A44" t="s">
        <v>3</v>
      </c>
      <c r="B44">
        <v>14</v>
      </c>
      <c r="C44">
        <v>0</v>
      </c>
      <c r="D44">
        <v>1</v>
      </c>
      <c r="E44">
        <v>6</v>
      </c>
      <c r="F44" t="s">
        <v>22</v>
      </c>
      <c r="G44" s="8">
        <v>1</v>
      </c>
      <c r="H44">
        <v>0</v>
      </c>
      <c r="I44" t="str">
        <f t="shared" si="0"/>
        <v>6_ImE_1_0</v>
      </c>
      <c r="J44" t="s">
        <v>5</v>
      </c>
      <c r="K44">
        <v>60</v>
      </c>
      <c r="L44" s="6">
        <v>8.1999999999999993</v>
      </c>
      <c r="M44">
        <v>250514</v>
      </c>
      <c r="N44" t="s">
        <v>24</v>
      </c>
    </row>
    <row r="45" spans="1:14" x14ac:dyDescent="0.2">
      <c r="A45" t="s">
        <v>3</v>
      </c>
      <c r="B45">
        <v>14</v>
      </c>
      <c r="C45">
        <v>1</v>
      </c>
      <c r="D45">
        <v>1</v>
      </c>
      <c r="E45">
        <v>6</v>
      </c>
      <c r="F45" t="s">
        <v>22</v>
      </c>
      <c r="G45" s="8">
        <v>1</v>
      </c>
      <c r="H45">
        <v>0</v>
      </c>
      <c r="I45" t="str">
        <f t="shared" si="0"/>
        <v>6_ImE_1_0</v>
      </c>
      <c r="J45" t="s">
        <v>5</v>
      </c>
      <c r="K45">
        <v>60</v>
      </c>
      <c r="L45" s="6">
        <v>4.5999999999999996</v>
      </c>
      <c r="M45">
        <v>250514</v>
      </c>
      <c r="N45" t="s">
        <v>24</v>
      </c>
    </row>
    <row r="46" spans="1:14" x14ac:dyDescent="0.2">
      <c r="A46" t="s">
        <v>3</v>
      </c>
      <c r="B46">
        <v>14</v>
      </c>
      <c r="C46">
        <v>0</v>
      </c>
      <c r="D46">
        <v>1</v>
      </c>
      <c r="E46">
        <v>6</v>
      </c>
      <c r="F46" t="s">
        <v>22</v>
      </c>
      <c r="G46" s="8">
        <v>1</v>
      </c>
      <c r="H46">
        <v>0</v>
      </c>
      <c r="I46" t="str">
        <f t="shared" si="0"/>
        <v>6_ImE_1_0</v>
      </c>
      <c r="J46" t="s">
        <v>5</v>
      </c>
      <c r="K46">
        <v>60</v>
      </c>
      <c r="L46" s="6">
        <v>13.1</v>
      </c>
      <c r="M46">
        <v>250514</v>
      </c>
      <c r="N46" t="s">
        <v>24</v>
      </c>
    </row>
    <row r="47" spans="1:14" x14ac:dyDescent="0.2">
      <c r="A47" t="s">
        <v>3</v>
      </c>
      <c r="B47">
        <v>14</v>
      </c>
      <c r="C47">
        <v>1</v>
      </c>
      <c r="D47">
        <v>1</v>
      </c>
      <c r="E47">
        <v>6</v>
      </c>
      <c r="F47" t="s">
        <v>22</v>
      </c>
      <c r="G47" s="8">
        <v>1</v>
      </c>
      <c r="H47">
        <v>0</v>
      </c>
      <c r="I47" t="str">
        <f t="shared" si="0"/>
        <v>6_ImE_1_0</v>
      </c>
      <c r="J47" t="s">
        <v>5</v>
      </c>
      <c r="K47">
        <v>60</v>
      </c>
      <c r="L47" s="6">
        <v>3</v>
      </c>
      <c r="M47">
        <v>250514</v>
      </c>
      <c r="N47" t="s">
        <v>24</v>
      </c>
    </row>
    <row r="48" spans="1:14" x14ac:dyDescent="0.2">
      <c r="A48" t="s">
        <v>3</v>
      </c>
      <c r="B48">
        <v>14</v>
      </c>
      <c r="C48">
        <v>2</v>
      </c>
      <c r="D48">
        <v>1</v>
      </c>
      <c r="E48">
        <v>6</v>
      </c>
      <c r="F48" t="s">
        <v>19</v>
      </c>
      <c r="G48" s="7">
        <v>7.0000000000000007E-2</v>
      </c>
      <c r="H48">
        <v>0</v>
      </c>
      <c r="I48" t="str">
        <f t="shared" si="0"/>
        <v>6_ThiophanateMethyl_0.07_0</v>
      </c>
      <c r="J48" t="s">
        <v>5</v>
      </c>
      <c r="K48">
        <v>60</v>
      </c>
      <c r="L48" s="6">
        <v>2.1</v>
      </c>
      <c r="M48">
        <v>250514</v>
      </c>
      <c r="N48" t="s">
        <v>24</v>
      </c>
    </row>
    <row r="49" spans="1:14" x14ac:dyDescent="0.2">
      <c r="A49" t="s">
        <v>3</v>
      </c>
      <c r="B49">
        <v>14</v>
      </c>
      <c r="C49">
        <v>2</v>
      </c>
      <c r="D49">
        <v>1</v>
      </c>
      <c r="E49">
        <v>6</v>
      </c>
      <c r="F49" t="s">
        <v>19</v>
      </c>
      <c r="G49" s="7">
        <v>7.0000000000000007E-2</v>
      </c>
      <c r="H49">
        <v>0</v>
      </c>
      <c r="I49" t="str">
        <f t="shared" si="0"/>
        <v>6_ThiophanateMethyl_0.07_0</v>
      </c>
      <c r="J49" t="s">
        <v>5</v>
      </c>
      <c r="K49">
        <v>60</v>
      </c>
      <c r="L49" s="6">
        <v>3</v>
      </c>
      <c r="M49">
        <v>250514</v>
      </c>
      <c r="N49" t="s">
        <v>24</v>
      </c>
    </row>
    <row r="50" spans="1:14" x14ac:dyDescent="0.2">
      <c r="A50" t="s">
        <v>3</v>
      </c>
      <c r="B50">
        <v>14</v>
      </c>
      <c r="C50">
        <v>2</v>
      </c>
      <c r="D50">
        <v>1</v>
      </c>
      <c r="E50">
        <v>6</v>
      </c>
      <c r="F50" t="s">
        <v>19</v>
      </c>
      <c r="G50" s="7">
        <v>7.0000000000000007E-2</v>
      </c>
      <c r="H50">
        <v>0</v>
      </c>
      <c r="I50" t="str">
        <f t="shared" si="0"/>
        <v>6_ThiophanateMethyl_0.07_0</v>
      </c>
      <c r="J50" t="s">
        <v>5</v>
      </c>
      <c r="K50">
        <v>60</v>
      </c>
      <c r="L50" s="6">
        <v>3.5</v>
      </c>
      <c r="M50">
        <v>250514</v>
      </c>
      <c r="N50" t="s">
        <v>24</v>
      </c>
    </row>
    <row r="51" spans="1:14" x14ac:dyDescent="0.2">
      <c r="A51" t="s">
        <v>3</v>
      </c>
      <c r="B51">
        <v>14</v>
      </c>
      <c r="C51">
        <v>2</v>
      </c>
      <c r="D51">
        <v>1</v>
      </c>
      <c r="E51">
        <v>6</v>
      </c>
      <c r="F51" t="s">
        <v>19</v>
      </c>
      <c r="G51" s="7">
        <v>7.0000000000000007E-2</v>
      </c>
      <c r="H51">
        <v>0</v>
      </c>
      <c r="I51" t="str">
        <f t="shared" si="0"/>
        <v>6_ThiophanateMethyl_0.07_0</v>
      </c>
      <c r="J51" t="s">
        <v>5</v>
      </c>
      <c r="K51">
        <v>60</v>
      </c>
      <c r="L51" s="6">
        <v>3.8</v>
      </c>
      <c r="M51">
        <v>250514</v>
      </c>
      <c r="N51" t="s">
        <v>24</v>
      </c>
    </row>
    <row r="52" spans="1:14" x14ac:dyDescent="0.2">
      <c r="A52" t="s">
        <v>3</v>
      </c>
      <c r="B52">
        <v>14</v>
      </c>
      <c r="C52">
        <v>2</v>
      </c>
      <c r="D52">
        <v>1</v>
      </c>
      <c r="E52">
        <v>6</v>
      </c>
      <c r="F52" t="s">
        <v>19</v>
      </c>
      <c r="G52" s="7">
        <v>7.0000000000000007E-2</v>
      </c>
      <c r="H52">
        <v>0</v>
      </c>
      <c r="I52" t="str">
        <f t="shared" si="0"/>
        <v>6_ThiophanateMethyl_0.07_0</v>
      </c>
      <c r="J52" t="s">
        <v>5</v>
      </c>
      <c r="K52">
        <v>60</v>
      </c>
      <c r="L52" s="6">
        <v>4.2</v>
      </c>
      <c r="M52">
        <v>250514</v>
      </c>
      <c r="N52" t="s">
        <v>24</v>
      </c>
    </row>
    <row r="53" spans="1:14" x14ac:dyDescent="0.2">
      <c r="A53" t="s">
        <v>3</v>
      </c>
      <c r="B53">
        <v>14</v>
      </c>
      <c r="C53">
        <v>2</v>
      </c>
      <c r="D53">
        <v>1</v>
      </c>
      <c r="E53">
        <v>6</v>
      </c>
      <c r="F53" t="s">
        <v>19</v>
      </c>
      <c r="G53" s="7">
        <v>7.0000000000000007E-2</v>
      </c>
      <c r="H53">
        <v>0</v>
      </c>
      <c r="I53" t="str">
        <f t="shared" si="0"/>
        <v>6_ThiophanateMethyl_0.07_0</v>
      </c>
      <c r="J53" t="s">
        <v>5</v>
      </c>
      <c r="K53">
        <v>60</v>
      </c>
      <c r="L53" s="6">
        <v>3.8</v>
      </c>
      <c r="M53">
        <v>250514</v>
      </c>
      <c r="N53" t="s">
        <v>24</v>
      </c>
    </row>
    <row r="54" spans="1:14" x14ac:dyDescent="0.2">
      <c r="A54" t="s">
        <v>3</v>
      </c>
      <c r="B54">
        <v>14</v>
      </c>
      <c r="C54">
        <v>0</v>
      </c>
      <c r="D54">
        <v>0</v>
      </c>
      <c r="E54">
        <v>0</v>
      </c>
      <c r="F54" s="4" t="s">
        <v>22</v>
      </c>
      <c r="G54" s="8">
        <v>1</v>
      </c>
      <c r="H54">
        <v>0</v>
      </c>
      <c r="I54" t="str">
        <f t="shared" si="0"/>
        <v>0_ImE_1_0</v>
      </c>
      <c r="J54" t="s">
        <v>5</v>
      </c>
      <c r="K54">
        <v>60</v>
      </c>
      <c r="L54" s="6">
        <v>4.7</v>
      </c>
      <c r="M54">
        <v>250514</v>
      </c>
      <c r="N54" t="s">
        <v>24</v>
      </c>
    </row>
    <row r="55" spans="1:14" x14ac:dyDescent="0.2">
      <c r="A55" t="s">
        <v>3</v>
      </c>
      <c r="B55">
        <v>14</v>
      </c>
      <c r="C55">
        <v>0</v>
      </c>
      <c r="D55">
        <v>0</v>
      </c>
      <c r="E55">
        <v>0</v>
      </c>
      <c r="F55" s="4" t="s">
        <v>22</v>
      </c>
      <c r="G55" s="8">
        <v>1</v>
      </c>
      <c r="H55">
        <v>0</v>
      </c>
      <c r="I55" t="str">
        <f t="shared" si="0"/>
        <v>0_ImE_1_0</v>
      </c>
      <c r="J55" t="s">
        <v>5</v>
      </c>
      <c r="K55">
        <v>60</v>
      </c>
      <c r="L55" s="6">
        <v>7.6</v>
      </c>
      <c r="M55">
        <v>250514</v>
      </c>
      <c r="N55" t="s">
        <v>24</v>
      </c>
    </row>
    <row r="56" spans="1:14" x14ac:dyDescent="0.2">
      <c r="A56" t="s">
        <v>3</v>
      </c>
      <c r="B56">
        <v>14</v>
      </c>
      <c r="C56">
        <v>0</v>
      </c>
      <c r="D56">
        <v>0</v>
      </c>
      <c r="E56">
        <v>0</v>
      </c>
      <c r="F56" s="4" t="s">
        <v>22</v>
      </c>
      <c r="G56" s="8">
        <v>1</v>
      </c>
      <c r="H56">
        <v>0</v>
      </c>
      <c r="I56" t="str">
        <f t="shared" si="0"/>
        <v>0_ImE_1_0</v>
      </c>
      <c r="J56" t="s">
        <v>5</v>
      </c>
      <c r="K56">
        <v>60</v>
      </c>
      <c r="L56" s="6">
        <v>8</v>
      </c>
      <c r="M56">
        <v>250514</v>
      </c>
      <c r="N56" t="s">
        <v>24</v>
      </c>
    </row>
    <row r="57" spans="1:14" x14ac:dyDescent="0.2">
      <c r="A57" t="s">
        <v>3</v>
      </c>
      <c r="B57">
        <v>14</v>
      </c>
      <c r="C57">
        <v>0</v>
      </c>
      <c r="D57">
        <v>0</v>
      </c>
      <c r="E57">
        <v>0</v>
      </c>
      <c r="F57" t="s">
        <v>19</v>
      </c>
      <c r="G57" s="7">
        <v>7.0000000000000007E-2</v>
      </c>
      <c r="H57">
        <v>0</v>
      </c>
      <c r="I57" t="str">
        <f t="shared" si="0"/>
        <v>0_ThiophanateMethyl_0.07_0</v>
      </c>
      <c r="J57" t="s">
        <v>5</v>
      </c>
      <c r="K57">
        <v>60</v>
      </c>
      <c r="L57" s="6">
        <v>8.9</v>
      </c>
      <c r="M57">
        <v>250514</v>
      </c>
      <c r="N57" t="s">
        <v>24</v>
      </c>
    </row>
    <row r="58" spans="1:14" x14ac:dyDescent="0.2">
      <c r="A58" t="s">
        <v>3</v>
      </c>
      <c r="B58">
        <v>14</v>
      </c>
      <c r="C58">
        <v>0</v>
      </c>
      <c r="D58">
        <v>0</v>
      </c>
      <c r="E58">
        <v>0</v>
      </c>
      <c r="F58" t="s">
        <v>19</v>
      </c>
      <c r="G58" s="7">
        <v>7.0000000000000007E-2</v>
      </c>
      <c r="H58">
        <v>0</v>
      </c>
      <c r="I58" t="str">
        <f t="shared" si="0"/>
        <v>0_ThiophanateMethyl_0.07_0</v>
      </c>
      <c r="J58" t="s">
        <v>5</v>
      </c>
      <c r="K58">
        <v>60</v>
      </c>
      <c r="L58" s="6">
        <v>8.1999999999999993</v>
      </c>
      <c r="M58">
        <v>250514</v>
      </c>
      <c r="N58" t="s">
        <v>24</v>
      </c>
    </row>
    <row r="59" spans="1:14" x14ac:dyDescent="0.2">
      <c r="A59" t="s">
        <v>3</v>
      </c>
      <c r="B59">
        <v>14</v>
      </c>
      <c r="C59">
        <v>0</v>
      </c>
      <c r="D59">
        <v>0</v>
      </c>
      <c r="E59">
        <v>0</v>
      </c>
      <c r="F59" t="s">
        <v>19</v>
      </c>
      <c r="G59" s="7">
        <v>7.0000000000000007E-2</v>
      </c>
      <c r="H59">
        <v>0</v>
      </c>
      <c r="I59" t="str">
        <f t="shared" si="0"/>
        <v>0_ThiophanateMethyl_0.07_0</v>
      </c>
      <c r="J59" t="s">
        <v>5</v>
      </c>
      <c r="K59">
        <v>60</v>
      </c>
      <c r="L59" s="6">
        <v>5.8</v>
      </c>
      <c r="M59">
        <v>250514</v>
      </c>
      <c r="N59" t="s">
        <v>24</v>
      </c>
    </row>
    <row r="60" spans="1:14" x14ac:dyDescent="0.2">
      <c r="A60" t="s">
        <v>3</v>
      </c>
      <c r="B60">
        <v>14</v>
      </c>
      <c r="C60">
        <v>3</v>
      </c>
      <c r="D60">
        <v>1</v>
      </c>
      <c r="E60">
        <v>6</v>
      </c>
      <c r="F60" s="4" t="s">
        <v>22</v>
      </c>
      <c r="G60" s="8">
        <v>1</v>
      </c>
      <c r="H60">
        <v>3</v>
      </c>
      <c r="I60" t="str">
        <f t="shared" si="0"/>
        <v>6_ImE_1_3</v>
      </c>
      <c r="J60" t="s">
        <v>5</v>
      </c>
      <c r="K60">
        <v>60</v>
      </c>
      <c r="L60" s="6">
        <v>1.4</v>
      </c>
      <c r="M60">
        <v>250514</v>
      </c>
      <c r="N60" t="s">
        <v>25</v>
      </c>
    </row>
    <row r="61" spans="1:14" x14ac:dyDescent="0.2">
      <c r="A61" t="s">
        <v>3</v>
      </c>
      <c r="B61">
        <v>14</v>
      </c>
      <c r="C61">
        <v>4</v>
      </c>
      <c r="D61">
        <v>1</v>
      </c>
      <c r="E61">
        <v>6</v>
      </c>
      <c r="F61" s="4" t="s">
        <v>22</v>
      </c>
      <c r="G61" s="8">
        <v>1</v>
      </c>
      <c r="H61">
        <v>3</v>
      </c>
      <c r="I61" t="str">
        <f t="shared" si="0"/>
        <v>6_ImE_1_3</v>
      </c>
      <c r="J61" t="s">
        <v>5</v>
      </c>
      <c r="K61">
        <v>60</v>
      </c>
      <c r="L61" s="6">
        <v>0.4</v>
      </c>
      <c r="M61">
        <v>250514</v>
      </c>
      <c r="N61" t="s">
        <v>25</v>
      </c>
    </row>
    <row r="62" spans="1:14" x14ac:dyDescent="0.2">
      <c r="A62" t="s">
        <v>3</v>
      </c>
      <c r="B62">
        <v>14</v>
      </c>
      <c r="C62">
        <v>4</v>
      </c>
      <c r="D62">
        <v>1</v>
      </c>
      <c r="E62">
        <v>6</v>
      </c>
      <c r="F62" s="4" t="s">
        <v>22</v>
      </c>
      <c r="G62" s="8">
        <v>1</v>
      </c>
      <c r="H62">
        <v>3</v>
      </c>
      <c r="I62" t="str">
        <f t="shared" si="0"/>
        <v>6_ImE_1_3</v>
      </c>
      <c r="J62" t="s">
        <v>5</v>
      </c>
      <c r="K62">
        <v>60</v>
      </c>
      <c r="L62" s="6">
        <v>0.1</v>
      </c>
      <c r="M62">
        <v>250514</v>
      </c>
      <c r="N62" t="s">
        <v>25</v>
      </c>
    </row>
    <row r="63" spans="1:14" x14ac:dyDescent="0.2">
      <c r="A63" t="s">
        <v>3</v>
      </c>
      <c r="B63">
        <v>14</v>
      </c>
      <c r="C63">
        <v>2</v>
      </c>
      <c r="D63">
        <v>1</v>
      </c>
      <c r="E63">
        <v>6</v>
      </c>
      <c r="F63" s="4" t="s">
        <v>22</v>
      </c>
      <c r="G63" s="8">
        <v>1</v>
      </c>
      <c r="H63">
        <v>0</v>
      </c>
      <c r="I63" t="str">
        <f t="shared" si="0"/>
        <v>6_ImE_1_0</v>
      </c>
      <c r="J63" t="s">
        <v>5</v>
      </c>
      <c r="K63">
        <v>60</v>
      </c>
      <c r="L63" s="6">
        <v>3.8</v>
      </c>
      <c r="M63">
        <v>250514</v>
      </c>
      <c r="N63" t="s">
        <v>26</v>
      </c>
    </row>
    <row r="64" spans="1:14" x14ac:dyDescent="0.2">
      <c r="A64" t="s">
        <v>3</v>
      </c>
      <c r="B64">
        <v>14</v>
      </c>
      <c r="C64">
        <v>2</v>
      </c>
      <c r="D64">
        <v>1</v>
      </c>
      <c r="E64">
        <v>6</v>
      </c>
      <c r="F64" s="4" t="s">
        <v>22</v>
      </c>
      <c r="G64" s="8">
        <v>1</v>
      </c>
      <c r="H64">
        <v>0</v>
      </c>
      <c r="I64" t="str">
        <f t="shared" si="0"/>
        <v>6_ImE_1_0</v>
      </c>
      <c r="J64" t="s">
        <v>5</v>
      </c>
      <c r="K64">
        <v>60</v>
      </c>
      <c r="L64" s="6">
        <v>4.5</v>
      </c>
      <c r="M64">
        <v>250514</v>
      </c>
      <c r="N64" t="s">
        <v>26</v>
      </c>
    </row>
    <row r="65" spans="1:14" x14ac:dyDescent="0.2">
      <c r="A65" t="s">
        <v>3</v>
      </c>
      <c r="B65">
        <v>14</v>
      </c>
      <c r="C65">
        <v>2</v>
      </c>
      <c r="D65">
        <v>1</v>
      </c>
      <c r="E65">
        <v>6</v>
      </c>
      <c r="F65" s="4" t="s">
        <v>22</v>
      </c>
      <c r="G65" s="8">
        <v>1</v>
      </c>
      <c r="H65">
        <v>0</v>
      </c>
      <c r="I65" t="str">
        <f t="shared" si="0"/>
        <v>6_ImE_1_0</v>
      </c>
      <c r="J65" t="s">
        <v>5</v>
      </c>
      <c r="K65">
        <v>60</v>
      </c>
      <c r="L65" s="6">
        <v>2.6</v>
      </c>
      <c r="M65">
        <v>250514</v>
      </c>
      <c r="N65" t="s">
        <v>26</v>
      </c>
    </row>
    <row r="66" spans="1:14" x14ac:dyDescent="0.2">
      <c r="A66" t="s">
        <v>3</v>
      </c>
      <c r="B66">
        <v>14</v>
      </c>
      <c r="C66">
        <v>0</v>
      </c>
      <c r="D66">
        <v>0</v>
      </c>
      <c r="E66">
        <v>0</v>
      </c>
      <c r="F66" t="s">
        <v>9</v>
      </c>
      <c r="G66" s="7">
        <v>0</v>
      </c>
      <c r="H66" t="s">
        <v>10</v>
      </c>
      <c r="I66" t="str">
        <f t="shared" si="0"/>
        <v>0_NC_0_NA</v>
      </c>
      <c r="J66" t="s">
        <v>12</v>
      </c>
      <c r="K66">
        <v>0</v>
      </c>
      <c r="L66" s="6">
        <v>7</v>
      </c>
      <c r="M66">
        <v>250528</v>
      </c>
      <c r="N66" s="4" t="s">
        <v>10</v>
      </c>
    </row>
    <row r="67" spans="1:14" x14ac:dyDescent="0.2">
      <c r="A67" t="s">
        <v>3</v>
      </c>
      <c r="B67">
        <v>14</v>
      </c>
      <c r="C67">
        <v>0</v>
      </c>
      <c r="D67">
        <v>0</v>
      </c>
      <c r="E67">
        <v>0</v>
      </c>
      <c r="F67" t="s">
        <v>9</v>
      </c>
      <c r="G67" s="7">
        <v>0</v>
      </c>
      <c r="H67" t="s">
        <v>10</v>
      </c>
      <c r="I67" t="str">
        <f t="shared" ref="I67:I130" si="1">_xlfn.TEXTJOIN("_",TRUE,E67,F67,G67,H67)</f>
        <v>0_NC_0_NA</v>
      </c>
      <c r="J67" t="s">
        <v>12</v>
      </c>
      <c r="K67">
        <v>0</v>
      </c>
      <c r="L67" s="6">
        <v>11.76</v>
      </c>
      <c r="M67">
        <v>250528</v>
      </c>
      <c r="N67" s="4" t="s">
        <v>10</v>
      </c>
    </row>
    <row r="68" spans="1:14" x14ac:dyDescent="0.2">
      <c r="A68" t="s">
        <v>3</v>
      </c>
      <c r="B68">
        <v>14</v>
      </c>
      <c r="C68">
        <v>0</v>
      </c>
      <c r="D68">
        <v>0</v>
      </c>
      <c r="E68">
        <v>0</v>
      </c>
      <c r="F68" t="s">
        <v>9</v>
      </c>
      <c r="G68" s="7">
        <v>0</v>
      </c>
      <c r="H68" t="s">
        <v>10</v>
      </c>
      <c r="I68" t="str">
        <f t="shared" si="1"/>
        <v>0_NC_0_NA</v>
      </c>
      <c r="J68" t="s">
        <v>12</v>
      </c>
      <c r="K68">
        <v>0</v>
      </c>
      <c r="L68" s="6">
        <v>14.53</v>
      </c>
      <c r="M68">
        <v>250528</v>
      </c>
      <c r="N68" s="4" t="s">
        <v>10</v>
      </c>
    </row>
    <row r="69" spans="1:14" x14ac:dyDescent="0.2">
      <c r="A69" t="s">
        <v>3</v>
      </c>
      <c r="B69">
        <v>14</v>
      </c>
      <c r="C69">
        <v>0</v>
      </c>
      <c r="D69">
        <v>0</v>
      </c>
      <c r="E69">
        <v>0</v>
      </c>
      <c r="F69" t="s">
        <v>9</v>
      </c>
      <c r="G69" s="7">
        <v>0</v>
      </c>
      <c r="H69" t="s">
        <v>10</v>
      </c>
      <c r="I69" t="str">
        <f t="shared" si="1"/>
        <v>0_NC_0_NA</v>
      </c>
      <c r="J69" t="s">
        <v>12</v>
      </c>
      <c r="K69">
        <v>0</v>
      </c>
      <c r="L69" s="6">
        <v>10.59</v>
      </c>
      <c r="M69">
        <v>250528</v>
      </c>
      <c r="N69" s="4" t="s">
        <v>10</v>
      </c>
    </row>
    <row r="70" spans="1:14" x14ac:dyDescent="0.2">
      <c r="A70" t="s">
        <v>3</v>
      </c>
      <c r="B70">
        <v>14</v>
      </c>
      <c r="C70">
        <v>0</v>
      </c>
      <c r="D70">
        <v>0</v>
      </c>
      <c r="E70">
        <v>0</v>
      </c>
      <c r="F70" t="s">
        <v>9</v>
      </c>
      <c r="G70" s="7">
        <v>0</v>
      </c>
      <c r="H70" t="s">
        <v>10</v>
      </c>
      <c r="I70" t="str">
        <f t="shared" si="1"/>
        <v>0_NC_0_NA</v>
      </c>
      <c r="J70" t="s">
        <v>12</v>
      </c>
      <c r="K70">
        <v>0</v>
      </c>
      <c r="L70" s="6">
        <v>11.22</v>
      </c>
      <c r="M70">
        <v>250528</v>
      </c>
      <c r="N70" s="4" t="s">
        <v>10</v>
      </c>
    </row>
    <row r="71" spans="1:14" x14ac:dyDescent="0.2">
      <c r="A71" t="s">
        <v>3</v>
      </c>
      <c r="B71">
        <v>14</v>
      </c>
      <c r="C71">
        <v>0</v>
      </c>
      <c r="D71">
        <v>0</v>
      </c>
      <c r="E71">
        <v>0</v>
      </c>
      <c r="F71" t="s">
        <v>9</v>
      </c>
      <c r="G71" s="7">
        <v>0</v>
      </c>
      <c r="H71" t="s">
        <v>10</v>
      </c>
      <c r="I71" t="str">
        <f t="shared" si="1"/>
        <v>0_NC_0_NA</v>
      </c>
      <c r="J71" t="s">
        <v>12</v>
      </c>
      <c r="K71">
        <v>0</v>
      </c>
      <c r="L71" s="6">
        <v>11.5</v>
      </c>
      <c r="M71">
        <v>250528</v>
      </c>
      <c r="N71" s="4" t="s">
        <v>10</v>
      </c>
    </row>
    <row r="72" spans="1:14" x14ac:dyDescent="0.2">
      <c r="A72" t="s">
        <v>3</v>
      </c>
      <c r="B72">
        <v>14</v>
      </c>
      <c r="C72">
        <v>2</v>
      </c>
      <c r="D72">
        <v>1</v>
      </c>
      <c r="E72">
        <v>6</v>
      </c>
      <c r="F72" t="s">
        <v>7</v>
      </c>
      <c r="G72" s="7">
        <v>0</v>
      </c>
      <c r="H72" t="s">
        <v>10</v>
      </c>
      <c r="I72" t="str">
        <f t="shared" si="1"/>
        <v>6_PC_0_NA</v>
      </c>
      <c r="J72" t="s">
        <v>12</v>
      </c>
      <c r="K72">
        <v>0</v>
      </c>
      <c r="L72" s="6">
        <v>4.41</v>
      </c>
      <c r="M72">
        <v>250528</v>
      </c>
      <c r="N72" s="4" t="s">
        <v>10</v>
      </c>
    </row>
    <row r="73" spans="1:14" x14ac:dyDescent="0.2">
      <c r="A73" t="s">
        <v>3</v>
      </c>
      <c r="B73">
        <v>14</v>
      </c>
      <c r="C73">
        <v>1</v>
      </c>
      <c r="D73">
        <v>1</v>
      </c>
      <c r="E73">
        <v>6</v>
      </c>
      <c r="F73" t="s">
        <v>7</v>
      </c>
      <c r="G73" s="7">
        <v>0</v>
      </c>
      <c r="H73" t="s">
        <v>10</v>
      </c>
      <c r="I73" t="str">
        <f t="shared" si="1"/>
        <v>6_PC_0_NA</v>
      </c>
      <c r="J73" t="s">
        <v>12</v>
      </c>
      <c r="K73">
        <v>0</v>
      </c>
      <c r="L73" s="6">
        <v>4.22</v>
      </c>
      <c r="M73">
        <v>250528</v>
      </c>
      <c r="N73" s="4" t="s">
        <v>10</v>
      </c>
    </row>
    <row r="74" spans="1:14" x14ac:dyDescent="0.2">
      <c r="A74" t="s">
        <v>3</v>
      </c>
      <c r="B74">
        <v>14</v>
      </c>
      <c r="C74">
        <v>3</v>
      </c>
      <c r="D74">
        <v>1</v>
      </c>
      <c r="E74">
        <v>6</v>
      </c>
      <c r="F74" t="s">
        <v>7</v>
      </c>
      <c r="G74" s="7">
        <v>0</v>
      </c>
      <c r="H74" t="s">
        <v>10</v>
      </c>
      <c r="I74" t="str">
        <f t="shared" si="1"/>
        <v>6_PC_0_NA</v>
      </c>
      <c r="J74" t="s">
        <v>12</v>
      </c>
      <c r="K74">
        <v>0</v>
      </c>
      <c r="L74" s="6">
        <v>1.4</v>
      </c>
      <c r="M74">
        <v>250528</v>
      </c>
      <c r="N74" s="4" t="s">
        <v>10</v>
      </c>
    </row>
    <row r="75" spans="1:14" x14ac:dyDescent="0.2">
      <c r="A75" t="s">
        <v>3</v>
      </c>
      <c r="B75">
        <v>14</v>
      </c>
      <c r="C75">
        <v>4</v>
      </c>
      <c r="D75">
        <v>1</v>
      </c>
      <c r="E75">
        <v>6</v>
      </c>
      <c r="F75" t="s">
        <v>7</v>
      </c>
      <c r="G75" s="7">
        <v>0</v>
      </c>
      <c r="H75" t="s">
        <v>10</v>
      </c>
      <c r="I75" t="str">
        <f t="shared" si="1"/>
        <v>6_PC_0_NA</v>
      </c>
      <c r="J75" t="s">
        <v>12</v>
      </c>
      <c r="K75">
        <v>0</v>
      </c>
      <c r="L75" s="6">
        <v>1</v>
      </c>
      <c r="M75">
        <v>250528</v>
      </c>
      <c r="N75" s="4" t="s">
        <v>10</v>
      </c>
    </row>
    <row r="76" spans="1:14" x14ac:dyDescent="0.2">
      <c r="A76" t="s">
        <v>3</v>
      </c>
      <c r="B76">
        <v>14</v>
      </c>
      <c r="C76">
        <v>2</v>
      </c>
      <c r="D76">
        <v>1</v>
      </c>
      <c r="E76">
        <v>6</v>
      </c>
      <c r="F76" t="s">
        <v>7</v>
      </c>
      <c r="G76" s="7">
        <v>0</v>
      </c>
      <c r="H76" t="s">
        <v>10</v>
      </c>
      <c r="I76" t="str">
        <f t="shared" si="1"/>
        <v>6_PC_0_NA</v>
      </c>
      <c r="J76" t="s">
        <v>12</v>
      </c>
      <c r="K76">
        <v>0</v>
      </c>
      <c r="L76" s="6">
        <v>2.5</v>
      </c>
      <c r="M76">
        <v>250528</v>
      </c>
      <c r="N76" s="4" t="s">
        <v>10</v>
      </c>
    </row>
    <row r="77" spans="1:14" x14ac:dyDescent="0.2">
      <c r="A77" t="s">
        <v>3</v>
      </c>
      <c r="B77">
        <v>14</v>
      </c>
      <c r="C77">
        <v>3</v>
      </c>
      <c r="D77">
        <v>1</v>
      </c>
      <c r="E77">
        <v>6</v>
      </c>
      <c r="F77" t="s">
        <v>7</v>
      </c>
      <c r="G77" s="7">
        <v>0</v>
      </c>
      <c r="H77" t="s">
        <v>10</v>
      </c>
      <c r="I77" t="str">
        <f t="shared" si="1"/>
        <v>6_PC_0_NA</v>
      </c>
      <c r="J77" t="s">
        <v>12</v>
      </c>
      <c r="K77">
        <v>0</v>
      </c>
      <c r="L77" s="6">
        <v>1.4</v>
      </c>
      <c r="M77">
        <v>250528</v>
      </c>
      <c r="N77" s="4" t="s">
        <v>10</v>
      </c>
    </row>
    <row r="78" spans="1:14" x14ac:dyDescent="0.2">
      <c r="A78" t="s">
        <v>3</v>
      </c>
      <c r="B78">
        <v>14</v>
      </c>
      <c r="C78">
        <v>2</v>
      </c>
      <c r="D78">
        <v>5</v>
      </c>
      <c r="E78">
        <v>5</v>
      </c>
      <c r="F78" t="s">
        <v>7</v>
      </c>
      <c r="G78" s="7">
        <v>0</v>
      </c>
      <c r="H78" t="s">
        <v>10</v>
      </c>
      <c r="I78" t="str">
        <f t="shared" si="1"/>
        <v>5_PC_0_NA</v>
      </c>
      <c r="J78" t="s">
        <v>12</v>
      </c>
      <c r="K78">
        <v>0</v>
      </c>
      <c r="L78" s="6">
        <v>4.38</v>
      </c>
      <c r="M78">
        <v>250528</v>
      </c>
      <c r="N78" s="4" t="s">
        <v>10</v>
      </c>
    </row>
    <row r="79" spans="1:14" x14ac:dyDescent="0.2">
      <c r="A79" t="s">
        <v>3</v>
      </c>
      <c r="B79">
        <v>14</v>
      </c>
      <c r="C79">
        <v>3</v>
      </c>
      <c r="D79">
        <v>5</v>
      </c>
      <c r="E79">
        <v>5</v>
      </c>
      <c r="F79" t="s">
        <v>7</v>
      </c>
      <c r="G79" s="7">
        <v>0</v>
      </c>
      <c r="H79" t="s">
        <v>10</v>
      </c>
      <c r="I79" t="str">
        <f t="shared" si="1"/>
        <v>5_PC_0_NA</v>
      </c>
      <c r="J79" t="s">
        <v>12</v>
      </c>
      <c r="K79">
        <v>0</v>
      </c>
      <c r="L79" s="6">
        <v>2.2200000000000002</v>
      </c>
      <c r="M79">
        <v>250528</v>
      </c>
      <c r="N79" s="4" t="s">
        <v>10</v>
      </c>
    </row>
    <row r="80" spans="1:14" x14ac:dyDescent="0.2">
      <c r="A80" t="s">
        <v>3</v>
      </c>
      <c r="B80">
        <v>14</v>
      </c>
      <c r="C80">
        <v>1</v>
      </c>
      <c r="D80">
        <v>5</v>
      </c>
      <c r="E80">
        <v>5</v>
      </c>
      <c r="F80" t="s">
        <v>7</v>
      </c>
      <c r="G80" s="7">
        <v>0</v>
      </c>
      <c r="H80" t="s">
        <v>10</v>
      </c>
      <c r="I80" t="str">
        <f t="shared" si="1"/>
        <v>5_PC_0_NA</v>
      </c>
      <c r="J80" t="s">
        <v>12</v>
      </c>
      <c r="K80">
        <v>0</v>
      </c>
      <c r="L80" s="6">
        <v>6.2</v>
      </c>
      <c r="M80">
        <v>250528</v>
      </c>
      <c r="N80" s="4" t="s">
        <v>10</v>
      </c>
    </row>
    <row r="81" spans="1:14" x14ac:dyDescent="0.2">
      <c r="A81" t="s">
        <v>3</v>
      </c>
      <c r="B81">
        <v>14</v>
      </c>
      <c r="C81">
        <v>3</v>
      </c>
      <c r="D81">
        <v>5</v>
      </c>
      <c r="E81">
        <v>5</v>
      </c>
      <c r="F81" t="s">
        <v>7</v>
      </c>
      <c r="G81" s="7">
        <v>0</v>
      </c>
      <c r="H81" t="s">
        <v>10</v>
      </c>
      <c r="I81" t="str">
        <f t="shared" si="1"/>
        <v>5_PC_0_NA</v>
      </c>
      <c r="J81" t="s">
        <v>12</v>
      </c>
      <c r="K81">
        <v>0</v>
      </c>
      <c r="L81" s="6">
        <v>3.53</v>
      </c>
      <c r="M81">
        <v>250528</v>
      </c>
      <c r="N81" s="4" t="s">
        <v>10</v>
      </c>
    </row>
    <row r="82" spans="1:14" x14ac:dyDescent="0.2">
      <c r="A82" t="s">
        <v>3</v>
      </c>
      <c r="B82">
        <v>14</v>
      </c>
      <c r="C82">
        <v>3</v>
      </c>
      <c r="D82">
        <v>5</v>
      </c>
      <c r="E82">
        <v>5</v>
      </c>
      <c r="F82" t="s">
        <v>7</v>
      </c>
      <c r="G82" s="7">
        <v>0</v>
      </c>
      <c r="H82" t="s">
        <v>10</v>
      </c>
      <c r="I82" t="str">
        <f t="shared" si="1"/>
        <v>5_PC_0_NA</v>
      </c>
      <c r="J82" t="s">
        <v>12</v>
      </c>
      <c r="K82">
        <v>0</v>
      </c>
      <c r="L82" s="6">
        <v>3.3</v>
      </c>
      <c r="M82">
        <v>250528</v>
      </c>
      <c r="N82" s="4" t="s">
        <v>10</v>
      </c>
    </row>
    <row r="83" spans="1:14" x14ac:dyDescent="0.2">
      <c r="A83" t="s">
        <v>3</v>
      </c>
      <c r="B83">
        <v>14</v>
      </c>
      <c r="C83">
        <v>2</v>
      </c>
      <c r="D83">
        <v>5</v>
      </c>
      <c r="E83">
        <v>5</v>
      </c>
      <c r="F83" t="s">
        <v>7</v>
      </c>
      <c r="G83" s="7">
        <v>0</v>
      </c>
      <c r="H83" t="s">
        <v>10</v>
      </c>
      <c r="I83" t="str">
        <f t="shared" si="1"/>
        <v>5_PC_0_NA</v>
      </c>
      <c r="J83" t="s">
        <v>12</v>
      </c>
      <c r="K83">
        <v>0</v>
      </c>
      <c r="L83" s="6">
        <v>4.21</v>
      </c>
      <c r="M83">
        <v>250528</v>
      </c>
      <c r="N83" s="4" t="s">
        <v>10</v>
      </c>
    </row>
    <row r="84" spans="1:14" x14ac:dyDescent="0.2">
      <c r="A84" t="s">
        <v>3</v>
      </c>
      <c r="B84">
        <v>14</v>
      </c>
      <c r="C84">
        <v>1</v>
      </c>
      <c r="D84">
        <v>5</v>
      </c>
      <c r="E84">
        <v>5</v>
      </c>
      <c r="F84" t="s">
        <v>7</v>
      </c>
      <c r="G84" s="7">
        <v>0</v>
      </c>
      <c r="H84" t="s">
        <v>10</v>
      </c>
      <c r="I84" t="str">
        <f t="shared" si="1"/>
        <v>5_PC_0_NA</v>
      </c>
      <c r="J84" t="s">
        <v>12</v>
      </c>
      <c r="K84">
        <v>0</v>
      </c>
      <c r="L84" s="6">
        <v>7.87</v>
      </c>
      <c r="M84">
        <v>250528</v>
      </c>
      <c r="N84" s="4" t="s">
        <v>10</v>
      </c>
    </row>
    <row r="85" spans="1:14" x14ac:dyDescent="0.2">
      <c r="A85" t="s">
        <v>3</v>
      </c>
      <c r="B85">
        <v>14</v>
      </c>
      <c r="C85">
        <v>1</v>
      </c>
      <c r="D85">
        <v>5</v>
      </c>
      <c r="E85">
        <v>5</v>
      </c>
      <c r="F85" t="s">
        <v>7</v>
      </c>
      <c r="G85" s="7">
        <v>0</v>
      </c>
      <c r="H85" t="s">
        <v>10</v>
      </c>
      <c r="I85" t="str">
        <f t="shared" si="1"/>
        <v>5_PC_0_NA</v>
      </c>
      <c r="J85" t="s">
        <v>12</v>
      </c>
      <c r="K85">
        <v>0</v>
      </c>
      <c r="L85" s="6">
        <v>8.16</v>
      </c>
      <c r="M85">
        <v>250528</v>
      </c>
      <c r="N85" s="4" t="s">
        <v>10</v>
      </c>
    </row>
    <row r="86" spans="1:14" x14ac:dyDescent="0.2">
      <c r="A86" t="s">
        <v>3</v>
      </c>
      <c r="B86">
        <v>14</v>
      </c>
      <c r="C86">
        <v>0</v>
      </c>
      <c r="D86">
        <v>5</v>
      </c>
      <c r="E86">
        <v>5</v>
      </c>
      <c r="F86" t="s">
        <v>7</v>
      </c>
      <c r="G86" s="7">
        <v>0</v>
      </c>
      <c r="H86" t="s">
        <v>10</v>
      </c>
      <c r="I86" t="str">
        <f t="shared" si="1"/>
        <v>5_PC_0_NA</v>
      </c>
      <c r="J86" t="s">
        <v>12</v>
      </c>
      <c r="K86">
        <v>0</v>
      </c>
      <c r="L86" s="6">
        <v>10.37</v>
      </c>
      <c r="M86">
        <v>250528</v>
      </c>
      <c r="N86" s="4" t="s">
        <v>10</v>
      </c>
    </row>
    <row r="87" spans="1:14" x14ac:dyDescent="0.2">
      <c r="A87" t="s">
        <v>3</v>
      </c>
      <c r="B87">
        <v>14</v>
      </c>
      <c r="C87">
        <v>0</v>
      </c>
      <c r="D87">
        <v>5</v>
      </c>
      <c r="E87">
        <v>5</v>
      </c>
      <c r="F87" t="s">
        <v>7</v>
      </c>
      <c r="G87" s="7">
        <v>0</v>
      </c>
      <c r="H87" t="s">
        <v>10</v>
      </c>
      <c r="I87" t="str">
        <f t="shared" si="1"/>
        <v>5_PC_0_NA</v>
      </c>
      <c r="J87" t="s">
        <v>12</v>
      </c>
      <c r="K87">
        <v>0</v>
      </c>
      <c r="L87" s="6">
        <v>10</v>
      </c>
      <c r="M87">
        <v>250528</v>
      </c>
      <c r="N87" s="4" t="s">
        <v>10</v>
      </c>
    </row>
    <row r="88" spans="1:14" x14ac:dyDescent="0.2">
      <c r="A88" t="s">
        <v>3</v>
      </c>
      <c r="B88">
        <v>14</v>
      </c>
      <c r="C88">
        <v>0</v>
      </c>
      <c r="D88">
        <v>5</v>
      </c>
      <c r="E88">
        <v>5</v>
      </c>
      <c r="F88" t="s">
        <v>7</v>
      </c>
      <c r="G88" s="7">
        <v>0</v>
      </c>
      <c r="H88" t="s">
        <v>10</v>
      </c>
      <c r="I88" t="str">
        <f t="shared" si="1"/>
        <v>5_PC_0_NA</v>
      </c>
      <c r="J88" t="s">
        <v>12</v>
      </c>
      <c r="K88">
        <v>0</v>
      </c>
      <c r="L88" s="6">
        <v>9.15</v>
      </c>
      <c r="M88">
        <v>250528</v>
      </c>
      <c r="N88" s="4" t="s">
        <v>10</v>
      </c>
    </row>
    <row r="89" spans="1:14" x14ac:dyDescent="0.2">
      <c r="A89" t="s">
        <v>3</v>
      </c>
      <c r="B89">
        <v>14</v>
      </c>
      <c r="C89">
        <v>0</v>
      </c>
      <c r="D89">
        <v>5</v>
      </c>
      <c r="E89">
        <v>5</v>
      </c>
      <c r="F89" t="s">
        <v>7</v>
      </c>
      <c r="G89" s="7">
        <v>0</v>
      </c>
      <c r="H89" t="s">
        <v>10</v>
      </c>
      <c r="I89" t="str">
        <f t="shared" si="1"/>
        <v>5_PC_0_NA</v>
      </c>
      <c r="J89" t="s">
        <v>12</v>
      </c>
      <c r="K89">
        <v>0</v>
      </c>
      <c r="L89" s="6">
        <v>12.5</v>
      </c>
      <c r="M89">
        <v>250528</v>
      </c>
      <c r="N89" s="4" t="s">
        <v>10</v>
      </c>
    </row>
    <row r="90" spans="1:14" x14ac:dyDescent="0.2">
      <c r="A90" t="s">
        <v>3</v>
      </c>
      <c r="B90">
        <v>14</v>
      </c>
      <c r="C90">
        <v>1</v>
      </c>
      <c r="D90">
        <v>1</v>
      </c>
      <c r="E90">
        <v>4</v>
      </c>
      <c r="F90" t="s">
        <v>7</v>
      </c>
      <c r="G90" s="7">
        <v>0</v>
      </c>
      <c r="H90" t="s">
        <v>10</v>
      </c>
      <c r="I90" t="str">
        <f t="shared" si="1"/>
        <v>4_PC_0_NA</v>
      </c>
      <c r="J90" t="s">
        <v>12</v>
      </c>
      <c r="K90">
        <v>0</v>
      </c>
      <c r="L90" s="6">
        <v>6.28</v>
      </c>
      <c r="M90">
        <v>250528</v>
      </c>
      <c r="N90" s="4" t="s">
        <v>10</v>
      </c>
    </row>
    <row r="91" spans="1:14" x14ac:dyDescent="0.2">
      <c r="A91" t="s">
        <v>3</v>
      </c>
      <c r="B91">
        <v>14</v>
      </c>
      <c r="C91">
        <v>2</v>
      </c>
      <c r="D91">
        <v>1</v>
      </c>
      <c r="E91">
        <v>4</v>
      </c>
      <c r="F91" t="s">
        <v>7</v>
      </c>
      <c r="G91" s="7">
        <v>0</v>
      </c>
      <c r="H91" t="s">
        <v>10</v>
      </c>
      <c r="I91" t="str">
        <f t="shared" si="1"/>
        <v>4_PC_0_NA</v>
      </c>
      <c r="J91" t="s">
        <v>12</v>
      </c>
      <c r="K91">
        <v>0</v>
      </c>
      <c r="L91" s="6">
        <v>5</v>
      </c>
      <c r="M91">
        <v>250528</v>
      </c>
      <c r="N91" s="4" t="s">
        <v>10</v>
      </c>
    </row>
    <row r="92" spans="1:14" x14ac:dyDescent="0.2">
      <c r="A92" t="s">
        <v>3</v>
      </c>
      <c r="B92">
        <v>14</v>
      </c>
      <c r="C92">
        <v>1</v>
      </c>
      <c r="D92">
        <v>1</v>
      </c>
      <c r="E92">
        <v>4</v>
      </c>
      <c r="F92" t="s">
        <v>7</v>
      </c>
      <c r="G92" s="7">
        <v>0</v>
      </c>
      <c r="H92" t="s">
        <v>10</v>
      </c>
      <c r="I92" t="str">
        <f t="shared" si="1"/>
        <v>4_PC_0_NA</v>
      </c>
      <c r="J92" t="s">
        <v>12</v>
      </c>
      <c r="K92">
        <v>0</v>
      </c>
      <c r="L92" s="6">
        <v>8.17</v>
      </c>
      <c r="M92">
        <v>250528</v>
      </c>
      <c r="N92" s="4" t="s">
        <v>10</v>
      </c>
    </row>
    <row r="93" spans="1:14" x14ac:dyDescent="0.2">
      <c r="A93" t="s">
        <v>3</v>
      </c>
      <c r="B93">
        <v>14</v>
      </c>
      <c r="C93">
        <v>3</v>
      </c>
      <c r="D93">
        <v>1</v>
      </c>
      <c r="E93">
        <v>4</v>
      </c>
      <c r="F93" t="s">
        <v>7</v>
      </c>
      <c r="G93" s="7">
        <v>0</v>
      </c>
      <c r="H93" t="s">
        <v>10</v>
      </c>
      <c r="I93" t="str">
        <f t="shared" si="1"/>
        <v>4_PC_0_NA</v>
      </c>
      <c r="J93" t="s">
        <v>12</v>
      </c>
      <c r="K93">
        <v>0</v>
      </c>
      <c r="L93" s="6">
        <v>2.69</v>
      </c>
      <c r="M93">
        <v>250528</v>
      </c>
      <c r="N93" s="4" t="s">
        <v>10</v>
      </c>
    </row>
    <row r="94" spans="1:14" x14ac:dyDescent="0.2">
      <c r="A94" t="s">
        <v>3</v>
      </c>
      <c r="B94">
        <v>14</v>
      </c>
      <c r="C94">
        <v>0</v>
      </c>
      <c r="D94">
        <v>1</v>
      </c>
      <c r="E94">
        <v>4</v>
      </c>
      <c r="F94" t="s">
        <v>7</v>
      </c>
      <c r="G94" s="7">
        <v>0</v>
      </c>
      <c r="H94" t="s">
        <v>10</v>
      </c>
      <c r="I94" t="str">
        <f t="shared" si="1"/>
        <v>4_PC_0_NA</v>
      </c>
      <c r="J94" t="s">
        <v>12</v>
      </c>
      <c r="K94">
        <v>0</v>
      </c>
      <c r="L94" s="6">
        <v>10.6</v>
      </c>
      <c r="M94">
        <v>250528</v>
      </c>
      <c r="N94" s="4" t="s">
        <v>10</v>
      </c>
    </row>
    <row r="95" spans="1:14" x14ac:dyDescent="0.2">
      <c r="A95" t="s">
        <v>3</v>
      </c>
      <c r="B95">
        <v>14</v>
      </c>
      <c r="C95">
        <v>0</v>
      </c>
      <c r="D95">
        <v>1</v>
      </c>
      <c r="E95">
        <v>4</v>
      </c>
      <c r="F95" t="s">
        <v>7</v>
      </c>
      <c r="G95" s="7">
        <v>0</v>
      </c>
      <c r="H95" t="s">
        <v>10</v>
      </c>
      <c r="I95" t="str">
        <f t="shared" si="1"/>
        <v>4_PC_0_NA</v>
      </c>
      <c r="J95" t="s">
        <v>12</v>
      </c>
      <c r="K95">
        <v>0</v>
      </c>
      <c r="L95" s="6">
        <v>11.74</v>
      </c>
      <c r="M95">
        <v>250528</v>
      </c>
      <c r="N95" s="4" t="s">
        <v>10</v>
      </c>
    </row>
    <row r="96" spans="1:14" x14ac:dyDescent="0.2">
      <c r="A96" t="s">
        <v>3</v>
      </c>
      <c r="B96">
        <v>14</v>
      </c>
      <c r="C96">
        <v>0</v>
      </c>
      <c r="D96">
        <v>0</v>
      </c>
      <c r="E96">
        <v>0</v>
      </c>
      <c r="F96" t="s">
        <v>9</v>
      </c>
      <c r="G96" s="7">
        <v>0</v>
      </c>
      <c r="H96" t="s">
        <v>10</v>
      </c>
      <c r="I96" t="str">
        <f t="shared" si="1"/>
        <v>0_NC_0_NA</v>
      </c>
      <c r="J96" t="s">
        <v>12</v>
      </c>
      <c r="K96">
        <v>0</v>
      </c>
      <c r="L96" s="6">
        <v>13.18</v>
      </c>
      <c r="M96">
        <v>250625</v>
      </c>
      <c r="N96" s="4" t="s">
        <v>10</v>
      </c>
    </row>
    <row r="97" spans="1:14" x14ac:dyDescent="0.2">
      <c r="A97" t="s">
        <v>3</v>
      </c>
      <c r="B97">
        <v>14</v>
      </c>
      <c r="C97">
        <v>0</v>
      </c>
      <c r="D97">
        <v>0</v>
      </c>
      <c r="E97">
        <v>0</v>
      </c>
      <c r="F97" t="s">
        <v>9</v>
      </c>
      <c r="G97" s="7">
        <v>0</v>
      </c>
      <c r="H97" t="s">
        <v>10</v>
      </c>
      <c r="I97" t="str">
        <f t="shared" si="1"/>
        <v>0_NC_0_NA</v>
      </c>
      <c r="J97" t="s">
        <v>12</v>
      </c>
      <c r="K97">
        <v>0</v>
      </c>
      <c r="L97" s="6">
        <v>9.59</v>
      </c>
      <c r="M97">
        <v>250625</v>
      </c>
      <c r="N97" s="4" t="s">
        <v>10</v>
      </c>
    </row>
    <row r="98" spans="1:14" x14ac:dyDescent="0.2">
      <c r="A98" t="s">
        <v>3</v>
      </c>
      <c r="B98">
        <v>14</v>
      </c>
      <c r="C98">
        <v>0</v>
      </c>
      <c r="D98">
        <v>0</v>
      </c>
      <c r="E98">
        <v>0</v>
      </c>
      <c r="F98" t="s">
        <v>9</v>
      </c>
      <c r="G98" s="7">
        <v>0</v>
      </c>
      <c r="H98" t="s">
        <v>10</v>
      </c>
      <c r="I98" t="str">
        <f t="shared" si="1"/>
        <v>0_NC_0_NA</v>
      </c>
      <c r="J98" t="s">
        <v>12</v>
      </c>
      <c r="K98">
        <v>0</v>
      </c>
      <c r="L98" s="6">
        <v>15.79</v>
      </c>
      <c r="M98">
        <v>250625</v>
      </c>
      <c r="N98" s="4" t="s">
        <v>10</v>
      </c>
    </row>
    <row r="99" spans="1:14" x14ac:dyDescent="0.2">
      <c r="A99" t="s">
        <v>3</v>
      </c>
      <c r="B99">
        <v>14</v>
      </c>
      <c r="C99">
        <v>0</v>
      </c>
      <c r="D99">
        <v>0</v>
      </c>
      <c r="E99">
        <v>0</v>
      </c>
      <c r="F99" t="s">
        <v>9</v>
      </c>
      <c r="G99" s="7">
        <v>0</v>
      </c>
      <c r="H99" t="s">
        <v>10</v>
      </c>
      <c r="I99" t="str">
        <f t="shared" si="1"/>
        <v>0_NC_0_NA</v>
      </c>
      <c r="J99" t="s">
        <v>12</v>
      </c>
      <c r="K99">
        <v>0</v>
      </c>
      <c r="L99" s="6">
        <v>10.99</v>
      </c>
      <c r="M99">
        <v>250625</v>
      </c>
      <c r="N99" s="4" t="s">
        <v>10</v>
      </c>
    </row>
    <row r="100" spans="1:14" x14ac:dyDescent="0.2">
      <c r="A100" t="s">
        <v>3</v>
      </c>
      <c r="B100">
        <v>14</v>
      </c>
      <c r="C100">
        <v>0</v>
      </c>
      <c r="D100">
        <v>0</v>
      </c>
      <c r="E100">
        <v>0</v>
      </c>
      <c r="F100" t="s">
        <v>9</v>
      </c>
      <c r="G100" s="7">
        <v>0</v>
      </c>
      <c r="H100" t="s">
        <v>10</v>
      </c>
      <c r="I100" t="str">
        <f t="shared" si="1"/>
        <v>0_NC_0_NA</v>
      </c>
      <c r="J100" t="s">
        <v>12</v>
      </c>
      <c r="K100">
        <v>0</v>
      </c>
      <c r="L100" s="6">
        <v>9.35</v>
      </c>
      <c r="M100">
        <v>250625</v>
      </c>
      <c r="N100" s="4" t="s">
        <v>10</v>
      </c>
    </row>
    <row r="101" spans="1:14" x14ac:dyDescent="0.2">
      <c r="A101" t="s">
        <v>3</v>
      </c>
      <c r="B101">
        <v>14</v>
      </c>
      <c r="C101">
        <v>0</v>
      </c>
      <c r="D101">
        <v>0</v>
      </c>
      <c r="E101">
        <v>0</v>
      </c>
      <c r="F101" t="s">
        <v>9</v>
      </c>
      <c r="G101" s="7">
        <v>0</v>
      </c>
      <c r="H101" t="s">
        <v>10</v>
      </c>
      <c r="I101" t="str">
        <f t="shared" si="1"/>
        <v>0_NC_0_NA</v>
      </c>
      <c r="J101" t="s">
        <v>12</v>
      </c>
      <c r="K101">
        <v>0</v>
      </c>
      <c r="L101" s="6">
        <v>8.4700000000000006</v>
      </c>
      <c r="M101">
        <v>250625</v>
      </c>
      <c r="N101" s="4" t="s">
        <v>10</v>
      </c>
    </row>
    <row r="102" spans="1:14" x14ac:dyDescent="0.2">
      <c r="A102" t="s">
        <v>3</v>
      </c>
      <c r="B102">
        <v>14</v>
      </c>
      <c r="C102">
        <v>3</v>
      </c>
      <c r="D102">
        <v>2</v>
      </c>
      <c r="E102">
        <v>5</v>
      </c>
      <c r="F102" t="s">
        <v>7</v>
      </c>
      <c r="G102" s="7">
        <v>0</v>
      </c>
      <c r="H102" t="s">
        <v>10</v>
      </c>
      <c r="I102" t="str">
        <f t="shared" si="1"/>
        <v>5_PC_0_NA</v>
      </c>
      <c r="J102" t="s">
        <v>12</v>
      </c>
      <c r="K102">
        <v>0</v>
      </c>
      <c r="L102" s="6">
        <v>2.1</v>
      </c>
      <c r="M102">
        <v>250625</v>
      </c>
      <c r="N102" s="4" t="s">
        <v>10</v>
      </c>
    </row>
    <row r="103" spans="1:14" x14ac:dyDescent="0.2">
      <c r="A103" t="s">
        <v>3</v>
      </c>
      <c r="B103">
        <v>14</v>
      </c>
      <c r="C103">
        <v>3</v>
      </c>
      <c r="D103">
        <v>2</v>
      </c>
      <c r="E103">
        <v>5</v>
      </c>
      <c r="F103" t="s">
        <v>7</v>
      </c>
      <c r="G103" s="7">
        <v>0</v>
      </c>
      <c r="H103" t="s">
        <v>10</v>
      </c>
      <c r="I103" t="str">
        <f t="shared" si="1"/>
        <v>5_PC_0_NA</v>
      </c>
      <c r="J103" t="s">
        <v>12</v>
      </c>
      <c r="K103">
        <v>0</v>
      </c>
      <c r="L103" s="6">
        <v>2.4</v>
      </c>
      <c r="M103">
        <v>250625</v>
      </c>
      <c r="N103" s="4" t="s">
        <v>10</v>
      </c>
    </row>
    <row r="104" spans="1:14" x14ac:dyDescent="0.2">
      <c r="A104" t="s">
        <v>3</v>
      </c>
      <c r="B104">
        <v>14</v>
      </c>
      <c r="C104">
        <v>2</v>
      </c>
      <c r="D104">
        <v>2</v>
      </c>
      <c r="E104">
        <v>5</v>
      </c>
      <c r="F104" t="s">
        <v>7</v>
      </c>
      <c r="G104" s="7">
        <v>0</v>
      </c>
      <c r="H104" t="s">
        <v>10</v>
      </c>
      <c r="I104" t="str">
        <f t="shared" si="1"/>
        <v>5_PC_0_NA</v>
      </c>
      <c r="J104" t="s">
        <v>12</v>
      </c>
      <c r="K104">
        <v>0</v>
      </c>
      <c r="L104" s="6">
        <v>4.18</v>
      </c>
      <c r="M104">
        <v>250625</v>
      </c>
      <c r="N104" s="4" t="s">
        <v>10</v>
      </c>
    </row>
    <row r="105" spans="1:14" x14ac:dyDescent="0.2">
      <c r="A105" t="s">
        <v>3</v>
      </c>
      <c r="B105">
        <v>14</v>
      </c>
      <c r="C105">
        <v>4</v>
      </c>
      <c r="D105">
        <v>2</v>
      </c>
      <c r="E105">
        <v>5</v>
      </c>
      <c r="F105" t="s">
        <v>7</v>
      </c>
      <c r="G105" s="7">
        <v>0</v>
      </c>
      <c r="H105" t="s">
        <v>10</v>
      </c>
      <c r="I105" t="str">
        <f t="shared" si="1"/>
        <v>5_PC_0_NA</v>
      </c>
      <c r="J105" t="s">
        <v>12</v>
      </c>
      <c r="K105">
        <v>0</v>
      </c>
      <c r="L105" s="6">
        <v>0.83</v>
      </c>
      <c r="M105">
        <v>250625</v>
      </c>
      <c r="N105" s="4" t="s">
        <v>10</v>
      </c>
    </row>
    <row r="106" spans="1:14" x14ac:dyDescent="0.2">
      <c r="A106" t="s">
        <v>3</v>
      </c>
      <c r="B106">
        <v>14</v>
      </c>
      <c r="C106">
        <v>2</v>
      </c>
      <c r="D106">
        <v>2</v>
      </c>
      <c r="E106">
        <v>5</v>
      </c>
      <c r="F106" t="s">
        <v>7</v>
      </c>
      <c r="G106" s="7">
        <v>0</v>
      </c>
      <c r="H106" t="s">
        <v>10</v>
      </c>
      <c r="I106" t="str">
        <f t="shared" si="1"/>
        <v>5_PC_0_NA</v>
      </c>
      <c r="J106" t="s">
        <v>12</v>
      </c>
      <c r="K106">
        <v>0</v>
      </c>
      <c r="L106" s="6">
        <v>4</v>
      </c>
      <c r="M106">
        <v>250625</v>
      </c>
      <c r="N106" s="4" t="s">
        <v>10</v>
      </c>
    </row>
    <row r="107" spans="1:14" x14ac:dyDescent="0.2">
      <c r="A107" t="s">
        <v>3</v>
      </c>
      <c r="B107">
        <v>14</v>
      </c>
      <c r="C107">
        <v>3</v>
      </c>
      <c r="D107">
        <v>2</v>
      </c>
      <c r="E107">
        <v>5</v>
      </c>
      <c r="F107" t="s">
        <v>7</v>
      </c>
      <c r="G107" s="7">
        <v>0</v>
      </c>
      <c r="H107" t="s">
        <v>10</v>
      </c>
      <c r="I107" t="str">
        <f t="shared" si="1"/>
        <v>5_PC_0_NA</v>
      </c>
      <c r="J107" t="s">
        <v>12</v>
      </c>
      <c r="K107">
        <v>0</v>
      </c>
      <c r="L107" s="6">
        <v>2.36</v>
      </c>
      <c r="M107">
        <v>250625</v>
      </c>
      <c r="N107" s="4" t="s">
        <v>10</v>
      </c>
    </row>
    <row r="108" spans="1:14" x14ac:dyDescent="0.2">
      <c r="A108" t="s">
        <v>3</v>
      </c>
      <c r="B108">
        <v>14</v>
      </c>
      <c r="C108">
        <v>3</v>
      </c>
      <c r="D108">
        <v>2</v>
      </c>
      <c r="E108">
        <v>5</v>
      </c>
      <c r="F108" t="s">
        <v>7</v>
      </c>
      <c r="G108" s="7">
        <v>0</v>
      </c>
      <c r="H108" t="s">
        <v>10</v>
      </c>
      <c r="I108" t="str">
        <f t="shared" si="1"/>
        <v>5_PC_0_NA</v>
      </c>
      <c r="J108" t="s">
        <v>12</v>
      </c>
      <c r="K108">
        <v>0</v>
      </c>
      <c r="L108" s="6">
        <v>1.46</v>
      </c>
      <c r="M108">
        <v>250625</v>
      </c>
      <c r="N108" s="4" t="s">
        <v>10</v>
      </c>
    </row>
    <row r="109" spans="1:14" x14ac:dyDescent="0.2">
      <c r="A109" t="s">
        <v>3</v>
      </c>
      <c r="B109">
        <v>14</v>
      </c>
      <c r="C109">
        <v>4</v>
      </c>
      <c r="D109">
        <v>2</v>
      </c>
      <c r="E109">
        <v>5</v>
      </c>
      <c r="F109" t="s">
        <v>7</v>
      </c>
      <c r="G109" s="7">
        <v>0</v>
      </c>
      <c r="H109" t="s">
        <v>10</v>
      </c>
      <c r="I109" t="str">
        <f t="shared" si="1"/>
        <v>5_PC_0_NA</v>
      </c>
      <c r="J109" t="s">
        <v>12</v>
      </c>
      <c r="K109">
        <v>0</v>
      </c>
      <c r="L109" s="6">
        <v>0.46</v>
      </c>
      <c r="M109">
        <v>250625</v>
      </c>
      <c r="N109" s="4" t="s">
        <v>10</v>
      </c>
    </row>
    <row r="110" spans="1:14" x14ac:dyDescent="0.2">
      <c r="A110" t="s">
        <v>3</v>
      </c>
      <c r="B110">
        <v>14</v>
      </c>
      <c r="C110">
        <v>3</v>
      </c>
      <c r="D110">
        <v>2</v>
      </c>
      <c r="E110">
        <v>5</v>
      </c>
      <c r="F110" t="s">
        <v>7</v>
      </c>
      <c r="G110" s="7">
        <v>0</v>
      </c>
      <c r="H110" t="s">
        <v>10</v>
      </c>
      <c r="I110" t="str">
        <f t="shared" si="1"/>
        <v>5_PC_0_NA</v>
      </c>
      <c r="J110" t="s">
        <v>12</v>
      </c>
      <c r="K110">
        <v>0</v>
      </c>
      <c r="L110" s="6">
        <v>2.99</v>
      </c>
      <c r="M110">
        <v>250625</v>
      </c>
      <c r="N110" s="4" t="s">
        <v>10</v>
      </c>
    </row>
    <row r="111" spans="1:14" x14ac:dyDescent="0.2">
      <c r="A111" t="s">
        <v>3</v>
      </c>
      <c r="B111">
        <v>14</v>
      </c>
      <c r="C111">
        <v>2</v>
      </c>
      <c r="D111">
        <v>2</v>
      </c>
      <c r="E111">
        <v>5</v>
      </c>
      <c r="F111" t="s">
        <v>7</v>
      </c>
      <c r="G111" s="7">
        <v>0</v>
      </c>
      <c r="H111" t="s">
        <v>10</v>
      </c>
      <c r="I111" t="str">
        <f t="shared" si="1"/>
        <v>5_PC_0_NA</v>
      </c>
      <c r="J111" t="s">
        <v>12</v>
      </c>
      <c r="K111">
        <v>0</v>
      </c>
      <c r="L111" s="6">
        <v>4.34</v>
      </c>
      <c r="M111">
        <v>250625</v>
      </c>
      <c r="N111" s="4" t="s">
        <v>10</v>
      </c>
    </row>
    <row r="112" spans="1:14" x14ac:dyDescent="0.2">
      <c r="A112" t="s">
        <v>3</v>
      </c>
      <c r="B112">
        <v>14</v>
      </c>
      <c r="C112">
        <v>1</v>
      </c>
      <c r="D112">
        <v>2</v>
      </c>
      <c r="E112">
        <v>5</v>
      </c>
      <c r="F112" t="s">
        <v>7</v>
      </c>
      <c r="G112" s="7">
        <v>0</v>
      </c>
      <c r="H112" t="s">
        <v>10</v>
      </c>
      <c r="I112" t="str">
        <f t="shared" si="1"/>
        <v>5_PC_0_NA</v>
      </c>
      <c r="J112" t="s">
        <v>12</v>
      </c>
      <c r="K112">
        <v>0</v>
      </c>
      <c r="L112" s="6">
        <v>6</v>
      </c>
      <c r="M112">
        <v>250625</v>
      </c>
      <c r="N112" s="4" t="s">
        <v>10</v>
      </c>
    </row>
    <row r="113" spans="1:14" x14ac:dyDescent="0.2">
      <c r="A113" t="s">
        <v>3</v>
      </c>
      <c r="B113">
        <v>14</v>
      </c>
      <c r="C113">
        <v>2</v>
      </c>
      <c r="D113">
        <v>2</v>
      </c>
      <c r="E113">
        <v>5</v>
      </c>
      <c r="F113" t="s">
        <v>7</v>
      </c>
      <c r="G113" s="7">
        <v>0</v>
      </c>
      <c r="H113" t="s">
        <v>10</v>
      </c>
      <c r="I113" t="str">
        <f t="shared" si="1"/>
        <v>5_PC_0_NA</v>
      </c>
      <c r="J113" t="s">
        <v>12</v>
      </c>
      <c r="K113">
        <v>0</v>
      </c>
      <c r="L113" s="6">
        <v>3</v>
      </c>
      <c r="M113">
        <v>250625</v>
      </c>
      <c r="N113" s="4" t="s">
        <v>10</v>
      </c>
    </row>
    <row r="114" spans="1:14" x14ac:dyDescent="0.2">
      <c r="A114" t="s">
        <v>3</v>
      </c>
      <c r="B114">
        <v>14</v>
      </c>
      <c r="C114">
        <v>4</v>
      </c>
      <c r="D114">
        <v>2</v>
      </c>
      <c r="E114">
        <v>5</v>
      </c>
      <c r="F114" t="s">
        <v>14</v>
      </c>
      <c r="G114" s="7">
        <v>0</v>
      </c>
      <c r="H114" t="s">
        <v>10</v>
      </c>
      <c r="I114" t="str">
        <f t="shared" si="1"/>
        <v>5_ImE_0.3_0_NA</v>
      </c>
      <c r="J114" t="s">
        <v>12</v>
      </c>
      <c r="K114">
        <v>0</v>
      </c>
      <c r="L114" s="6">
        <v>0.16</v>
      </c>
      <c r="M114">
        <v>250625</v>
      </c>
      <c r="N114" s="4" t="s">
        <v>10</v>
      </c>
    </row>
    <row r="115" spans="1:14" x14ac:dyDescent="0.2">
      <c r="A115" t="s">
        <v>3</v>
      </c>
      <c r="B115">
        <v>14</v>
      </c>
      <c r="C115">
        <v>4</v>
      </c>
      <c r="D115">
        <v>2</v>
      </c>
      <c r="E115">
        <v>5</v>
      </c>
      <c r="F115" t="s">
        <v>14</v>
      </c>
      <c r="G115" s="7">
        <v>0</v>
      </c>
      <c r="H115" t="s">
        <v>10</v>
      </c>
      <c r="I115" t="str">
        <f t="shared" si="1"/>
        <v>5_ImE_0.3_0_NA</v>
      </c>
      <c r="J115" t="s">
        <v>12</v>
      </c>
      <c r="K115">
        <v>0</v>
      </c>
      <c r="L115" s="6">
        <v>0.1</v>
      </c>
      <c r="M115">
        <v>250625</v>
      </c>
      <c r="N115" s="4" t="s">
        <v>10</v>
      </c>
    </row>
    <row r="116" spans="1:14" x14ac:dyDescent="0.2">
      <c r="A116" t="s">
        <v>3</v>
      </c>
      <c r="B116">
        <v>14</v>
      </c>
      <c r="C116">
        <v>4</v>
      </c>
      <c r="D116">
        <v>2</v>
      </c>
      <c r="E116">
        <v>5</v>
      </c>
      <c r="F116" t="s">
        <v>14</v>
      </c>
      <c r="G116" s="7">
        <v>0</v>
      </c>
      <c r="H116" t="s">
        <v>10</v>
      </c>
      <c r="I116" t="str">
        <f t="shared" si="1"/>
        <v>5_ImE_0.3_0_NA</v>
      </c>
      <c r="J116" t="s">
        <v>12</v>
      </c>
      <c r="K116">
        <v>0</v>
      </c>
      <c r="L116" s="6">
        <v>0.56999999999999995</v>
      </c>
      <c r="M116">
        <v>250625</v>
      </c>
      <c r="N116" s="4" t="s">
        <v>10</v>
      </c>
    </row>
    <row r="117" spans="1:14" x14ac:dyDescent="0.2">
      <c r="A117" t="s">
        <v>3</v>
      </c>
      <c r="B117">
        <v>14</v>
      </c>
      <c r="C117">
        <v>4</v>
      </c>
      <c r="D117">
        <v>2</v>
      </c>
      <c r="E117">
        <v>5</v>
      </c>
      <c r="F117" t="s">
        <v>14</v>
      </c>
      <c r="G117" s="7">
        <v>0</v>
      </c>
      <c r="H117" t="s">
        <v>10</v>
      </c>
      <c r="I117" t="str">
        <f t="shared" si="1"/>
        <v>5_ImE_0.3_0_NA</v>
      </c>
      <c r="J117" t="s">
        <v>12</v>
      </c>
      <c r="K117">
        <v>0</v>
      </c>
      <c r="L117" s="6">
        <v>0.13</v>
      </c>
      <c r="M117">
        <v>250625</v>
      </c>
      <c r="N117" s="4" t="s">
        <v>10</v>
      </c>
    </row>
    <row r="118" spans="1:14" x14ac:dyDescent="0.2">
      <c r="A118" t="s">
        <v>3</v>
      </c>
      <c r="B118">
        <v>14</v>
      </c>
      <c r="C118">
        <v>4</v>
      </c>
      <c r="D118">
        <v>2</v>
      </c>
      <c r="E118">
        <v>5</v>
      </c>
      <c r="F118" t="s">
        <v>14</v>
      </c>
      <c r="G118" s="7">
        <v>0</v>
      </c>
      <c r="H118" t="s">
        <v>10</v>
      </c>
      <c r="I118" t="str">
        <f t="shared" si="1"/>
        <v>5_ImE_0.3_0_NA</v>
      </c>
      <c r="J118" t="s">
        <v>12</v>
      </c>
      <c r="K118">
        <v>0</v>
      </c>
      <c r="L118" s="6">
        <v>0.22</v>
      </c>
      <c r="M118">
        <v>250625</v>
      </c>
      <c r="N118" s="4" t="s">
        <v>10</v>
      </c>
    </row>
    <row r="119" spans="1:14" x14ac:dyDescent="0.2">
      <c r="A119" t="s">
        <v>3</v>
      </c>
      <c r="B119">
        <v>14</v>
      </c>
      <c r="C119">
        <v>4</v>
      </c>
      <c r="D119">
        <v>2</v>
      </c>
      <c r="E119">
        <v>5</v>
      </c>
      <c r="F119" t="s">
        <v>14</v>
      </c>
      <c r="G119" s="7">
        <v>0</v>
      </c>
      <c r="H119" t="s">
        <v>10</v>
      </c>
      <c r="I119" t="str">
        <f t="shared" si="1"/>
        <v>5_ImE_0.3_0_NA</v>
      </c>
      <c r="J119" t="s">
        <v>12</v>
      </c>
      <c r="K119">
        <v>0</v>
      </c>
      <c r="L119" s="6">
        <v>0.45</v>
      </c>
      <c r="M119">
        <v>250625</v>
      </c>
      <c r="N119" s="4" t="s">
        <v>10</v>
      </c>
    </row>
    <row r="120" spans="1:14" x14ac:dyDescent="0.2">
      <c r="A120" t="s">
        <v>3</v>
      </c>
      <c r="B120">
        <v>14</v>
      </c>
      <c r="C120">
        <v>0</v>
      </c>
      <c r="D120">
        <v>2</v>
      </c>
      <c r="E120">
        <v>5</v>
      </c>
      <c r="F120" t="s">
        <v>15</v>
      </c>
      <c r="G120" s="7">
        <v>0</v>
      </c>
      <c r="H120" t="s">
        <v>10</v>
      </c>
      <c r="I120" t="str">
        <f t="shared" si="1"/>
        <v>5_TopsinM_700ppm_0_NA</v>
      </c>
      <c r="J120" t="s">
        <v>12</v>
      </c>
      <c r="K120">
        <v>0</v>
      </c>
      <c r="L120" s="6">
        <v>9.18</v>
      </c>
      <c r="M120">
        <v>250625</v>
      </c>
      <c r="N120" s="4" t="s">
        <v>10</v>
      </c>
    </row>
    <row r="121" spans="1:14" x14ac:dyDescent="0.2">
      <c r="A121" t="s">
        <v>3</v>
      </c>
      <c r="B121">
        <v>14</v>
      </c>
      <c r="C121">
        <v>0</v>
      </c>
      <c r="D121">
        <v>2</v>
      </c>
      <c r="E121">
        <v>5</v>
      </c>
      <c r="F121" t="s">
        <v>15</v>
      </c>
      <c r="G121" s="7">
        <v>0</v>
      </c>
      <c r="H121" t="s">
        <v>10</v>
      </c>
      <c r="I121" t="str">
        <f t="shared" si="1"/>
        <v>5_TopsinM_700ppm_0_NA</v>
      </c>
      <c r="J121" t="s">
        <v>12</v>
      </c>
      <c r="K121">
        <v>0</v>
      </c>
      <c r="L121" s="6">
        <v>9.2799999999999994</v>
      </c>
      <c r="M121">
        <v>250625</v>
      </c>
      <c r="N121" s="4" t="s">
        <v>10</v>
      </c>
    </row>
    <row r="122" spans="1:14" x14ac:dyDescent="0.2">
      <c r="A122" t="s">
        <v>3</v>
      </c>
      <c r="B122">
        <v>14</v>
      </c>
      <c r="C122">
        <v>0</v>
      </c>
      <c r="D122">
        <v>2</v>
      </c>
      <c r="E122">
        <v>5</v>
      </c>
      <c r="F122" t="s">
        <v>15</v>
      </c>
      <c r="G122" s="7">
        <v>0</v>
      </c>
      <c r="H122" t="s">
        <v>10</v>
      </c>
      <c r="I122" t="str">
        <f t="shared" si="1"/>
        <v>5_TopsinM_700ppm_0_NA</v>
      </c>
      <c r="J122" t="s">
        <v>12</v>
      </c>
      <c r="K122">
        <v>0</v>
      </c>
      <c r="L122" s="6">
        <v>6.75</v>
      </c>
      <c r="M122">
        <v>250625</v>
      </c>
      <c r="N122" s="4" t="s">
        <v>10</v>
      </c>
    </row>
    <row r="123" spans="1:14" x14ac:dyDescent="0.2">
      <c r="A123" t="s">
        <v>3</v>
      </c>
      <c r="B123">
        <v>14</v>
      </c>
      <c r="C123">
        <v>0</v>
      </c>
      <c r="D123">
        <v>2</v>
      </c>
      <c r="E123">
        <v>5</v>
      </c>
      <c r="F123" t="s">
        <v>15</v>
      </c>
      <c r="G123" s="7">
        <v>0</v>
      </c>
      <c r="H123" t="s">
        <v>10</v>
      </c>
      <c r="I123" t="str">
        <f t="shared" si="1"/>
        <v>5_TopsinM_700ppm_0_NA</v>
      </c>
      <c r="J123" t="s">
        <v>12</v>
      </c>
      <c r="K123">
        <v>0</v>
      </c>
      <c r="L123" s="6">
        <v>4.33</v>
      </c>
      <c r="M123">
        <v>250625</v>
      </c>
      <c r="N123" s="4" t="s">
        <v>10</v>
      </c>
    </row>
    <row r="124" spans="1:14" x14ac:dyDescent="0.2">
      <c r="A124" t="s">
        <v>3</v>
      </c>
      <c r="B124">
        <v>14</v>
      </c>
      <c r="C124">
        <v>0</v>
      </c>
      <c r="D124">
        <v>2</v>
      </c>
      <c r="E124">
        <v>5</v>
      </c>
      <c r="F124" t="s">
        <v>15</v>
      </c>
      <c r="G124" s="7">
        <v>0</v>
      </c>
      <c r="H124" t="s">
        <v>10</v>
      </c>
      <c r="I124" t="str">
        <f t="shared" si="1"/>
        <v>5_TopsinM_700ppm_0_NA</v>
      </c>
      <c r="J124" t="s">
        <v>12</v>
      </c>
      <c r="K124">
        <v>0</v>
      </c>
      <c r="L124" s="6">
        <v>7</v>
      </c>
      <c r="M124">
        <v>250625</v>
      </c>
      <c r="N124" s="4" t="s">
        <v>10</v>
      </c>
    </row>
    <row r="125" spans="1:14" x14ac:dyDescent="0.2">
      <c r="A125" t="s">
        <v>3</v>
      </c>
      <c r="B125">
        <v>14</v>
      </c>
      <c r="C125">
        <v>0</v>
      </c>
      <c r="D125">
        <v>2</v>
      </c>
      <c r="E125">
        <v>5</v>
      </c>
      <c r="F125" t="s">
        <v>15</v>
      </c>
      <c r="G125" s="7">
        <v>0</v>
      </c>
      <c r="H125" t="s">
        <v>10</v>
      </c>
      <c r="I125" t="str">
        <f t="shared" si="1"/>
        <v>5_TopsinM_700ppm_0_NA</v>
      </c>
      <c r="J125" t="s">
        <v>12</v>
      </c>
      <c r="K125">
        <v>0</v>
      </c>
      <c r="L125" s="6">
        <v>5.22</v>
      </c>
      <c r="M125">
        <v>250625</v>
      </c>
      <c r="N125" s="4" t="s">
        <v>10</v>
      </c>
    </row>
    <row r="126" spans="1:14" x14ac:dyDescent="0.2">
      <c r="A126" t="s">
        <v>3</v>
      </c>
      <c r="B126">
        <v>14</v>
      </c>
      <c r="C126">
        <v>0</v>
      </c>
      <c r="D126">
        <v>0</v>
      </c>
      <c r="E126">
        <v>0</v>
      </c>
      <c r="F126" t="s">
        <v>9</v>
      </c>
      <c r="G126" s="7">
        <v>0</v>
      </c>
      <c r="H126" t="s">
        <v>10</v>
      </c>
      <c r="I126" t="str">
        <f t="shared" si="1"/>
        <v>0_NC_0_NA</v>
      </c>
      <c r="J126" t="s">
        <v>12</v>
      </c>
      <c r="K126">
        <v>0</v>
      </c>
      <c r="L126" s="6">
        <v>10.3</v>
      </c>
      <c r="M126">
        <v>250716</v>
      </c>
      <c r="N126" s="4" t="s">
        <v>10</v>
      </c>
    </row>
    <row r="127" spans="1:14" x14ac:dyDescent="0.2">
      <c r="A127" t="s">
        <v>3</v>
      </c>
      <c r="B127">
        <v>14</v>
      </c>
      <c r="C127">
        <v>0</v>
      </c>
      <c r="D127">
        <v>0</v>
      </c>
      <c r="E127">
        <v>0</v>
      </c>
      <c r="F127" t="s">
        <v>9</v>
      </c>
      <c r="G127" s="7">
        <v>0</v>
      </c>
      <c r="H127" t="s">
        <v>10</v>
      </c>
      <c r="I127" t="str">
        <f t="shared" si="1"/>
        <v>0_NC_0_NA</v>
      </c>
      <c r="J127" t="s">
        <v>12</v>
      </c>
      <c r="K127">
        <v>0</v>
      </c>
      <c r="L127" s="6">
        <v>11</v>
      </c>
      <c r="M127">
        <v>250716</v>
      </c>
      <c r="N127" s="4" t="s">
        <v>10</v>
      </c>
    </row>
    <row r="128" spans="1:14" x14ac:dyDescent="0.2">
      <c r="A128" t="s">
        <v>3</v>
      </c>
      <c r="B128">
        <v>14</v>
      </c>
      <c r="C128">
        <v>0</v>
      </c>
      <c r="D128">
        <v>0</v>
      </c>
      <c r="E128">
        <v>0</v>
      </c>
      <c r="F128" t="s">
        <v>9</v>
      </c>
      <c r="G128" s="7">
        <v>0</v>
      </c>
      <c r="H128" t="s">
        <v>10</v>
      </c>
      <c r="I128" t="str">
        <f t="shared" si="1"/>
        <v>0_NC_0_NA</v>
      </c>
      <c r="J128" t="s">
        <v>12</v>
      </c>
      <c r="K128">
        <v>0</v>
      </c>
      <c r="L128" s="6">
        <v>5.78</v>
      </c>
      <c r="M128">
        <v>250716</v>
      </c>
      <c r="N128" s="4" t="s">
        <v>10</v>
      </c>
    </row>
    <row r="129" spans="1:14" x14ac:dyDescent="0.2">
      <c r="A129" t="s">
        <v>3</v>
      </c>
      <c r="B129">
        <v>14</v>
      </c>
      <c r="C129">
        <v>3</v>
      </c>
      <c r="D129">
        <v>8.4</v>
      </c>
      <c r="E129">
        <v>5</v>
      </c>
      <c r="F129" t="s">
        <v>7</v>
      </c>
      <c r="G129" s="7">
        <v>0</v>
      </c>
      <c r="H129" t="s">
        <v>10</v>
      </c>
      <c r="I129" t="str">
        <f t="shared" si="1"/>
        <v>5_PC_0_NA</v>
      </c>
      <c r="J129" t="s">
        <v>12</v>
      </c>
      <c r="K129">
        <v>0</v>
      </c>
      <c r="L129" s="6">
        <v>1.55</v>
      </c>
      <c r="M129">
        <v>250716</v>
      </c>
      <c r="N129" s="4" t="s">
        <v>10</v>
      </c>
    </row>
    <row r="130" spans="1:14" x14ac:dyDescent="0.2">
      <c r="A130" t="s">
        <v>3</v>
      </c>
      <c r="B130">
        <v>14</v>
      </c>
      <c r="C130">
        <v>3</v>
      </c>
      <c r="D130">
        <v>8.4</v>
      </c>
      <c r="E130">
        <v>5</v>
      </c>
      <c r="F130" t="s">
        <v>7</v>
      </c>
      <c r="G130" s="7">
        <v>0</v>
      </c>
      <c r="H130" t="s">
        <v>10</v>
      </c>
      <c r="I130" t="str">
        <f t="shared" si="1"/>
        <v>5_PC_0_NA</v>
      </c>
      <c r="J130" t="s">
        <v>12</v>
      </c>
      <c r="K130">
        <v>0</v>
      </c>
      <c r="L130" s="6">
        <v>1.96</v>
      </c>
      <c r="M130">
        <v>250716</v>
      </c>
      <c r="N130" s="4" t="s">
        <v>10</v>
      </c>
    </row>
    <row r="131" spans="1:14" x14ac:dyDescent="0.2">
      <c r="A131" t="s">
        <v>3</v>
      </c>
      <c r="B131">
        <v>14</v>
      </c>
      <c r="C131">
        <v>2</v>
      </c>
      <c r="D131">
        <v>8.4</v>
      </c>
      <c r="E131">
        <v>5</v>
      </c>
      <c r="F131" t="s">
        <v>7</v>
      </c>
      <c r="G131" s="7">
        <v>0</v>
      </c>
      <c r="H131" t="s">
        <v>10</v>
      </c>
      <c r="I131" t="str">
        <f t="shared" ref="I131:I140" si="2">_xlfn.TEXTJOIN("_",TRUE,E131,F131,G131,H131)</f>
        <v>5_PC_0_NA</v>
      </c>
      <c r="J131" t="s">
        <v>12</v>
      </c>
      <c r="K131">
        <v>0</v>
      </c>
      <c r="L131" s="6">
        <v>2.72</v>
      </c>
      <c r="M131">
        <v>250716</v>
      </c>
      <c r="N131" s="4" t="s">
        <v>10</v>
      </c>
    </row>
    <row r="132" spans="1:14" x14ac:dyDescent="0.2">
      <c r="A132" t="s">
        <v>3</v>
      </c>
      <c r="B132">
        <v>14</v>
      </c>
      <c r="C132">
        <v>2</v>
      </c>
      <c r="D132">
        <v>8.4</v>
      </c>
      <c r="E132">
        <v>5</v>
      </c>
      <c r="F132" t="s">
        <v>7</v>
      </c>
      <c r="G132" s="7">
        <v>0</v>
      </c>
      <c r="H132" t="s">
        <v>10</v>
      </c>
      <c r="I132" t="str">
        <f t="shared" si="2"/>
        <v>5_PC_0_NA</v>
      </c>
      <c r="J132" t="s">
        <v>12</v>
      </c>
      <c r="K132">
        <v>0</v>
      </c>
      <c r="L132" s="6">
        <v>3.58</v>
      </c>
      <c r="M132">
        <v>250716</v>
      </c>
      <c r="N132" s="4" t="s">
        <v>10</v>
      </c>
    </row>
    <row r="133" spans="1:14" x14ac:dyDescent="0.2">
      <c r="A133" t="s">
        <v>3</v>
      </c>
      <c r="B133">
        <v>14</v>
      </c>
      <c r="C133">
        <v>3</v>
      </c>
      <c r="D133">
        <v>8.4</v>
      </c>
      <c r="E133">
        <v>5</v>
      </c>
      <c r="F133" t="s">
        <v>7</v>
      </c>
      <c r="G133" s="7">
        <v>0</v>
      </c>
      <c r="H133" t="s">
        <v>10</v>
      </c>
      <c r="I133" t="str">
        <f t="shared" si="2"/>
        <v>5_PC_0_NA</v>
      </c>
      <c r="J133" t="s">
        <v>12</v>
      </c>
      <c r="K133">
        <v>0</v>
      </c>
      <c r="L133" s="6">
        <v>2</v>
      </c>
      <c r="M133">
        <v>250716</v>
      </c>
      <c r="N133" s="4" t="s">
        <v>10</v>
      </c>
    </row>
    <row r="134" spans="1:14" x14ac:dyDescent="0.2">
      <c r="A134" t="s">
        <v>3</v>
      </c>
      <c r="B134">
        <v>14</v>
      </c>
      <c r="C134">
        <v>3</v>
      </c>
      <c r="D134">
        <v>8.4</v>
      </c>
      <c r="E134">
        <v>5</v>
      </c>
      <c r="F134" t="s">
        <v>7</v>
      </c>
      <c r="G134" s="7">
        <v>0</v>
      </c>
      <c r="H134" t="s">
        <v>10</v>
      </c>
      <c r="I134" t="str">
        <f t="shared" si="2"/>
        <v>5_PC_0_NA</v>
      </c>
      <c r="J134" t="s">
        <v>12</v>
      </c>
      <c r="K134">
        <v>0</v>
      </c>
      <c r="L134" s="6">
        <v>1.22</v>
      </c>
      <c r="M134">
        <v>250716</v>
      </c>
      <c r="N134" s="4" t="s">
        <v>10</v>
      </c>
    </row>
    <row r="135" spans="1:14" x14ac:dyDescent="0.2">
      <c r="A135" t="s">
        <v>3</v>
      </c>
      <c r="B135">
        <v>14</v>
      </c>
      <c r="C135">
        <v>4</v>
      </c>
      <c r="D135">
        <v>8.4</v>
      </c>
      <c r="E135">
        <v>5</v>
      </c>
      <c r="F135" t="s">
        <v>27</v>
      </c>
      <c r="G135" s="7">
        <v>0.1</v>
      </c>
      <c r="H135" t="s">
        <v>10</v>
      </c>
      <c r="I135" t="str">
        <f t="shared" si="2"/>
        <v>5_SpanishL_0.1_NA</v>
      </c>
      <c r="J135" t="s">
        <v>12</v>
      </c>
      <c r="K135">
        <v>0</v>
      </c>
      <c r="L135" s="6">
        <v>0.37</v>
      </c>
      <c r="M135">
        <v>250716</v>
      </c>
      <c r="N135" s="4" t="s">
        <v>10</v>
      </c>
    </row>
    <row r="136" spans="1:14" x14ac:dyDescent="0.2">
      <c r="A136" t="s">
        <v>3</v>
      </c>
      <c r="B136">
        <v>14</v>
      </c>
      <c r="C136">
        <v>4</v>
      </c>
      <c r="D136">
        <v>8.4</v>
      </c>
      <c r="E136">
        <v>5</v>
      </c>
      <c r="F136" t="s">
        <v>27</v>
      </c>
      <c r="G136" s="7">
        <v>0.1</v>
      </c>
      <c r="H136" t="s">
        <v>10</v>
      </c>
      <c r="I136" t="str">
        <f t="shared" si="2"/>
        <v>5_SpanishL_0.1_NA</v>
      </c>
      <c r="J136" t="s">
        <v>12</v>
      </c>
      <c r="K136">
        <v>0</v>
      </c>
      <c r="L136" s="6">
        <v>0.6</v>
      </c>
      <c r="M136">
        <v>250716</v>
      </c>
      <c r="N136" s="4" t="s">
        <v>10</v>
      </c>
    </row>
    <row r="137" spans="1:14" x14ac:dyDescent="0.2">
      <c r="A137" t="s">
        <v>3</v>
      </c>
      <c r="B137">
        <v>14</v>
      </c>
      <c r="C137">
        <v>4</v>
      </c>
      <c r="D137">
        <v>8.4</v>
      </c>
      <c r="E137">
        <v>5</v>
      </c>
      <c r="F137" t="s">
        <v>27</v>
      </c>
      <c r="G137" s="7">
        <v>0.1</v>
      </c>
      <c r="H137" t="s">
        <v>10</v>
      </c>
      <c r="I137" t="str">
        <f t="shared" si="2"/>
        <v>5_SpanishL_0.1_NA</v>
      </c>
      <c r="J137" t="s">
        <v>12</v>
      </c>
      <c r="K137">
        <v>0</v>
      </c>
      <c r="L137" s="6">
        <v>0.84</v>
      </c>
      <c r="M137">
        <v>250716</v>
      </c>
      <c r="N137" s="4" t="s">
        <v>10</v>
      </c>
    </row>
    <row r="138" spans="1:14" x14ac:dyDescent="0.2">
      <c r="A138" t="s">
        <v>3</v>
      </c>
      <c r="B138">
        <v>14</v>
      </c>
      <c r="C138">
        <v>4</v>
      </c>
      <c r="D138">
        <v>8.4</v>
      </c>
      <c r="E138">
        <v>5</v>
      </c>
      <c r="F138" t="s">
        <v>27</v>
      </c>
      <c r="G138" s="7">
        <v>0.1</v>
      </c>
      <c r="H138" t="s">
        <v>10</v>
      </c>
      <c r="I138" t="str">
        <f t="shared" si="2"/>
        <v>5_SpanishL_0.1_NA</v>
      </c>
      <c r="J138" t="s">
        <v>12</v>
      </c>
      <c r="K138">
        <v>0</v>
      </c>
      <c r="L138" s="6">
        <v>0.56999999999999995</v>
      </c>
      <c r="M138">
        <v>250716</v>
      </c>
      <c r="N138" s="4" t="s">
        <v>10</v>
      </c>
    </row>
    <row r="139" spans="1:14" x14ac:dyDescent="0.2">
      <c r="A139" t="s">
        <v>3</v>
      </c>
      <c r="B139">
        <v>14</v>
      </c>
      <c r="C139">
        <v>4</v>
      </c>
      <c r="D139">
        <v>8.4</v>
      </c>
      <c r="E139">
        <v>5</v>
      </c>
      <c r="F139" t="s">
        <v>27</v>
      </c>
      <c r="G139" s="7">
        <v>0.1</v>
      </c>
      <c r="H139" t="s">
        <v>10</v>
      </c>
      <c r="I139" t="str">
        <f t="shared" si="2"/>
        <v>5_SpanishL_0.1_NA</v>
      </c>
      <c r="J139" t="s">
        <v>12</v>
      </c>
      <c r="K139">
        <v>0</v>
      </c>
      <c r="L139" s="6">
        <v>0.23</v>
      </c>
      <c r="M139">
        <v>250716</v>
      </c>
      <c r="N139" s="4" t="s">
        <v>10</v>
      </c>
    </row>
    <row r="140" spans="1:14" x14ac:dyDescent="0.2">
      <c r="A140" t="s">
        <v>3</v>
      </c>
      <c r="B140">
        <v>14</v>
      </c>
      <c r="C140">
        <v>4</v>
      </c>
      <c r="D140">
        <v>8.4</v>
      </c>
      <c r="E140">
        <v>5</v>
      </c>
      <c r="F140" t="s">
        <v>27</v>
      </c>
      <c r="G140" s="7">
        <v>0.1</v>
      </c>
      <c r="H140" t="s">
        <v>10</v>
      </c>
      <c r="I140" t="str">
        <f t="shared" si="2"/>
        <v>5_SpanishL_0.1_NA</v>
      </c>
      <c r="J140" t="s">
        <v>12</v>
      </c>
      <c r="K140">
        <v>0</v>
      </c>
      <c r="L140" s="6">
        <v>0.11</v>
      </c>
      <c r="M140">
        <v>250716</v>
      </c>
      <c r="N140" s="4" t="s">
        <v>10</v>
      </c>
    </row>
    <row r="141" spans="1:14" s="10" customFormat="1" x14ac:dyDescent="0.2">
      <c r="A141" s="10" t="s">
        <v>3</v>
      </c>
      <c r="B141" s="10">
        <v>14</v>
      </c>
      <c r="C141" s="10">
        <v>0</v>
      </c>
      <c r="D141" s="10">
        <v>0</v>
      </c>
      <c r="E141" s="10">
        <v>0</v>
      </c>
      <c r="F141" s="10" t="s">
        <v>9</v>
      </c>
      <c r="G141" s="11">
        <v>0</v>
      </c>
      <c r="H141" s="10" t="s">
        <v>10</v>
      </c>
      <c r="I141" s="10" t="str">
        <f t="shared" ref="I141" si="3">_xlfn.TEXTJOIN("_",TRUE,E141,F141,G141,H141)</f>
        <v>0_NC_0_NA</v>
      </c>
      <c r="J141" s="10" t="s">
        <v>5</v>
      </c>
      <c r="K141" s="10">
        <v>60</v>
      </c>
      <c r="L141" s="12">
        <v>10.63</v>
      </c>
      <c r="M141" s="10">
        <v>250724</v>
      </c>
      <c r="N141" s="13" t="s">
        <v>10</v>
      </c>
    </row>
    <row r="142" spans="1:14" s="10" customFormat="1" x14ac:dyDescent="0.2">
      <c r="A142" s="10" t="s">
        <v>3</v>
      </c>
      <c r="B142" s="10">
        <v>14</v>
      </c>
      <c r="C142" s="10">
        <v>0</v>
      </c>
      <c r="D142" s="10">
        <v>0</v>
      </c>
      <c r="E142" s="10">
        <v>0</v>
      </c>
      <c r="F142" s="10" t="s">
        <v>9</v>
      </c>
      <c r="G142" s="11">
        <v>0</v>
      </c>
      <c r="H142" s="10" t="s">
        <v>10</v>
      </c>
      <c r="I142" s="10" t="str">
        <f t="shared" ref="I142:I146" si="4">_xlfn.TEXTJOIN("_",TRUE,E142,F142,G142,H142)</f>
        <v>0_NC_0_NA</v>
      </c>
      <c r="J142" s="10" t="s">
        <v>5</v>
      </c>
      <c r="K142" s="10">
        <v>60</v>
      </c>
      <c r="L142" s="12">
        <v>16.88</v>
      </c>
      <c r="M142" s="10">
        <v>250724</v>
      </c>
      <c r="N142" s="13" t="s">
        <v>10</v>
      </c>
    </row>
    <row r="143" spans="1:14" s="10" customFormat="1" x14ac:dyDescent="0.2">
      <c r="A143" s="10" t="s">
        <v>3</v>
      </c>
      <c r="B143" s="10">
        <v>14</v>
      </c>
      <c r="C143" s="10">
        <v>0</v>
      </c>
      <c r="D143" s="10">
        <v>0</v>
      </c>
      <c r="E143" s="10">
        <v>0</v>
      </c>
      <c r="F143" s="10" t="s">
        <v>9</v>
      </c>
      <c r="G143" s="11">
        <v>0</v>
      </c>
      <c r="H143" s="10" t="s">
        <v>10</v>
      </c>
      <c r="I143" s="10" t="str">
        <f t="shared" si="4"/>
        <v>0_NC_0_NA</v>
      </c>
      <c r="J143" s="10" t="s">
        <v>5</v>
      </c>
      <c r="K143" s="10">
        <v>60</v>
      </c>
      <c r="L143" s="12">
        <v>14.74</v>
      </c>
      <c r="M143" s="10">
        <v>250724</v>
      </c>
      <c r="N143" s="13" t="s">
        <v>10</v>
      </c>
    </row>
    <row r="144" spans="1:14" s="10" customFormat="1" x14ac:dyDescent="0.2">
      <c r="A144" s="10" t="s">
        <v>3</v>
      </c>
      <c r="B144" s="10">
        <v>14</v>
      </c>
      <c r="C144" s="10">
        <v>0</v>
      </c>
      <c r="D144" s="10">
        <v>0</v>
      </c>
      <c r="E144" s="10">
        <v>0</v>
      </c>
      <c r="F144" s="10" t="s">
        <v>9</v>
      </c>
      <c r="G144" s="11">
        <v>0</v>
      </c>
      <c r="H144" s="10" t="s">
        <v>10</v>
      </c>
      <c r="I144" s="10" t="str">
        <f t="shared" si="4"/>
        <v>0_NC_0_NA</v>
      </c>
      <c r="J144" s="10" t="s">
        <v>5</v>
      </c>
      <c r="K144" s="10">
        <v>60</v>
      </c>
      <c r="L144" s="12">
        <v>11.41</v>
      </c>
      <c r="M144" s="10">
        <v>250724</v>
      </c>
      <c r="N144" s="13" t="s">
        <v>10</v>
      </c>
    </row>
    <row r="145" spans="1:14" s="10" customFormat="1" x14ac:dyDescent="0.2">
      <c r="A145" s="10" t="s">
        <v>3</v>
      </c>
      <c r="B145" s="10">
        <v>14</v>
      </c>
      <c r="C145" s="10">
        <v>0</v>
      </c>
      <c r="D145" s="10">
        <v>0</v>
      </c>
      <c r="E145" s="10">
        <v>0</v>
      </c>
      <c r="F145" s="10" t="s">
        <v>9</v>
      </c>
      <c r="G145" s="11">
        <v>0</v>
      </c>
      <c r="H145" s="10" t="s">
        <v>10</v>
      </c>
      <c r="I145" s="10" t="str">
        <f t="shared" si="4"/>
        <v>0_NC_0_NA</v>
      </c>
      <c r="J145" s="10" t="s">
        <v>5</v>
      </c>
      <c r="K145" s="10">
        <v>60</v>
      </c>
      <c r="L145" s="12">
        <v>15.42</v>
      </c>
      <c r="M145" s="10">
        <v>250724</v>
      </c>
      <c r="N145" s="13" t="s">
        <v>10</v>
      </c>
    </row>
    <row r="146" spans="1:14" s="10" customFormat="1" x14ac:dyDescent="0.2">
      <c r="A146" s="10" t="s">
        <v>3</v>
      </c>
      <c r="B146" s="10">
        <v>14</v>
      </c>
      <c r="C146" s="10">
        <v>0</v>
      </c>
      <c r="D146" s="10">
        <v>0</v>
      </c>
      <c r="E146" s="10">
        <v>0</v>
      </c>
      <c r="F146" s="10" t="s">
        <v>9</v>
      </c>
      <c r="G146" s="11">
        <v>0</v>
      </c>
      <c r="H146" s="10" t="s">
        <v>10</v>
      </c>
      <c r="I146" s="10" t="str">
        <f t="shared" si="4"/>
        <v>0_NC_0_NA</v>
      </c>
      <c r="J146" s="10" t="s">
        <v>5</v>
      </c>
      <c r="K146" s="10">
        <v>60</v>
      </c>
      <c r="L146" s="12">
        <v>19</v>
      </c>
      <c r="M146" s="10">
        <v>250724</v>
      </c>
      <c r="N146" s="13" t="s">
        <v>10</v>
      </c>
    </row>
    <row r="147" spans="1:14" s="10" customFormat="1" x14ac:dyDescent="0.2">
      <c r="A147" s="10" t="s">
        <v>3</v>
      </c>
      <c r="B147" s="10">
        <v>14</v>
      </c>
      <c r="C147" s="10">
        <v>0</v>
      </c>
      <c r="D147" s="10">
        <v>0</v>
      </c>
      <c r="E147" s="10">
        <v>0</v>
      </c>
      <c r="F147" s="10" t="s">
        <v>9</v>
      </c>
      <c r="G147" s="11">
        <v>1</v>
      </c>
      <c r="H147" s="10" t="s">
        <v>10</v>
      </c>
      <c r="I147" s="10" t="str">
        <f t="shared" ref="I147" si="5">_xlfn.TEXTJOIN("_",TRUE,E147,F147,G147,H147)</f>
        <v>0_NC_1_NA</v>
      </c>
      <c r="J147" s="10" t="s">
        <v>5</v>
      </c>
      <c r="K147" s="10">
        <v>60</v>
      </c>
      <c r="L147" s="12">
        <v>9.49</v>
      </c>
      <c r="M147" s="10">
        <v>250724</v>
      </c>
      <c r="N147" s="13" t="s">
        <v>22</v>
      </c>
    </row>
    <row r="148" spans="1:14" s="10" customFormat="1" x14ac:dyDescent="0.2">
      <c r="A148" s="10" t="s">
        <v>3</v>
      </c>
      <c r="B148" s="10">
        <v>14</v>
      </c>
      <c r="C148" s="10">
        <v>0</v>
      </c>
      <c r="D148" s="10">
        <v>0</v>
      </c>
      <c r="E148" s="10">
        <v>0</v>
      </c>
      <c r="F148" s="10" t="s">
        <v>9</v>
      </c>
      <c r="G148" s="11">
        <v>1</v>
      </c>
      <c r="H148" s="10" t="s">
        <v>10</v>
      </c>
      <c r="I148" s="10" t="str">
        <f t="shared" ref="I148:I152" si="6">_xlfn.TEXTJOIN("_",TRUE,E148,F148,G148,H148)</f>
        <v>0_NC_1_NA</v>
      </c>
      <c r="J148" s="10" t="s">
        <v>5</v>
      </c>
      <c r="K148" s="10">
        <v>60</v>
      </c>
      <c r="L148" s="12">
        <v>13.41</v>
      </c>
      <c r="M148" s="10">
        <v>250724</v>
      </c>
      <c r="N148" s="13" t="s">
        <v>22</v>
      </c>
    </row>
    <row r="149" spans="1:14" s="10" customFormat="1" x14ac:dyDescent="0.2">
      <c r="A149" s="10" t="s">
        <v>3</v>
      </c>
      <c r="B149" s="10">
        <v>14</v>
      </c>
      <c r="C149" s="10">
        <v>0</v>
      </c>
      <c r="D149" s="10">
        <v>0</v>
      </c>
      <c r="E149" s="10">
        <v>0</v>
      </c>
      <c r="F149" s="10" t="s">
        <v>9</v>
      </c>
      <c r="G149" s="11">
        <v>1</v>
      </c>
      <c r="H149" s="10" t="s">
        <v>10</v>
      </c>
      <c r="I149" s="10" t="str">
        <f t="shared" si="6"/>
        <v>0_NC_1_NA</v>
      </c>
      <c r="J149" s="10" t="s">
        <v>5</v>
      </c>
      <c r="K149" s="10">
        <v>60</v>
      </c>
      <c r="L149" s="12">
        <v>14.29</v>
      </c>
      <c r="M149" s="10">
        <v>250724</v>
      </c>
      <c r="N149" s="13" t="s">
        <v>22</v>
      </c>
    </row>
    <row r="150" spans="1:14" s="10" customFormat="1" x14ac:dyDescent="0.2">
      <c r="A150" s="10" t="s">
        <v>3</v>
      </c>
      <c r="B150" s="10">
        <v>14</v>
      </c>
      <c r="C150" s="10">
        <v>0</v>
      </c>
      <c r="D150" s="10">
        <v>0</v>
      </c>
      <c r="E150" s="10">
        <v>0</v>
      </c>
      <c r="F150" s="10" t="s">
        <v>9</v>
      </c>
      <c r="G150" s="11">
        <v>1</v>
      </c>
      <c r="H150" s="10" t="s">
        <v>10</v>
      </c>
      <c r="I150" s="10" t="str">
        <f t="shared" si="6"/>
        <v>0_NC_1_NA</v>
      </c>
      <c r="J150" s="10" t="s">
        <v>5</v>
      </c>
      <c r="K150" s="10">
        <v>60</v>
      </c>
      <c r="L150" s="12">
        <v>8.51</v>
      </c>
      <c r="M150" s="10">
        <v>250724</v>
      </c>
      <c r="N150" s="13" t="s">
        <v>22</v>
      </c>
    </row>
    <row r="151" spans="1:14" s="10" customFormat="1" x14ac:dyDescent="0.2">
      <c r="A151" s="10" t="s">
        <v>3</v>
      </c>
      <c r="B151" s="10">
        <v>14</v>
      </c>
      <c r="C151" s="10">
        <v>0</v>
      </c>
      <c r="D151" s="10">
        <v>0</v>
      </c>
      <c r="E151" s="10">
        <v>0</v>
      </c>
      <c r="F151" s="10" t="s">
        <v>9</v>
      </c>
      <c r="G151" s="11">
        <v>1</v>
      </c>
      <c r="H151" s="10" t="s">
        <v>10</v>
      </c>
      <c r="I151" s="10" t="str">
        <f t="shared" si="6"/>
        <v>0_NC_1_NA</v>
      </c>
      <c r="J151" s="10" t="s">
        <v>5</v>
      </c>
      <c r="K151" s="10">
        <v>60</v>
      </c>
      <c r="L151" s="12">
        <v>13.44</v>
      </c>
      <c r="M151" s="10">
        <v>250724</v>
      </c>
      <c r="N151" s="13" t="s">
        <v>22</v>
      </c>
    </row>
    <row r="152" spans="1:14" s="10" customFormat="1" x14ac:dyDescent="0.2">
      <c r="A152" s="10" t="s">
        <v>3</v>
      </c>
      <c r="B152" s="10">
        <v>14</v>
      </c>
      <c r="C152" s="10">
        <v>0</v>
      </c>
      <c r="D152" s="10">
        <v>0</v>
      </c>
      <c r="E152" s="10">
        <v>0</v>
      </c>
      <c r="F152" s="10" t="s">
        <v>9</v>
      </c>
      <c r="G152" s="11">
        <v>1</v>
      </c>
      <c r="H152" s="10" t="s">
        <v>10</v>
      </c>
      <c r="I152" s="10" t="str">
        <f t="shared" si="6"/>
        <v>0_NC_1_NA</v>
      </c>
      <c r="J152" s="10" t="s">
        <v>5</v>
      </c>
      <c r="K152" s="10">
        <v>60</v>
      </c>
      <c r="L152" s="12">
        <v>10.49</v>
      </c>
      <c r="M152" s="10">
        <v>250724</v>
      </c>
      <c r="N152" s="13" t="s">
        <v>22</v>
      </c>
    </row>
    <row r="153" spans="1:14" s="10" customFormat="1" x14ac:dyDescent="0.2">
      <c r="A153" s="10" t="s">
        <v>3</v>
      </c>
      <c r="B153" s="10">
        <v>14</v>
      </c>
      <c r="C153" s="10">
        <v>0</v>
      </c>
      <c r="D153" s="10">
        <v>1</v>
      </c>
      <c r="E153" s="10">
        <v>6</v>
      </c>
      <c r="F153" s="10" t="s">
        <v>22</v>
      </c>
      <c r="G153" s="11">
        <v>0.2</v>
      </c>
      <c r="H153" s="10" t="s">
        <v>10</v>
      </c>
      <c r="I153" s="10" t="str">
        <f t="shared" ref="I153" si="7">_xlfn.TEXTJOIN("_",TRUE,E153,F153,G153,H153)</f>
        <v>6_ImE_0.2_NA</v>
      </c>
      <c r="J153" s="10" t="s">
        <v>5</v>
      </c>
      <c r="K153" s="10">
        <v>60</v>
      </c>
      <c r="L153" s="12">
        <v>18</v>
      </c>
      <c r="M153" s="10">
        <v>250724</v>
      </c>
      <c r="N153" s="13" t="s">
        <v>10</v>
      </c>
    </row>
    <row r="154" spans="1:14" s="10" customFormat="1" x14ac:dyDescent="0.2">
      <c r="A154" s="10" t="s">
        <v>3</v>
      </c>
      <c r="B154" s="10">
        <v>14</v>
      </c>
      <c r="C154" s="10">
        <v>0</v>
      </c>
      <c r="D154" s="10">
        <v>1</v>
      </c>
      <c r="E154" s="10">
        <v>6</v>
      </c>
      <c r="F154" s="10" t="s">
        <v>22</v>
      </c>
      <c r="G154" s="11">
        <v>0.2</v>
      </c>
      <c r="H154" s="10" t="s">
        <v>10</v>
      </c>
      <c r="I154" s="10" t="str">
        <f t="shared" ref="I154:I157" si="8">_xlfn.TEXTJOIN("_",TRUE,E154,F154,G154,H154)</f>
        <v>6_ImE_0.2_NA</v>
      </c>
      <c r="J154" s="10" t="s">
        <v>5</v>
      </c>
      <c r="K154" s="10">
        <v>60</v>
      </c>
      <c r="L154" s="12">
        <v>18.77</v>
      </c>
      <c r="M154" s="10">
        <v>250724</v>
      </c>
      <c r="N154" s="13" t="s">
        <v>10</v>
      </c>
    </row>
    <row r="155" spans="1:14" s="10" customFormat="1" x14ac:dyDescent="0.2">
      <c r="A155" s="10" t="s">
        <v>3</v>
      </c>
      <c r="B155" s="10">
        <v>14</v>
      </c>
      <c r="C155" s="10">
        <v>0</v>
      </c>
      <c r="D155" s="10">
        <v>1</v>
      </c>
      <c r="E155" s="10">
        <v>6</v>
      </c>
      <c r="F155" s="10" t="s">
        <v>22</v>
      </c>
      <c r="G155" s="11">
        <v>0.2</v>
      </c>
      <c r="H155" s="10" t="s">
        <v>10</v>
      </c>
      <c r="I155" s="10" t="str">
        <f t="shared" si="8"/>
        <v>6_ImE_0.2_NA</v>
      </c>
      <c r="J155" s="10" t="s">
        <v>5</v>
      </c>
      <c r="K155" s="10">
        <v>60</v>
      </c>
      <c r="L155" s="12">
        <v>11.18</v>
      </c>
      <c r="M155" s="10">
        <v>250724</v>
      </c>
      <c r="N155" s="13" t="s">
        <v>10</v>
      </c>
    </row>
    <row r="156" spans="1:14" s="10" customFormat="1" x14ac:dyDescent="0.2">
      <c r="A156" s="10" t="s">
        <v>3</v>
      </c>
      <c r="B156" s="10">
        <v>14</v>
      </c>
      <c r="C156" s="10">
        <v>0</v>
      </c>
      <c r="D156" s="10">
        <v>1</v>
      </c>
      <c r="E156" s="10">
        <v>6</v>
      </c>
      <c r="F156" s="10" t="s">
        <v>22</v>
      </c>
      <c r="G156" s="11">
        <v>0.2</v>
      </c>
      <c r="H156" s="10" t="s">
        <v>10</v>
      </c>
      <c r="I156" s="10" t="str">
        <f t="shared" si="8"/>
        <v>6_ImE_0.2_NA</v>
      </c>
      <c r="J156" s="10" t="s">
        <v>5</v>
      </c>
      <c r="K156" s="10">
        <v>60</v>
      </c>
      <c r="L156" s="12">
        <v>17.72</v>
      </c>
      <c r="M156" s="10">
        <v>250724</v>
      </c>
      <c r="N156" s="13" t="s">
        <v>10</v>
      </c>
    </row>
    <row r="157" spans="1:14" s="10" customFormat="1" x14ac:dyDescent="0.2">
      <c r="A157" s="10" t="s">
        <v>3</v>
      </c>
      <c r="B157" s="10">
        <v>14</v>
      </c>
      <c r="C157" s="10">
        <v>0</v>
      </c>
      <c r="D157" s="10">
        <v>1</v>
      </c>
      <c r="E157" s="10">
        <v>6</v>
      </c>
      <c r="F157" s="10" t="s">
        <v>22</v>
      </c>
      <c r="G157" s="11">
        <v>0.2</v>
      </c>
      <c r="H157" s="10" t="s">
        <v>10</v>
      </c>
      <c r="I157" s="10" t="str">
        <f t="shared" si="8"/>
        <v>6_ImE_0.2_NA</v>
      </c>
      <c r="J157" s="10" t="s">
        <v>5</v>
      </c>
      <c r="K157" s="10">
        <v>60</v>
      </c>
      <c r="L157" s="12">
        <v>12.89</v>
      </c>
      <c r="M157" s="10">
        <v>250724</v>
      </c>
      <c r="N157" s="13" t="s">
        <v>10</v>
      </c>
    </row>
    <row r="158" spans="1:14" s="10" customFormat="1" x14ac:dyDescent="0.2">
      <c r="A158" s="10" t="s">
        <v>3</v>
      </c>
      <c r="B158" s="10">
        <v>14</v>
      </c>
      <c r="C158" s="10">
        <v>0</v>
      </c>
      <c r="D158" s="10">
        <v>1</v>
      </c>
      <c r="E158" s="10">
        <v>6</v>
      </c>
      <c r="F158" s="10" t="s">
        <v>22</v>
      </c>
      <c r="G158" s="11">
        <v>0.2</v>
      </c>
      <c r="H158" s="10" t="s">
        <v>10</v>
      </c>
      <c r="I158" s="10" t="str">
        <f>_xlfn.TEXTJOIN("_",TRUE,E158,F158,G158,H158)</f>
        <v>6_ImE_0.2_NA</v>
      </c>
      <c r="J158" s="10" t="s">
        <v>5</v>
      </c>
      <c r="K158" s="10">
        <v>60</v>
      </c>
      <c r="L158" s="12">
        <v>16.5</v>
      </c>
      <c r="M158" s="10">
        <v>250724</v>
      </c>
      <c r="N158" s="13" t="s">
        <v>10</v>
      </c>
    </row>
    <row r="159" spans="1:14" s="10" customFormat="1" x14ac:dyDescent="0.2">
      <c r="A159" s="10" t="s">
        <v>3</v>
      </c>
      <c r="B159" s="10">
        <v>14</v>
      </c>
      <c r="C159" s="10">
        <v>0</v>
      </c>
      <c r="D159" s="10">
        <v>1</v>
      </c>
      <c r="E159" s="10">
        <v>6</v>
      </c>
      <c r="F159" s="10" t="s">
        <v>22</v>
      </c>
      <c r="G159" s="11">
        <v>0.5</v>
      </c>
      <c r="H159" s="10" t="s">
        <v>10</v>
      </c>
      <c r="I159" s="10" t="str">
        <f t="shared" ref="I159" si="9">_xlfn.TEXTJOIN("_",TRUE,E159,F159,G159,H159)</f>
        <v>6_ImE_0.5_NA</v>
      </c>
      <c r="J159" s="10" t="s">
        <v>5</v>
      </c>
      <c r="K159" s="10">
        <v>60</v>
      </c>
      <c r="L159" s="12">
        <v>12.24</v>
      </c>
      <c r="M159" s="10">
        <v>250724</v>
      </c>
      <c r="N159" s="13" t="s">
        <v>10</v>
      </c>
    </row>
    <row r="160" spans="1:14" s="10" customFormat="1" x14ac:dyDescent="0.2">
      <c r="A160" s="10" t="s">
        <v>3</v>
      </c>
      <c r="B160" s="10">
        <v>14</v>
      </c>
      <c r="C160" s="10">
        <v>0</v>
      </c>
      <c r="D160" s="10">
        <v>1</v>
      </c>
      <c r="E160" s="10">
        <v>6</v>
      </c>
      <c r="F160" s="10" t="s">
        <v>22</v>
      </c>
      <c r="G160" s="11">
        <v>0.5</v>
      </c>
      <c r="H160" s="10" t="s">
        <v>10</v>
      </c>
      <c r="I160" s="10" t="str">
        <f t="shared" ref="I160:I164" si="10">_xlfn.TEXTJOIN("_",TRUE,E160,F160,G160,H160)</f>
        <v>6_ImE_0.5_NA</v>
      </c>
      <c r="J160" s="10" t="s">
        <v>5</v>
      </c>
      <c r="K160" s="10">
        <v>60</v>
      </c>
      <c r="L160" s="12">
        <v>16.7</v>
      </c>
      <c r="M160" s="10">
        <v>250724</v>
      </c>
      <c r="N160" s="13" t="s">
        <v>10</v>
      </c>
    </row>
    <row r="161" spans="1:14" s="10" customFormat="1" x14ac:dyDescent="0.2">
      <c r="A161" s="10" t="s">
        <v>3</v>
      </c>
      <c r="B161" s="10">
        <v>14</v>
      </c>
      <c r="C161" s="10">
        <v>0</v>
      </c>
      <c r="D161" s="10">
        <v>1</v>
      </c>
      <c r="E161" s="10">
        <v>6</v>
      </c>
      <c r="F161" s="10" t="s">
        <v>22</v>
      </c>
      <c r="G161" s="11">
        <v>0.5</v>
      </c>
      <c r="H161" s="10" t="s">
        <v>10</v>
      </c>
      <c r="I161" s="10" t="str">
        <f t="shared" si="10"/>
        <v>6_ImE_0.5_NA</v>
      </c>
      <c r="J161" s="10" t="s">
        <v>5</v>
      </c>
      <c r="K161" s="10">
        <v>60</v>
      </c>
      <c r="L161" s="12">
        <v>16.309999999999999</v>
      </c>
      <c r="M161" s="10">
        <v>250724</v>
      </c>
      <c r="N161" s="13" t="s">
        <v>10</v>
      </c>
    </row>
    <row r="162" spans="1:14" s="10" customFormat="1" x14ac:dyDescent="0.2">
      <c r="A162" s="10" t="s">
        <v>3</v>
      </c>
      <c r="B162" s="10">
        <v>14</v>
      </c>
      <c r="C162" s="10">
        <v>0</v>
      </c>
      <c r="D162" s="10">
        <v>1</v>
      </c>
      <c r="E162" s="10">
        <v>6</v>
      </c>
      <c r="F162" s="10" t="s">
        <v>22</v>
      </c>
      <c r="G162" s="11">
        <v>0.5</v>
      </c>
      <c r="H162" s="10" t="s">
        <v>10</v>
      </c>
      <c r="I162" s="10" t="str">
        <f t="shared" si="10"/>
        <v>6_ImE_0.5_NA</v>
      </c>
      <c r="J162" s="10" t="s">
        <v>5</v>
      </c>
      <c r="K162" s="10">
        <v>60</v>
      </c>
      <c r="L162" s="12">
        <v>11.72</v>
      </c>
      <c r="M162" s="10">
        <v>250724</v>
      </c>
      <c r="N162" s="13" t="s">
        <v>10</v>
      </c>
    </row>
    <row r="163" spans="1:14" s="10" customFormat="1" x14ac:dyDescent="0.2">
      <c r="A163" s="10" t="s">
        <v>3</v>
      </c>
      <c r="B163" s="10">
        <v>14</v>
      </c>
      <c r="C163" s="10">
        <v>0</v>
      </c>
      <c r="D163" s="10">
        <v>1</v>
      </c>
      <c r="E163" s="10">
        <v>6</v>
      </c>
      <c r="F163" s="10" t="s">
        <v>22</v>
      </c>
      <c r="G163" s="11">
        <v>0.5</v>
      </c>
      <c r="H163" s="10" t="s">
        <v>10</v>
      </c>
      <c r="I163" s="10" t="str">
        <f t="shared" si="10"/>
        <v>6_ImE_0.5_NA</v>
      </c>
      <c r="J163" s="10" t="s">
        <v>5</v>
      </c>
      <c r="K163" s="10">
        <v>60</v>
      </c>
      <c r="L163" s="12">
        <v>19.489999999999998</v>
      </c>
      <c r="M163" s="10">
        <v>250724</v>
      </c>
      <c r="N163" s="13" t="s">
        <v>10</v>
      </c>
    </row>
    <row r="164" spans="1:14" s="10" customFormat="1" x14ac:dyDescent="0.2">
      <c r="A164" s="10" t="s">
        <v>3</v>
      </c>
      <c r="B164" s="10">
        <v>14</v>
      </c>
      <c r="C164" s="10">
        <v>0</v>
      </c>
      <c r="D164" s="10">
        <v>1</v>
      </c>
      <c r="E164" s="10">
        <v>6</v>
      </c>
      <c r="F164" s="10" t="s">
        <v>22</v>
      </c>
      <c r="G164" s="11">
        <v>0.5</v>
      </c>
      <c r="H164" s="10" t="s">
        <v>10</v>
      </c>
      <c r="I164" s="10" t="str">
        <f t="shared" si="10"/>
        <v>6_ImE_0.5_NA</v>
      </c>
      <c r="J164" s="10" t="s">
        <v>5</v>
      </c>
      <c r="K164" s="10">
        <v>60</v>
      </c>
      <c r="L164" s="12">
        <v>9.75</v>
      </c>
      <c r="M164" s="10">
        <v>250724</v>
      </c>
      <c r="N164" s="13" t="s">
        <v>10</v>
      </c>
    </row>
    <row r="165" spans="1:14" s="10" customFormat="1" x14ac:dyDescent="0.2">
      <c r="A165" s="10" t="s">
        <v>3</v>
      </c>
      <c r="B165" s="10">
        <v>14</v>
      </c>
      <c r="C165" s="10">
        <v>0</v>
      </c>
      <c r="D165" s="10">
        <v>1</v>
      </c>
      <c r="E165" s="10">
        <v>6</v>
      </c>
      <c r="F165" s="10" t="s">
        <v>22</v>
      </c>
      <c r="G165" s="11">
        <v>1</v>
      </c>
      <c r="H165" s="10" t="s">
        <v>10</v>
      </c>
      <c r="I165" s="10" t="str">
        <f t="shared" ref="I165" si="11">_xlfn.TEXTJOIN("_",TRUE,E165,F165,G165,H165)</f>
        <v>6_ImE_1_NA</v>
      </c>
      <c r="J165" s="10" t="s">
        <v>5</v>
      </c>
      <c r="K165" s="10">
        <v>60</v>
      </c>
      <c r="L165" s="12">
        <v>15.82</v>
      </c>
      <c r="M165" s="10">
        <v>250724</v>
      </c>
      <c r="N165" s="13" t="s">
        <v>10</v>
      </c>
    </row>
    <row r="166" spans="1:14" s="10" customFormat="1" x14ac:dyDescent="0.2">
      <c r="A166" s="10" t="s">
        <v>3</v>
      </c>
      <c r="B166" s="10">
        <v>14</v>
      </c>
      <c r="C166" s="10">
        <v>0</v>
      </c>
      <c r="D166" s="10">
        <v>1</v>
      </c>
      <c r="E166" s="10">
        <v>6</v>
      </c>
      <c r="F166" s="10" t="s">
        <v>22</v>
      </c>
      <c r="G166" s="11">
        <v>1</v>
      </c>
      <c r="H166" s="10" t="s">
        <v>10</v>
      </c>
      <c r="I166" s="10" t="str">
        <f t="shared" ref="I166:I170" si="12">_xlfn.TEXTJOIN("_",TRUE,E166,F166,G166,H166)</f>
        <v>6_ImE_1_NA</v>
      </c>
      <c r="J166" s="10" t="s">
        <v>5</v>
      </c>
      <c r="K166" s="10">
        <v>60</v>
      </c>
      <c r="L166" s="12">
        <v>15.31</v>
      </c>
      <c r="M166" s="10">
        <v>250724</v>
      </c>
      <c r="N166" s="13" t="s">
        <v>10</v>
      </c>
    </row>
    <row r="167" spans="1:14" s="10" customFormat="1" x14ac:dyDescent="0.2">
      <c r="A167" s="10" t="s">
        <v>3</v>
      </c>
      <c r="B167" s="10">
        <v>14</v>
      </c>
      <c r="C167" s="10">
        <v>0</v>
      </c>
      <c r="D167" s="10">
        <v>1</v>
      </c>
      <c r="E167" s="10">
        <v>6</v>
      </c>
      <c r="F167" s="10" t="s">
        <v>22</v>
      </c>
      <c r="G167" s="11">
        <v>1</v>
      </c>
      <c r="H167" s="10" t="s">
        <v>10</v>
      </c>
      <c r="I167" s="10" t="str">
        <f t="shared" si="12"/>
        <v>6_ImE_1_NA</v>
      </c>
      <c r="J167" s="10" t="s">
        <v>5</v>
      </c>
      <c r="K167" s="10">
        <v>60</v>
      </c>
      <c r="L167" s="12">
        <v>12.34</v>
      </c>
      <c r="M167" s="10">
        <v>250724</v>
      </c>
      <c r="N167" s="13" t="s">
        <v>10</v>
      </c>
    </row>
    <row r="168" spans="1:14" s="10" customFormat="1" x14ac:dyDescent="0.2">
      <c r="A168" s="10" t="s">
        <v>3</v>
      </c>
      <c r="B168" s="10">
        <v>14</v>
      </c>
      <c r="C168" s="10">
        <v>0</v>
      </c>
      <c r="D168" s="10">
        <v>1</v>
      </c>
      <c r="E168" s="10">
        <v>6</v>
      </c>
      <c r="F168" s="10" t="s">
        <v>22</v>
      </c>
      <c r="G168" s="11">
        <v>1</v>
      </c>
      <c r="H168" s="10" t="s">
        <v>10</v>
      </c>
      <c r="I168" s="10" t="str">
        <f t="shared" si="12"/>
        <v>6_ImE_1_NA</v>
      </c>
      <c r="J168" s="10" t="s">
        <v>5</v>
      </c>
      <c r="K168" s="10">
        <v>60</v>
      </c>
      <c r="L168" s="12">
        <v>9.2100000000000009</v>
      </c>
      <c r="M168" s="10">
        <v>250724</v>
      </c>
      <c r="N168" s="13" t="s">
        <v>10</v>
      </c>
    </row>
    <row r="169" spans="1:14" s="10" customFormat="1" x14ac:dyDescent="0.2">
      <c r="A169" s="10" t="s">
        <v>3</v>
      </c>
      <c r="B169" s="10">
        <v>14</v>
      </c>
      <c r="C169" s="10">
        <v>0</v>
      </c>
      <c r="D169" s="10">
        <v>1</v>
      </c>
      <c r="E169" s="10">
        <v>6</v>
      </c>
      <c r="F169" s="10" t="s">
        <v>22</v>
      </c>
      <c r="G169" s="11">
        <v>1</v>
      </c>
      <c r="H169" s="10" t="s">
        <v>10</v>
      </c>
      <c r="I169" s="10" t="str">
        <f t="shared" si="12"/>
        <v>6_ImE_1_NA</v>
      </c>
      <c r="J169" s="10" t="s">
        <v>5</v>
      </c>
      <c r="K169" s="10">
        <v>60</v>
      </c>
      <c r="L169" s="12">
        <v>12.7</v>
      </c>
      <c r="M169" s="10">
        <v>250724</v>
      </c>
      <c r="N169" s="13" t="s">
        <v>10</v>
      </c>
    </row>
    <row r="170" spans="1:14" s="10" customFormat="1" x14ac:dyDescent="0.2">
      <c r="A170" s="10" t="s">
        <v>3</v>
      </c>
      <c r="B170" s="10">
        <v>14</v>
      </c>
      <c r="C170" s="10">
        <v>0</v>
      </c>
      <c r="D170" s="10">
        <v>1</v>
      </c>
      <c r="E170" s="10">
        <v>6</v>
      </c>
      <c r="F170" s="10" t="s">
        <v>22</v>
      </c>
      <c r="G170" s="11">
        <v>1</v>
      </c>
      <c r="H170" s="10" t="s">
        <v>10</v>
      </c>
      <c r="I170" s="10" t="str">
        <f t="shared" si="12"/>
        <v>6_ImE_1_NA</v>
      </c>
      <c r="J170" s="10" t="s">
        <v>5</v>
      </c>
      <c r="K170" s="10">
        <v>60</v>
      </c>
      <c r="L170" s="12">
        <v>19.32</v>
      </c>
      <c r="M170" s="10">
        <v>250724</v>
      </c>
      <c r="N170" s="13" t="s">
        <v>10</v>
      </c>
    </row>
    <row r="171" spans="1:14" s="10" customFormat="1" x14ac:dyDescent="0.2">
      <c r="A171" s="10" t="s">
        <v>3</v>
      </c>
      <c r="B171" s="10">
        <v>14</v>
      </c>
      <c r="C171" s="10">
        <v>2</v>
      </c>
      <c r="D171" s="10">
        <v>1</v>
      </c>
      <c r="E171" s="10">
        <v>6</v>
      </c>
      <c r="F171" s="10" t="s">
        <v>7</v>
      </c>
      <c r="G171" s="11">
        <v>0</v>
      </c>
      <c r="H171" s="10" t="s">
        <v>10</v>
      </c>
      <c r="I171" s="10" t="str">
        <f t="shared" ref="I171" si="13">_xlfn.TEXTJOIN("_",TRUE,E171,F171,G171,H171)</f>
        <v>6_PC_0_NA</v>
      </c>
      <c r="J171" s="10" t="s">
        <v>5</v>
      </c>
      <c r="K171" s="10">
        <v>60</v>
      </c>
      <c r="L171" s="12">
        <v>6.4</v>
      </c>
      <c r="M171" s="10">
        <v>250724</v>
      </c>
      <c r="N171" s="13" t="s">
        <v>10</v>
      </c>
    </row>
    <row r="172" spans="1:14" s="10" customFormat="1" x14ac:dyDescent="0.2">
      <c r="A172" s="10" t="s">
        <v>3</v>
      </c>
      <c r="B172" s="10">
        <v>14</v>
      </c>
      <c r="C172" s="10">
        <v>1</v>
      </c>
      <c r="D172" s="10">
        <v>1</v>
      </c>
      <c r="E172" s="10">
        <v>6</v>
      </c>
      <c r="F172" s="10" t="s">
        <v>7</v>
      </c>
      <c r="G172" s="11">
        <v>0</v>
      </c>
      <c r="H172" s="10" t="s">
        <v>10</v>
      </c>
      <c r="I172" s="10" t="str">
        <f t="shared" ref="I172:I176" si="14">_xlfn.TEXTJOIN("_",TRUE,E172,F172,G172,H172)</f>
        <v>6_PC_0_NA</v>
      </c>
      <c r="J172" s="10" t="s">
        <v>5</v>
      </c>
      <c r="K172" s="10">
        <v>60</v>
      </c>
      <c r="L172" s="12">
        <v>6.88</v>
      </c>
      <c r="M172" s="10">
        <v>250724</v>
      </c>
      <c r="N172" s="13" t="s">
        <v>10</v>
      </c>
    </row>
    <row r="173" spans="1:14" s="10" customFormat="1" x14ac:dyDescent="0.2">
      <c r="A173" s="10" t="s">
        <v>3</v>
      </c>
      <c r="B173" s="10">
        <v>14</v>
      </c>
      <c r="C173" s="10">
        <v>4</v>
      </c>
      <c r="D173" s="10">
        <v>1</v>
      </c>
      <c r="E173" s="10">
        <v>6</v>
      </c>
      <c r="F173" s="10" t="s">
        <v>7</v>
      </c>
      <c r="G173" s="11">
        <v>0</v>
      </c>
      <c r="H173" s="10" t="s">
        <v>10</v>
      </c>
      <c r="I173" s="10" t="str">
        <f t="shared" si="14"/>
        <v>6_PC_0_NA</v>
      </c>
      <c r="J173" s="10" t="s">
        <v>5</v>
      </c>
      <c r="K173" s="10">
        <v>60</v>
      </c>
      <c r="L173" s="12">
        <v>0.68</v>
      </c>
      <c r="M173" s="10">
        <v>250724</v>
      </c>
      <c r="N173" s="13" t="s">
        <v>10</v>
      </c>
    </row>
    <row r="174" spans="1:14" s="10" customFormat="1" x14ac:dyDescent="0.2">
      <c r="A174" s="10" t="s">
        <v>3</v>
      </c>
      <c r="B174" s="10">
        <v>14</v>
      </c>
      <c r="C174" s="10">
        <v>4</v>
      </c>
      <c r="D174" s="10">
        <v>1</v>
      </c>
      <c r="E174" s="10">
        <v>6</v>
      </c>
      <c r="F174" s="10" t="s">
        <v>7</v>
      </c>
      <c r="G174" s="11">
        <v>0</v>
      </c>
      <c r="H174" s="10" t="s">
        <v>10</v>
      </c>
      <c r="I174" s="10" t="str">
        <f t="shared" si="14"/>
        <v>6_PC_0_NA</v>
      </c>
      <c r="J174" s="10" t="s">
        <v>5</v>
      </c>
      <c r="K174" s="10">
        <v>60</v>
      </c>
      <c r="L174" s="12">
        <v>1</v>
      </c>
      <c r="M174" s="10">
        <v>250724</v>
      </c>
      <c r="N174" s="13" t="s">
        <v>10</v>
      </c>
    </row>
    <row r="175" spans="1:14" s="10" customFormat="1" x14ac:dyDescent="0.2">
      <c r="A175" s="10" t="s">
        <v>3</v>
      </c>
      <c r="B175" s="10">
        <v>14</v>
      </c>
      <c r="C175" s="10">
        <v>0</v>
      </c>
      <c r="D175" s="10">
        <v>1</v>
      </c>
      <c r="E175" s="10">
        <v>6</v>
      </c>
      <c r="F175" s="10" t="s">
        <v>7</v>
      </c>
      <c r="G175" s="11">
        <v>0</v>
      </c>
      <c r="H175" s="10" t="s">
        <v>10</v>
      </c>
      <c r="I175" s="10" t="str">
        <f t="shared" si="14"/>
        <v>6_PC_0_NA</v>
      </c>
      <c r="J175" s="10" t="s">
        <v>5</v>
      </c>
      <c r="K175" s="10">
        <v>60</v>
      </c>
      <c r="L175" s="12">
        <v>10.119999999999999</v>
      </c>
      <c r="M175" s="10">
        <v>250724</v>
      </c>
      <c r="N175" s="13" t="s">
        <v>10</v>
      </c>
    </row>
    <row r="176" spans="1:14" s="10" customFormat="1" x14ac:dyDescent="0.2">
      <c r="A176" s="10" t="s">
        <v>3</v>
      </c>
      <c r="B176" s="10">
        <v>14</v>
      </c>
      <c r="C176" s="10">
        <v>1</v>
      </c>
      <c r="D176" s="10">
        <v>1</v>
      </c>
      <c r="E176" s="10">
        <v>6</v>
      </c>
      <c r="F176" s="10" t="s">
        <v>7</v>
      </c>
      <c r="G176" s="11">
        <v>0</v>
      </c>
      <c r="H176" s="10" t="s">
        <v>10</v>
      </c>
      <c r="I176" s="10" t="str">
        <f t="shared" si="14"/>
        <v>6_PC_0_NA</v>
      </c>
      <c r="J176" s="10" t="s">
        <v>5</v>
      </c>
      <c r="K176" s="10">
        <v>60</v>
      </c>
      <c r="L176" s="12">
        <v>8</v>
      </c>
      <c r="M176" s="10">
        <v>250724</v>
      </c>
      <c r="N176" s="13" t="s">
        <v>10</v>
      </c>
    </row>
    <row r="177" spans="1:14" x14ac:dyDescent="0.2">
      <c r="A177" t="s">
        <v>3</v>
      </c>
      <c r="B177">
        <v>14</v>
      </c>
      <c r="C177">
        <v>0</v>
      </c>
      <c r="D177">
        <v>0</v>
      </c>
      <c r="E177">
        <v>0</v>
      </c>
      <c r="F177" t="s">
        <v>22</v>
      </c>
      <c r="G177" s="7">
        <v>1</v>
      </c>
      <c r="H177" t="s">
        <v>10</v>
      </c>
      <c r="I177" t="str">
        <f t="shared" ref="I177" si="15">_xlfn.TEXTJOIN("_",TRUE,E177,F177,G177,H177)</f>
        <v>0_ImE_1_NA</v>
      </c>
      <c r="J177" t="s">
        <v>5</v>
      </c>
      <c r="K177">
        <v>60</v>
      </c>
      <c r="L177" s="6">
        <v>10.58</v>
      </c>
      <c r="M177">
        <v>250731</v>
      </c>
      <c r="N177" s="4" t="s">
        <v>10</v>
      </c>
    </row>
    <row r="178" spans="1:14" x14ac:dyDescent="0.2">
      <c r="A178" t="s">
        <v>3</v>
      </c>
      <c r="B178">
        <v>14</v>
      </c>
      <c r="C178">
        <v>0</v>
      </c>
      <c r="D178">
        <v>0</v>
      </c>
      <c r="E178">
        <v>0</v>
      </c>
      <c r="F178" t="s">
        <v>22</v>
      </c>
      <c r="G178" s="7">
        <v>1</v>
      </c>
      <c r="H178" t="s">
        <v>10</v>
      </c>
      <c r="I178" t="str">
        <f t="shared" ref="I178:I182" si="16">_xlfn.TEXTJOIN("_",TRUE,E178,F178,G178,H178)</f>
        <v>0_ImE_1_NA</v>
      </c>
      <c r="J178" t="s">
        <v>5</v>
      </c>
      <c r="K178">
        <v>60</v>
      </c>
      <c r="L178" s="6">
        <v>13.53</v>
      </c>
      <c r="M178">
        <v>250731</v>
      </c>
      <c r="N178" s="4" t="s">
        <v>10</v>
      </c>
    </row>
    <row r="179" spans="1:14" x14ac:dyDescent="0.2">
      <c r="A179" t="s">
        <v>3</v>
      </c>
      <c r="B179">
        <v>14</v>
      </c>
      <c r="C179">
        <v>0</v>
      </c>
      <c r="D179">
        <v>0</v>
      </c>
      <c r="E179">
        <v>0</v>
      </c>
      <c r="F179" t="s">
        <v>22</v>
      </c>
      <c r="G179" s="7">
        <v>1</v>
      </c>
      <c r="H179" t="s">
        <v>10</v>
      </c>
      <c r="I179" t="str">
        <f t="shared" si="16"/>
        <v>0_ImE_1_NA</v>
      </c>
      <c r="J179" t="s">
        <v>5</v>
      </c>
      <c r="K179">
        <v>60</v>
      </c>
      <c r="L179" s="6">
        <v>14</v>
      </c>
      <c r="M179">
        <v>250731</v>
      </c>
      <c r="N179" s="4" t="s">
        <v>29</v>
      </c>
    </row>
    <row r="180" spans="1:14" x14ac:dyDescent="0.2">
      <c r="A180" t="s">
        <v>3</v>
      </c>
      <c r="B180">
        <v>14</v>
      </c>
      <c r="C180">
        <v>0</v>
      </c>
      <c r="D180">
        <v>0</v>
      </c>
      <c r="E180">
        <v>0</v>
      </c>
      <c r="F180" t="s">
        <v>22</v>
      </c>
      <c r="G180" s="7">
        <v>1</v>
      </c>
      <c r="H180" t="s">
        <v>10</v>
      </c>
      <c r="I180" t="str">
        <f t="shared" si="16"/>
        <v>0_ImE_1_NA</v>
      </c>
      <c r="J180" t="s">
        <v>5</v>
      </c>
      <c r="K180">
        <v>60</v>
      </c>
      <c r="L180" s="6">
        <v>15.64</v>
      </c>
      <c r="M180">
        <v>250731</v>
      </c>
      <c r="N180" s="4" t="s">
        <v>10</v>
      </c>
    </row>
    <row r="181" spans="1:14" x14ac:dyDescent="0.2">
      <c r="A181" t="s">
        <v>3</v>
      </c>
      <c r="B181">
        <v>14</v>
      </c>
      <c r="C181">
        <v>0</v>
      </c>
      <c r="D181">
        <v>0</v>
      </c>
      <c r="E181">
        <v>0</v>
      </c>
      <c r="F181" t="s">
        <v>22</v>
      </c>
      <c r="G181" s="7">
        <v>1</v>
      </c>
      <c r="H181" t="s">
        <v>10</v>
      </c>
      <c r="I181" t="str">
        <f t="shared" si="16"/>
        <v>0_ImE_1_NA</v>
      </c>
      <c r="J181" t="s">
        <v>5</v>
      </c>
      <c r="K181">
        <v>60</v>
      </c>
      <c r="L181" s="6">
        <v>18.28</v>
      </c>
      <c r="M181">
        <v>250731</v>
      </c>
      <c r="N181" s="4" t="s">
        <v>10</v>
      </c>
    </row>
    <row r="182" spans="1:14" x14ac:dyDescent="0.2">
      <c r="A182" t="s">
        <v>3</v>
      </c>
      <c r="B182">
        <v>14</v>
      </c>
      <c r="C182">
        <v>0</v>
      </c>
      <c r="D182">
        <v>0</v>
      </c>
      <c r="E182">
        <v>0</v>
      </c>
      <c r="F182" t="s">
        <v>22</v>
      </c>
      <c r="G182" s="7">
        <v>1</v>
      </c>
      <c r="H182" t="s">
        <v>10</v>
      </c>
      <c r="I182" t="str">
        <f t="shared" si="16"/>
        <v>0_ImE_1_NA</v>
      </c>
      <c r="J182" t="s">
        <v>5</v>
      </c>
      <c r="K182">
        <v>60</v>
      </c>
      <c r="L182" s="6">
        <v>11.82</v>
      </c>
      <c r="M182">
        <v>250731</v>
      </c>
      <c r="N182" s="4" t="s">
        <v>10</v>
      </c>
    </row>
    <row r="183" spans="1:14" x14ac:dyDescent="0.2">
      <c r="A183" t="s">
        <v>3</v>
      </c>
      <c r="B183">
        <v>14</v>
      </c>
      <c r="C183">
        <v>0</v>
      </c>
      <c r="D183">
        <v>0</v>
      </c>
      <c r="E183">
        <v>0</v>
      </c>
      <c r="F183" t="s">
        <v>9</v>
      </c>
      <c r="G183" s="7">
        <v>0</v>
      </c>
      <c r="H183" t="s">
        <v>10</v>
      </c>
      <c r="I183" t="str">
        <f t="shared" ref="I183" si="17">_xlfn.TEXTJOIN("_",TRUE,E183,F183,G183,H183)</f>
        <v>0_NC_0_NA</v>
      </c>
      <c r="J183" t="s">
        <v>5</v>
      </c>
      <c r="K183">
        <v>60</v>
      </c>
      <c r="L183" s="6">
        <v>15.2</v>
      </c>
      <c r="M183">
        <v>250731</v>
      </c>
      <c r="N183" s="4" t="s">
        <v>10</v>
      </c>
    </row>
    <row r="184" spans="1:14" x14ac:dyDescent="0.2">
      <c r="A184" t="s">
        <v>3</v>
      </c>
      <c r="B184">
        <v>14</v>
      </c>
      <c r="C184">
        <v>0</v>
      </c>
      <c r="D184">
        <v>0</v>
      </c>
      <c r="E184">
        <v>0</v>
      </c>
      <c r="F184" t="s">
        <v>9</v>
      </c>
      <c r="G184" s="7">
        <v>0</v>
      </c>
      <c r="H184" t="s">
        <v>10</v>
      </c>
      <c r="I184" t="str">
        <f t="shared" ref="I184:I188" si="18">_xlfn.TEXTJOIN("_",TRUE,E184,F184,G184,H184)</f>
        <v>0_NC_0_NA</v>
      </c>
      <c r="J184" t="s">
        <v>5</v>
      </c>
      <c r="K184">
        <v>60</v>
      </c>
      <c r="L184" s="6">
        <v>18.399999999999999</v>
      </c>
      <c r="M184">
        <v>250731</v>
      </c>
      <c r="N184" s="4" t="s">
        <v>10</v>
      </c>
    </row>
    <row r="185" spans="1:14" x14ac:dyDescent="0.2">
      <c r="A185" t="s">
        <v>3</v>
      </c>
      <c r="B185">
        <v>14</v>
      </c>
      <c r="C185">
        <v>0</v>
      </c>
      <c r="D185">
        <v>0</v>
      </c>
      <c r="E185">
        <v>0</v>
      </c>
      <c r="F185" t="s">
        <v>9</v>
      </c>
      <c r="G185" s="7">
        <v>0</v>
      </c>
      <c r="H185" t="s">
        <v>10</v>
      </c>
      <c r="I185" t="str">
        <f t="shared" si="18"/>
        <v>0_NC_0_NA</v>
      </c>
      <c r="J185" t="s">
        <v>5</v>
      </c>
      <c r="K185">
        <v>60</v>
      </c>
      <c r="L185" s="6">
        <v>21</v>
      </c>
      <c r="M185">
        <v>250731</v>
      </c>
      <c r="N185" s="4" t="s">
        <v>29</v>
      </c>
    </row>
    <row r="186" spans="1:14" x14ac:dyDescent="0.2">
      <c r="A186" t="s">
        <v>3</v>
      </c>
      <c r="B186">
        <v>14</v>
      </c>
      <c r="C186">
        <v>0</v>
      </c>
      <c r="D186">
        <v>0</v>
      </c>
      <c r="E186">
        <v>0</v>
      </c>
      <c r="F186" t="s">
        <v>9</v>
      </c>
      <c r="G186" s="7">
        <v>0</v>
      </c>
      <c r="H186" t="s">
        <v>10</v>
      </c>
      <c r="I186" t="str">
        <f t="shared" si="18"/>
        <v>0_NC_0_NA</v>
      </c>
      <c r="J186" t="s">
        <v>5</v>
      </c>
      <c r="K186">
        <v>60</v>
      </c>
      <c r="L186" s="6">
        <v>21.46</v>
      </c>
      <c r="M186">
        <v>250731</v>
      </c>
      <c r="N186" s="4" t="s">
        <v>10</v>
      </c>
    </row>
    <row r="187" spans="1:14" x14ac:dyDescent="0.2">
      <c r="A187" t="s">
        <v>3</v>
      </c>
      <c r="B187">
        <v>14</v>
      </c>
      <c r="C187">
        <v>0</v>
      </c>
      <c r="D187">
        <v>0</v>
      </c>
      <c r="E187">
        <v>0</v>
      </c>
      <c r="F187" t="s">
        <v>9</v>
      </c>
      <c r="G187" s="7">
        <v>0</v>
      </c>
      <c r="H187" t="s">
        <v>10</v>
      </c>
      <c r="I187" t="str">
        <f t="shared" si="18"/>
        <v>0_NC_0_NA</v>
      </c>
      <c r="J187" t="s">
        <v>5</v>
      </c>
      <c r="K187">
        <v>60</v>
      </c>
      <c r="L187" s="6">
        <v>21.61</v>
      </c>
      <c r="M187">
        <v>250731</v>
      </c>
      <c r="N187" s="4" t="s">
        <v>10</v>
      </c>
    </row>
    <row r="188" spans="1:14" x14ac:dyDescent="0.2">
      <c r="A188" t="s">
        <v>3</v>
      </c>
      <c r="B188">
        <v>14</v>
      </c>
      <c r="C188">
        <v>0</v>
      </c>
      <c r="D188">
        <v>0</v>
      </c>
      <c r="E188">
        <v>0</v>
      </c>
      <c r="F188" t="s">
        <v>9</v>
      </c>
      <c r="G188" s="7">
        <v>0</v>
      </c>
      <c r="H188" t="s">
        <v>10</v>
      </c>
      <c r="I188" t="str">
        <f t="shared" si="18"/>
        <v>0_NC_0_NA</v>
      </c>
      <c r="J188" t="s">
        <v>5</v>
      </c>
      <c r="K188">
        <v>60</v>
      </c>
      <c r="L188" s="6">
        <v>18.47</v>
      </c>
      <c r="M188">
        <v>250731</v>
      </c>
      <c r="N188" s="4" t="s">
        <v>10</v>
      </c>
    </row>
    <row r="189" spans="1:14" x14ac:dyDescent="0.2">
      <c r="A189" t="s">
        <v>3</v>
      </c>
      <c r="B189">
        <v>14</v>
      </c>
      <c r="C189">
        <v>3</v>
      </c>
      <c r="D189">
        <v>1</v>
      </c>
      <c r="E189">
        <v>6</v>
      </c>
      <c r="F189" t="s">
        <v>7</v>
      </c>
      <c r="G189" s="7">
        <v>0</v>
      </c>
      <c r="H189" t="s">
        <v>10</v>
      </c>
      <c r="I189" t="str">
        <f t="shared" ref="I189" si="19">_xlfn.TEXTJOIN("_",TRUE,E189,F189,G189,H189)</f>
        <v>6_PC_0_NA</v>
      </c>
      <c r="J189" t="s">
        <v>5</v>
      </c>
      <c r="K189">
        <v>60</v>
      </c>
      <c r="L189" s="6">
        <v>1.57</v>
      </c>
      <c r="M189">
        <v>250731</v>
      </c>
      <c r="N189" s="4" t="s">
        <v>10</v>
      </c>
    </row>
    <row r="190" spans="1:14" x14ac:dyDescent="0.2">
      <c r="A190" t="s">
        <v>3</v>
      </c>
      <c r="B190">
        <v>14</v>
      </c>
      <c r="C190">
        <v>4</v>
      </c>
      <c r="D190">
        <v>1</v>
      </c>
      <c r="E190">
        <v>6</v>
      </c>
      <c r="F190" t="s">
        <v>7</v>
      </c>
      <c r="G190" s="7">
        <v>0</v>
      </c>
      <c r="H190" t="s">
        <v>10</v>
      </c>
      <c r="I190" t="str">
        <f t="shared" ref="I190:I194" si="20">_xlfn.TEXTJOIN("_",TRUE,E190,F190,G190,H190)</f>
        <v>6_PC_0_NA</v>
      </c>
      <c r="J190" t="s">
        <v>5</v>
      </c>
      <c r="K190">
        <v>60</v>
      </c>
      <c r="L190" s="6">
        <v>0.32</v>
      </c>
      <c r="M190">
        <v>250731</v>
      </c>
      <c r="N190" s="4" t="s">
        <v>10</v>
      </c>
    </row>
    <row r="191" spans="1:14" x14ac:dyDescent="0.2">
      <c r="A191" t="s">
        <v>3</v>
      </c>
      <c r="B191">
        <v>14</v>
      </c>
      <c r="C191">
        <v>3</v>
      </c>
      <c r="D191">
        <v>1</v>
      </c>
      <c r="E191">
        <v>6</v>
      </c>
      <c r="F191" t="s">
        <v>7</v>
      </c>
      <c r="G191" s="7">
        <v>0</v>
      </c>
      <c r="H191" t="s">
        <v>10</v>
      </c>
      <c r="I191" t="str">
        <f t="shared" si="20"/>
        <v>6_PC_0_NA</v>
      </c>
      <c r="J191" t="s">
        <v>5</v>
      </c>
      <c r="K191">
        <v>60</v>
      </c>
      <c r="L191" s="6">
        <v>2.5</v>
      </c>
      <c r="M191">
        <v>250731</v>
      </c>
      <c r="N191" s="4" t="s">
        <v>29</v>
      </c>
    </row>
    <row r="192" spans="1:14" x14ac:dyDescent="0.2">
      <c r="A192" t="s">
        <v>3</v>
      </c>
      <c r="B192">
        <v>14</v>
      </c>
      <c r="C192">
        <v>3</v>
      </c>
      <c r="D192">
        <v>1</v>
      </c>
      <c r="E192">
        <v>6</v>
      </c>
      <c r="F192" t="s">
        <v>7</v>
      </c>
      <c r="G192" s="7">
        <v>0</v>
      </c>
      <c r="H192" t="s">
        <v>10</v>
      </c>
      <c r="I192" t="str">
        <f t="shared" si="20"/>
        <v>6_PC_0_NA</v>
      </c>
      <c r="J192" t="s">
        <v>5</v>
      </c>
      <c r="K192">
        <v>60</v>
      </c>
      <c r="L192" s="6">
        <v>2.88</v>
      </c>
      <c r="M192">
        <v>250731</v>
      </c>
      <c r="N192" s="4" t="s">
        <v>10</v>
      </c>
    </row>
    <row r="193" spans="1:14" x14ac:dyDescent="0.2">
      <c r="A193" t="s">
        <v>3</v>
      </c>
      <c r="B193">
        <v>14</v>
      </c>
      <c r="C193">
        <v>4</v>
      </c>
      <c r="D193">
        <v>1</v>
      </c>
      <c r="E193">
        <v>6</v>
      </c>
      <c r="F193" t="s">
        <v>7</v>
      </c>
      <c r="G193" s="7">
        <v>0</v>
      </c>
      <c r="H193" t="s">
        <v>10</v>
      </c>
      <c r="I193" t="str">
        <f t="shared" si="20"/>
        <v>6_PC_0_NA</v>
      </c>
      <c r="J193" t="s">
        <v>5</v>
      </c>
      <c r="K193">
        <v>60</v>
      </c>
      <c r="L193" s="6">
        <v>0.1</v>
      </c>
      <c r="M193">
        <v>250731</v>
      </c>
      <c r="N193" s="4" t="s">
        <v>10</v>
      </c>
    </row>
    <row r="194" spans="1:14" x14ac:dyDescent="0.2">
      <c r="A194" t="s">
        <v>3</v>
      </c>
      <c r="B194">
        <v>14</v>
      </c>
      <c r="C194">
        <v>4</v>
      </c>
      <c r="D194">
        <v>1</v>
      </c>
      <c r="E194">
        <v>6</v>
      </c>
      <c r="F194" t="s">
        <v>7</v>
      </c>
      <c r="G194" s="7">
        <v>0</v>
      </c>
      <c r="H194" t="s">
        <v>10</v>
      </c>
      <c r="I194" t="str">
        <f t="shared" si="20"/>
        <v>6_PC_0_NA</v>
      </c>
      <c r="J194" t="s">
        <v>5</v>
      </c>
      <c r="K194">
        <v>60</v>
      </c>
      <c r="L194" s="6">
        <v>0.31</v>
      </c>
      <c r="M194">
        <v>250731</v>
      </c>
      <c r="N194" s="4" t="s">
        <v>10</v>
      </c>
    </row>
    <row r="195" spans="1:14" x14ac:dyDescent="0.2">
      <c r="A195" t="s">
        <v>3</v>
      </c>
      <c r="B195">
        <v>14</v>
      </c>
      <c r="C195">
        <v>0</v>
      </c>
      <c r="D195">
        <v>1</v>
      </c>
      <c r="E195">
        <v>6</v>
      </c>
      <c r="F195" t="s">
        <v>22</v>
      </c>
      <c r="G195" s="7">
        <v>0.2</v>
      </c>
      <c r="H195" t="s">
        <v>10</v>
      </c>
      <c r="I195" t="str">
        <f t="shared" ref="I195" si="21">_xlfn.TEXTJOIN("_",TRUE,E195,F195,G195,H195)</f>
        <v>6_ImE_0.2_NA</v>
      </c>
      <c r="J195" t="s">
        <v>5</v>
      </c>
      <c r="K195">
        <v>60</v>
      </c>
      <c r="L195" s="6">
        <v>16.29</v>
      </c>
      <c r="M195">
        <v>250731</v>
      </c>
      <c r="N195" s="4" t="s">
        <v>10</v>
      </c>
    </row>
    <row r="196" spans="1:14" x14ac:dyDescent="0.2">
      <c r="A196" t="s">
        <v>3</v>
      </c>
      <c r="B196">
        <v>14</v>
      </c>
      <c r="C196">
        <v>0</v>
      </c>
      <c r="D196">
        <v>1</v>
      </c>
      <c r="E196">
        <v>6</v>
      </c>
      <c r="F196" t="s">
        <v>22</v>
      </c>
      <c r="G196" s="7">
        <v>0.2</v>
      </c>
      <c r="H196" t="s">
        <v>10</v>
      </c>
      <c r="I196" t="str">
        <f t="shared" ref="I196:I200" si="22">_xlfn.TEXTJOIN("_",TRUE,E196,F196,G196,H196)</f>
        <v>6_ImE_0.2_NA</v>
      </c>
      <c r="J196" t="s">
        <v>5</v>
      </c>
      <c r="K196">
        <v>60</v>
      </c>
      <c r="L196" s="6">
        <v>19</v>
      </c>
      <c r="M196">
        <v>250731</v>
      </c>
      <c r="N196" s="4" t="s">
        <v>29</v>
      </c>
    </row>
    <row r="197" spans="1:14" x14ac:dyDescent="0.2">
      <c r="A197" t="s">
        <v>3</v>
      </c>
      <c r="B197">
        <v>14</v>
      </c>
      <c r="C197">
        <v>0</v>
      </c>
      <c r="D197">
        <v>1</v>
      </c>
      <c r="E197">
        <v>6</v>
      </c>
      <c r="F197" t="s">
        <v>22</v>
      </c>
      <c r="G197" s="7">
        <v>0.2</v>
      </c>
      <c r="H197" t="s">
        <v>10</v>
      </c>
      <c r="I197" t="str">
        <f t="shared" si="22"/>
        <v>6_ImE_0.2_NA</v>
      </c>
      <c r="J197" t="s">
        <v>5</v>
      </c>
      <c r="K197">
        <v>60</v>
      </c>
      <c r="L197" s="6">
        <v>15.22</v>
      </c>
      <c r="M197">
        <v>250731</v>
      </c>
      <c r="N197" s="4" t="s">
        <v>10</v>
      </c>
    </row>
    <row r="198" spans="1:14" x14ac:dyDescent="0.2">
      <c r="A198" t="s">
        <v>3</v>
      </c>
      <c r="B198">
        <v>14</v>
      </c>
      <c r="C198">
        <v>0</v>
      </c>
      <c r="D198">
        <v>1</v>
      </c>
      <c r="E198">
        <v>6</v>
      </c>
      <c r="F198" t="s">
        <v>22</v>
      </c>
      <c r="G198" s="7">
        <v>0.2</v>
      </c>
      <c r="H198" t="s">
        <v>10</v>
      </c>
      <c r="I198" t="str">
        <f t="shared" si="22"/>
        <v>6_ImE_0.2_NA</v>
      </c>
      <c r="J198" t="s">
        <v>5</v>
      </c>
      <c r="K198">
        <v>60</v>
      </c>
      <c r="L198" s="6">
        <v>17.13</v>
      </c>
      <c r="M198">
        <v>250731</v>
      </c>
      <c r="N198" s="4" t="s">
        <v>10</v>
      </c>
    </row>
    <row r="199" spans="1:14" x14ac:dyDescent="0.2">
      <c r="A199" t="s">
        <v>3</v>
      </c>
      <c r="B199">
        <v>14</v>
      </c>
      <c r="C199">
        <v>0</v>
      </c>
      <c r="D199">
        <v>1</v>
      </c>
      <c r="E199">
        <v>6</v>
      </c>
      <c r="F199" t="s">
        <v>22</v>
      </c>
      <c r="G199" s="7">
        <v>0.2</v>
      </c>
      <c r="H199" t="s">
        <v>10</v>
      </c>
      <c r="I199" t="str">
        <f t="shared" si="22"/>
        <v>6_ImE_0.2_NA</v>
      </c>
      <c r="J199" t="s">
        <v>5</v>
      </c>
      <c r="K199">
        <v>60</v>
      </c>
      <c r="L199" s="6">
        <v>18</v>
      </c>
      <c r="M199">
        <v>250731</v>
      </c>
      <c r="N199" s="4" t="s">
        <v>10</v>
      </c>
    </row>
    <row r="200" spans="1:14" x14ac:dyDescent="0.2">
      <c r="A200" t="s">
        <v>3</v>
      </c>
      <c r="B200">
        <v>14</v>
      </c>
      <c r="C200">
        <v>0</v>
      </c>
      <c r="D200">
        <v>1</v>
      </c>
      <c r="E200">
        <v>6</v>
      </c>
      <c r="F200" t="s">
        <v>22</v>
      </c>
      <c r="G200" s="7">
        <v>0.2</v>
      </c>
      <c r="H200" t="s">
        <v>10</v>
      </c>
      <c r="I200" t="str">
        <f t="shared" si="22"/>
        <v>6_ImE_0.2_NA</v>
      </c>
      <c r="J200" t="s">
        <v>5</v>
      </c>
      <c r="K200">
        <v>60</v>
      </c>
      <c r="L200" s="6">
        <v>15.28</v>
      </c>
      <c r="M200">
        <v>250731</v>
      </c>
      <c r="N200" s="4" t="s">
        <v>10</v>
      </c>
    </row>
    <row r="201" spans="1:14" x14ac:dyDescent="0.2">
      <c r="A201" t="s">
        <v>3</v>
      </c>
      <c r="B201">
        <v>14</v>
      </c>
      <c r="C201">
        <v>0</v>
      </c>
      <c r="D201">
        <v>1</v>
      </c>
      <c r="E201">
        <v>6</v>
      </c>
      <c r="F201" t="s">
        <v>22</v>
      </c>
      <c r="G201" s="7">
        <v>0.5</v>
      </c>
      <c r="H201" t="s">
        <v>10</v>
      </c>
      <c r="I201" t="str">
        <f t="shared" ref="I201" si="23">_xlfn.TEXTJOIN("_",TRUE,E201,F201,G201,H201)</f>
        <v>6_ImE_0.5_NA</v>
      </c>
      <c r="J201" t="s">
        <v>5</v>
      </c>
      <c r="K201">
        <v>60</v>
      </c>
      <c r="L201" s="6">
        <v>11.51</v>
      </c>
      <c r="M201">
        <v>250731</v>
      </c>
      <c r="N201" s="4" t="s">
        <v>10</v>
      </c>
    </row>
    <row r="202" spans="1:14" x14ac:dyDescent="0.2">
      <c r="A202" t="s">
        <v>3</v>
      </c>
      <c r="B202">
        <v>14</v>
      </c>
      <c r="C202">
        <v>0</v>
      </c>
      <c r="D202">
        <v>1</v>
      </c>
      <c r="E202">
        <v>6</v>
      </c>
      <c r="F202" t="s">
        <v>22</v>
      </c>
      <c r="G202" s="7">
        <v>0.5</v>
      </c>
      <c r="H202" t="s">
        <v>10</v>
      </c>
      <c r="I202" t="str">
        <f t="shared" ref="I202:I206" si="24">_xlfn.TEXTJOIN("_",TRUE,E202,F202,G202,H202)</f>
        <v>6_ImE_0.5_NA</v>
      </c>
      <c r="J202" t="s">
        <v>5</v>
      </c>
      <c r="K202">
        <v>60</v>
      </c>
      <c r="L202" s="6">
        <v>13.34</v>
      </c>
      <c r="M202">
        <v>250731</v>
      </c>
      <c r="N202" s="4" t="s">
        <v>10</v>
      </c>
    </row>
    <row r="203" spans="1:14" x14ac:dyDescent="0.2">
      <c r="A203" t="s">
        <v>3</v>
      </c>
      <c r="B203">
        <v>14</v>
      </c>
      <c r="C203">
        <v>0</v>
      </c>
      <c r="D203">
        <v>1</v>
      </c>
      <c r="E203">
        <v>6</v>
      </c>
      <c r="F203" t="s">
        <v>22</v>
      </c>
      <c r="G203" s="7">
        <v>0.5</v>
      </c>
      <c r="H203" t="s">
        <v>10</v>
      </c>
      <c r="I203" t="str">
        <f t="shared" si="24"/>
        <v>6_ImE_0.5_NA</v>
      </c>
      <c r="J203" t="s">
        <v>5</v>
      </c>
      <c r="K203">
        <v>60</v>
      </c>
      <c r="L203" s="6">
        <v>23</v>
      </c>
      <c r="M203">
        <v>250731</v>
      </c>
      <c r="N203" s="4" t="s">
        <v>10</v>
      </c>
    </row>
    <row r="204" spans="1:14" x14ac:dyDescent="0.2">
      <c r="A204" t="s">
        <v>3</v>
      </c>
      <c r="B204">
        <v>14</v>
      </c>
      <c r="C204">
        <v>0</v>
      </c>
      <c r="D204">
        <v>1</v>
      </c>
      <c r="E204">
        <v>6</v>
      </c>
      <c r="F204" t="s">
        <v>22</v>
      </c>
      <c r="G204" s="7">
        <v>0.5</v>
      </c>
      <c r="H204" t="s">
        <v>10</v>
      </c>
      <c r="I204" t="str">
        <f t="shared" si="24"/>
        <v>6_ImE_0.5_NA</v>
      </c>
      <c r="J204" t="s">
        <v>5</v>
      </c>
      <c r="K204">
        <v>60</v>
      </c>
      <c r="L204" s="6">
        <v>21.21</v>
      </c>
      <c r="M204">
        <v>250731</v>
      </c>
      <c r="N204" s="4" t="s">
        <v>10</v>
      </c>
    </row>
    <row r="205" spans="1:14" x14ac:dyDescent="0.2">
      <c r="A205" t="s">
        <v>3</v>
      </c>
      <c r="B205">
        <v>14</v>
      </c>
      <c r="C205">
        <v>0</v>
      </c>
      <c r="D205">
        <v>1</v>
      </c>
      <c r="E205">
        <v>6</v>
      </c>
      <c r="F205" t="s">
        <v>22</v>
      </c>
      <c r="G205" s="7">
        <v>0.5</v>
      </c>
      <c r="H205" t="s">
        <v>10</v>
      </c>
      <c r="I205" t="str">
        <f t="shared" si="24"/>
        <v>6_ImE_0.5_NA</v>
      </c>
      <c r="J205" t="s">
        <v>5</v>
      </c>
      <c r="K205">
        <v>60</v>
      </c>
      <c r="L205" s="6">
        <v>20.55</v>
      </c>
      <c r="M205">
        <v>250731</v>
      </c>
      <c r="N205" s="4" t="s">
        <v>10</v>
      </c>
    </row>
    <row r="206" spans="1:14" x14ac:dyDescent="0.2">
      <c r="A206" t="s">
        <v>3</v>
      </c>
      <c r="B206">
        <v>14</v>
      </c>
      <c r="C206">
        <v>0</v>
      </c>
      <c r="D206">
        <v>1</v>
      </c>
      <c r="E206">
        <v>6</v>
      </c>
      <c r="F206" t="s">
        <v>22</v>
      </c>
      <c r="G206" s="7">
        <v>0.5</v>
      </c>
      <c r="H206" t="s">
        <v>10</v>
      </c>
      <c r="I206" t="str">
        <f t="shared" si="24"/>
        <v>6_ImE_0.5_NA</v>
      </c>
      <c r="J206" t="s">
        <v>5</v>
      </c>
      <c r="K206">
        <v>60</v>
      </c>
      <c r="L206" s="6">
        <v>21</v>
      </c>
      <c r="M206">
        <v>250731</v>
      </c>
      <c r="N206" s="4" t="s">
        <v>10</v>
      </c>
    </row>
    <row r="207" spans="1:14" x14ac:dyDescent="0.2">
      <c r="A207" t="s">
        <v>3</v>
      </c>
      <c r="B207">
        <v>14</v>
      </c>
      <c r="C207">
        <v>0</v>
      </c>
      <c r="D207">
        <v>1</v>
      </c>
      <c r="E207">
        <v>6</v>
      </c>
      <c r="F207" t="s">
        <v>22</v>
      </c>
      <c r="G207" s="7">
        <v>1</v>
      </c>
      <c r="H207" t="s">
        <v>10</v>
      </c>
      <c r="I207" t="str">
        <f t="shared" ref="I207" si="25">_xlfn.TEXTJOIN("_",TRUE,E207,F207,G207,H207)</f>
        <v>6_ImE_1_NA</v>
      </c>
      <c r="J207" t="s">
        <v>5</v>
      </c>
      <c r="K207">
        <v>60</v>
      </c>
      <c r="L207" s="6">
        <v>13.47</v>
      </c>
      <c r="M207">
        <v>250731</v>
      </c>
      <c r="N207" s="4" t="s">
        <v>10</v>
      </c>
    </row>
    <row r="208" spans="1:14" x14ac:dyDescent="0.2">
      <c r="A208" t="s">
        <v>3</v>
      </c>
      <c r="B208">
        <v>14</v>
      </c>
      <c r="C208">
        <v>0</v>
      </c>
      <c r="D208">
        <v>1</v>
      </c>
      <c r="E208">
        <v>6</v>
      </c>
      <c r="F208" t="s">
        <v>22</v>
      </c>
      <c r="G208" s="7">
        <v>1</v>
      </c>
      <c r="H208" t="s">
        <v>10</v>
      </c>
      <c r="I208" t="str">
        <f t="shared" ref="I208:I212" si="26">_xlfn.TEXTJOIN("_",TRUE,E208,F208,G208,H208)</f>
        <v>6_ImE_1_NA</v>
      </c>
      <c r="J208" t="s">
        <v>5</v>
      </c>
      <c r="K208">
        <v>60</v>
      </c>
      <c r="L208" s="6">
        <v>16.36</v>
      </c>
      <c r="M208">
        <v>250731</v>
      </c>
      <c r="N208" s="4" t="s">
        <v>10</v>
      </c>
    </row>
    <row r="209" spans="1:14" x14ac:dyDescent="0.2">
      <c r="A209" t="s">
        <v>3</v>
      </c>
      <c r="B209">
        <v>14</v>
      </c>
      <c r="C209">
        <v>0</v>
      </c>
      <c r="D209">
        <v>1</v>
      </c>
      <c r="E209">
        <v>6</v>
      </c>
      <c r="F209" t="s">
        <v>22</v>
      </c>
      <c r="G209" s="7">
        <v>1</v>
      </c>
      <c r="H209" t="s">
        <v>10</v>
      </c>
      <c r="I209" t="str">
        <f t="shared" si="26"/>
        <v>6_ImE_1_NA</v>
      </c>
      <c r="J209" t="s">
        <v>5</v>
      </c>
      <c r="K209">
        <v>60</v>
      </c>
      <c r="L209" s="6">
        <v>16.7</v>
      </c>
      <c r="M209">
        <v>250731</v>
      </c>
      <c r="N209" s="4" t="s">
        <v>10</v>
      </c>
    </row>
    <row r="210" spans="1:14" x14ac:dyDescent="0.2">
      <c r="A210" t="s">
        <v>3</v>
      </c>
      <c r="B210">
        <v>14</v>
      </c>
      <c r="C210">
        <v>0</v>
      </c>
      <c r="D210">
        <v>1</v>
      </c>
      <c r="E210">
        <v>6</v>
      </c>
      <c r="F210" t="s">
        <v>22</v>
      </c>
      <c r="G210" s="7">
        <v>1</v>
      </c>
      <c r="H210" t="s">
        <v>10</v>
      </c>
      <c r="I210" t="str">
        <f t="shared" si="26"/>
        <v>6_ImE_1_NA</v>
      </c>
      <c r="J210" t="s">
        <v>5</v>
      </c>
      <c r="K210">
        <v>60</v>
      </c>
      <c r="L210" s="6">
        <v>18.84</v>
      </c>
      <c r="M210">
        <v>250731</v>
      </c>
      <c r="N210" s="4" t="s">
        <v>10</v>
      </c>
    </row>
    <row r="211" spans="1:14" x14ac:dyDescent="0.2">
      <c r="A211" t="s">
        <v>3</v>
      </c>
      <c r="B211">
        <v>14</v>
      </c>
      <c r="C211">
        <v>0</v>
      </c>
      <c r="D211">
        <v>1</v>
      </c>
      <c r="E211">
        <v>6</v>
      </c>
      <c r="F211" t="s">
        <v>22</v>
      </c>
      <c r="G211" s="7">
        <v>1</v>
      </c>
      <c r="H211" t="s">
        <v>10</v>
      </c>
      <c r="I211" t="str">
        <f t="shared" si="26"/>
        <v>6_ImE_1_NA</v>
      </c>
      <c r="J211" t="s">
        <v>5</v>
      </c>
      <c r="K211">
        <v>60</v>
      </c>
      <c r="L211" s="6">
        <v>14.45</v>
      </c>
      <c r="M211">
        <v>250731</v>
      </c>
      <c r="N211" s="4" t="s">
        <v>10</v>
      </c>
    </row>
    <row r="212" spans="1:14" x14ac:dyDescent="0.2">
      <c r="A212" t="s">
        <v>3</v>
      </c>
      <c r="B212">
        <v>14</v>
      </c>
      <c r="C212">
        <v>0</v>
      </c>
      <c r="D212">
        <v>1</v>
      </c>
      <c r="E212">
        <v>6</v>
      </c>
      <c r="F212" t="s">
        <v>22</v>
      </c>
      <c r="G212" s="7">
        <v>1</v>
      </c>
      <c r="H212" t="s">
        <v>10</v>
      </c>
      <c r="I212" t="str">
        <f t="shared" si="26"/>
        <v>6_ImE_1_NA</v>
      </c>
      <c r="J212" t="s">
        <v>5</v>
      </c>
      <c r="K212">
        <v>60</v>
      </c>
      <c r="L212" s="6">
        <v>13.77</v>
      </c>
      <c r="M212">
        <v>250731</v>
      </c>
      <c r="N212" s="4" t="s">
        <v>10</v>
      </c>
    </row>
    <row r="213" spans="1:14" x14ac:dyDescent="0.2">
      <c r="A213" t="s">
        <v>3</v>
      </c>
      <c r="B213">
        <v>14</v>
      </c>
      <c r="C213">
        <v>0</v>
      </c>
      <c r="D213">
        <v>0</v>
      </c>
      <c r="E213">
        <v>0</v>
      </c>
      <c r="F213" t="s">
        <v>9</v>
      </c>
      <c r="G213" s="7">
        <v>0</v>
      </c>
      <c r="H213" t="s">
        <v>10</v>
      </c>
      <c r="I213" t="str">
        <f t="shared" ref="I213" si="27">_xlfn.TEXTJOIN("_",TRUE,E213,F213,G213,H213)</f>
        <v>0_NC_0_NA</v>
      </c>
      <c r="J213" t="s">
        <v>5</v>
      </c>
      <c r="K213">
        <v>60</v>
      </c>
      <c r="L213" s="6">
        <v>9.19</v>
      </c>
      <c r="M213">
        <v>250808</v>
      </c>
      <c r="N213" s="4" t="s">
        <v>10</v>
      </c>
    </row>
    <row r="214" spans="1:14" x14ac:dyDescent="0.2">
      <c r="A214" t="s">
        <v>3</v>
      </c>
      <c r="B214">
        <v>14</v>
      </c>
      <c r="C214">
        <v>0</v>
      </c>
      <c r="D214">
        <v>0</v>
      </c>
      <c r="E214">
        <v>0</v>
      </c>
      <c r="F214" t="s">
        <v>9</v>
      </c>
      <c r="G214" s="7">
        <v>0</v>
      </c>
      <c r="H214" t="s">
        <v>10</v>
      </c>
      <c r="I214" t="str">
        <f t="shared" ref="I214:I247" si="28">_xlfn.TEXTJOIN("_",TRUE,E214,F214,G214,H214)</f>
        <v>0_NC_0_NA</v>
      </c>
      <c r="J214" t="s">
        <v>5</v>
      </c>
      <c r="K214">
        <v>60</v>
      </c>
      <c r="L214" s="6">
        <v>18.57</v>
      </c>
      <c r="M214">
        <v>250808</v>
      </c>
      <c r="N214" s="4" t="s">
        <v>10</v>
      </c>
    </row>
    <row r="215" spans="1:14" x14ac:dyDescent="0.2">
      <c r="A215" t="s">
        <v>3</v>
      </c>
      <c r="B215">
        <v>14</v>
      </c>
      <c r="C215">
        <v>0</v>
      </c>
      <c r="D215">
        <v>0</v>
      </c>
      <c r="E215">
        <v>0</v>
      </c>
      <c r="F215" t="s">
        <v>9</v>
      </c>
      <c r="G215" s="7">
        <v>0</v>
      </c>
      <c r="H215" t="s">
        <v>10</v>
      </c>
      <c r="I215" t="str">
        <f t="shared" si="28"/>
        <v>0_NC_0_NA</v>
      </c>
      <c r="J215" t="s">
        <v>5</v>
      </c>
      <c r="K215">
        <v>60</v>
      </c>
      <c r="L215" s="6">
        <v>14.49</v>
      </c>
      <c r="M215">
        <v>250808</v>
      </c>
      <c r="N215" s="4" t="s">
        <v>10</v>
      </c>
    </row>
    <row r="216" spans="1:14" x14ac:dyDescent="0.2">
      <c r="A216" t="s">
        <v>3</v>
      </c>
      <c r="B216">
        <v>14</v>
      </c>
      <c r="C216">
        <v>0</v>
      </c>
      <c r="D216">
        <v>0</v>
      </c>
      <c r="E216">
        <v>0</v>
      </c>
      <c r="F216" t="s">
        <v>9</v>
      </c>
      <c r="G216" s="7">
        <v>0</v>
      </c>
      <c r="H216" t="s">
        <v>10</v>
      </c>
      <c r="I216" t="str">
        <f t="shared" si="28"/>
        <v>0_NC_0_NA</v>
      </c>
      <c r="J216" t="s">
        <v>5</v>
      </c>
      <c r="K216">
        <v>60</v>
      </c>
      <c r="L216" s="6">
        <v>14.25</v>
      </c>
      <c r="M216">
        <v>250808</v>
      </c>
      <c r="N216" s="4" t="s">
        <v>10</v>
      </c>
    </row>
    <row r="217" spans="1:14" x14ac:dyDescent="0.2">
      <c r="A217" t="s">
        <v>3</v>
      </c>
      <c r="B217">
        <v>14</v>
      </c>
      <c r="C217">
        <v>0</v>
      </c>
      <c r="D217">
        <v>0</v>
      </c>
      <c r="E217">
        <v>0</v>
      </c>
      <c r="F217" t="s">
        <v>9</v>
      </c>
      <c r="G217" s="7">
        <v>0</v>
      </c>
      <c r="H217" t="s">
        <v>10</v>
      </c>
      <c r="I217" t="str">
        <f t="shared" si="28"/>
        <v>0_NC_0_NA</v>
      </c>
      <c r="J217" t="s">
        <v>5</v>
      </c>
      <c r="K217">
        <v>60</v>
      </c>
      <c r="L217" s="6">
        <v>14.42</v>
      </c>
      <c r="M217">
        <v>250808</v>
      </c>
      <c r="N217" s="4" t="s">
        <v>10</v>
      </c>
    </row>
    <row r="218" spans="1:14" x14ac:dyDescent="0.2">
      <c r="A218" t="s">
        <v>3</v>
      </c>
      <c r="B218">
        <v>14</v>
      </c>
      <c r="C218">
        <v>0</v>
      </c>
      <c r="D218">
        <v>0</v>
      </c>
      <c r="E218">
        <v>0</v>
      </c>
      <c r="F218" t="s">
        <v>9</v>
      </c>
      <c r="G218" s="7">
        <v>0</v>
      </c>
      <c r="H218" t="s">
        <v>10</v>
      </c>
      <c r="I218" t="str">
        <f t="shared" si="28"/>
        <v>0_NC_0_NA</v>
      </c>
      <c r="J218" t="s">
        <v>5</v>
      </c>
      <c r="K218">
        <v>60</v>
      </c>
      <c r="L218" s="6">
        <v>13.1</v>
      </c>
      <c r="M218">
        <v>250808</v>
      </c>
      <c r="N218" s="4" t="s">
        <v>10</v>
      </c>
    </row>
    <row r="219" spans="1:14" x14ac:dyDescent="0.2">
      <c r="A219" t="s">
        <v>3</v>
      </c>
      <c r="B219">
        <v>14</v>
      </c>
      <c r="C219">
        <v>0</v>
      </c>
      <c r="D219">
        <v>0</v>
      </c>
      <c r="E219">
        <v>0</v>
      </c>
      <c r="F219" t="s">
        <v>22</v>
      </c>
      <c r="G219" s="7">
        <v>0.3</v>
      </c>
      <c r="H219" t="s">
        <v>10</v>
      </c>
      <c r="I219" t="str">
        <f t="shared" si="28"/>
        <v>0_ImE_0.3_NA</v>
      </c>
      <c r="J219" t="s">
        <v>5</v>
      </c>
      <c r="K219">
        <v>60</v>
      </c>
      <c r="L219" s="6">
        <v>5.01</v>
      </c>
      <c r="M219">
        <v>250808</v>
      </c>
      <c r="N219" s="4" t="s">
        <v>10</v>
      </c>
    </row>
    <row r="220" spans="1:14" x14ac:dyDescent="0.2">
      <c r="A220" t="s">
        <v>3</v>
      </c>
      <c r="B220">
        <v>14</v>
      </c>
      <c r="C220">
        <v>0</v>
      </c>
      <c r="D220">
        <v>0</v>
      </c>
      <c r="E220">
        <v>0</v>
      </c>
      <c r="F220" t="s">
        <v>22</v>
      </c>
      <c r="G220" s="7">
        <v>0.3</v>
      </c>
      <c r="H220" t="s">
        <v>10</v>
      </c>
      <c r="I220" t="str">
        <f t="shared" si="28"/>
        <v>0_ImE_0.3_NA</v>
      </c>
      <c r="J220" t="s">
        <v>5</v>
      </c>
      <c r="K220">
        <v>60</v>
      </c>
      <c r="L220" s="6">
        <v>16.190000000000001</v>
      </c>
      <c r="M220">
        <v>250808</v>
      </c>
      <c r="N220" s="4" t="s">
        <v>10</v>
      </c>
    </row>
    <row r="221" spans="1:14" x14ac:dyDescent="0.2">
      <c r="A221" t="s">
        <v>3</v>
      </c>
      <c r="B221">
        <v>14</v>
      </c>
      <c r="C221">
        <v>0</v>
      </c>
      <c r="D221">
        <v>0</v>
      </c>
      <c r="E221">
        <v>0</v>
      </c>
      <c r="F221" t="s">
        <v>22</v>
      </c>
      <c r="G221" s="7">
        <v>0.3</v>
      </c>
      <c r="H221" t="s">
        <v>10</v>
      </c>
      <c r="I221" t="str">
        <f t="shared" si="28"/>
        <v>0_ImE_0.3_NA</v>
      </c>
      <c r="J221" t="s">
        <v>5</v>
      </c>
      <c r="K221">
        <v>60</v>
      </c>
      <c r="L221" s="6">
        <v>14.44</v>
      </c>
      <c r="M221">
        <v>250808</v>
      </c>
      <c r="N221" s="4" t="s">
        <v>10</v>
      </c>
    </row>
    <row r="222" spans="1:14" x14ac:dyDescent="0.2">
      <c r="A222" t="s">
        <v>3</v>
      </c>
      <c r="B222">
        <v>14</v>
      </c>
      <c r="C222">
        <v>0</v>
      </c>
      <c r="D222">
        <v>0</v>
      </c>
      <c r="E222">
        <v>0</v>
      </c>
      <c r="F222" t="s">
        <v>22</v>
      </c>
      <c r="G222" s="7">
        <v>0.3</v>
      </c>
      <c r="H222" t="s">
        <v>10</v>
      </c>
      <c r="I222" t="str">
        <f t="shared" si="28"/>
        <v>0_ImE_0.3_NA</v>
      </c>
      <c r="J222" t="s">
        <v>5</v>
      </c>
      <c r="K222">
        <v>60</v>
      </c>
      <c r="L222" s="6">
        <v>16.78</v>
      </c>
      <c r="M222">
        <v>250808</v>
      </c>
      <c r="N222" s="4" t="s">
        <v>10</v>
      </c>
    </row>
    <row r="223" spans="1:14" x14ac:dyDescent="0.2">
      <c r="A223" t="s">
        <v>3</v>
      </c>
      <c r="B223">
        <v>14</v>
      </c>
      <c r="C223">
        <v>0</v>
      </c>
      <c r="D223">
        <v>0</v>
      </c>
      <c r="E223">
        <v>0</v>
      </c>
      <c r="F223" t="s">
        <v>22</v>
      </c>
      <c r="G223" s="7">
        <v>0.3</v>
      </c>
      <c r="H223" t="s">
        <v>10</v>
      </c>
      <c r="I223" t="str">
        <f t="shared" si="28"/>
        <v>0_ImE_0.3_NA</v>
      </c>
      <c r="J223" t="s">
        <v>5</v>
      </c>
      <c r="K223">
        <v>60</v>
      </c>
      <c r="L223" s="6">
        <v>14.77</v>
      </c>
      <c r="M223">
        <v>250808</v>
      </c>
      <c r="N223" s="4" t="s">
        <v>10</v>
      </c>
    </row>
    <row r="224" spans="1:14" x14ac:dyDescent="0.2">
      <c r="A224" t="s">
        <v>3</v>
      </c>
      <c r="B224">
        <v>14</v>
      </c>
      <c r="C224">
        <v>0</v>
      </c>
      <c r="D224">
        <v>0</v>
      </c>
      <c r="E224">
        <v>0</v>
      </c>
      <c r="F224" t="s">
        <v>22</v>
      </c>
      <c r="G224" s="7">
        <v>0.3</v>
      </c>
      <c r="H224" t="s">
        <v>10</v>
      </c>
      <c r="I224" t="str">
        <f t="shared" si="28"/>
        <v>0_ImE_0.3_NA</v>
      </c>
      <c r="J224" t="s">
        <v>5</v>
      </c>
      <c r="K224">
        <v>60</v>
      </c>
      <c r="L224" s="6">
        <v>8</v>
      </c>
      <c r="M224">
        <v>250808</v>
      </c>
      <c r="N224" s="4" t="s">
        <v>10</v>
      </c>
    </row>
    <row r="225" spans="1:14" x14ac:dyDescent="0.2">
      <c r="A225" t="s">
        <v>3</v>
      </c>
      <c r="B225">
        <v>14</v>
      </c>
      <c r="C225">
        <v>0</v>
      </c>
      <c r="D225">
        <v>1</v>
      </c>
      <c r="E225">
        <v>6</v>
      </c>
      <c r="F225" t="s">
        <v>22</v>
      </c>
      <c r="G225" s="7">
        <v>0.3</v>
      </c>
      <c r="H225" t="s">
        <v>10</v>
      </c>
      <c r="I225" t="str">
        <f t="shared" si="28"/>
        <v>6_ImE_0.3_NA</v>
      </c>
      <c r="J225" t="s">
        <v>5</v>
      </c>
      <c r="K225">
        <v>60</v>
      </c>
      <c r="L225" s="6">
        <v>13</v>
      </c>
      <c r="M225">
        <v>250808</v>
      </c>
      <c r="N225" s="4" t="s">
        <v>10</v>
      </c>
    </row>
    <row r="226" spans="1:14" x14ac:dyDescent="0.2">
      <c r="A226" t="s">
        <v>3</v>
      </c>
      <c r="B226">
        <v>14</v>
      </c>
      <c r="C226">
        <v>0</v>
      </c>
      <c r="D226">
        <v>1</v>
      </c>
      <c r="E226">
        <v>6</v>
      </c>
      <c r="F226" t="s">
        <v>22</v>
      </c>
      <c r="G226" s="7">
        <v>0.3</v>
      </c>
      <c r="H226" t="s">
        <v>10</v>
      </c>
      <c r="I226" t="str">
        <f t="shared" si="28"/>
        <v>6_ImE_0.3_NA</v>
      </c>
      <c r="J226" t="s">
        <v>5</v>
      </c>
      <c r="K226">
        <v>60</v>
      </c>
      <c r="L226" s="6">
        <v>7.53</v>
      </c>
      <c r="M226">
        <v>250808</v>
      </c>
      <c r="N226" s="4" t="s">
        <v>10</v>
      </c>
    </row>
    <row r="227" spans="1:14" x14ac:dyDescent="0.2">
      <c r="A227" t="s">
        <v>3</v>
      </c>
      <c r="B227">
        <v>14</v>
      </c>
      <c r="C227">
        <v>0</v>
      </c>
      <c r="D227">
        <v>1</v>
      </c>
      <c r="E227">
        <v>6</v>
      </c>
      <c r="F227" t="s">
        <v>22</v>
      </c>
      <c r="G227" s="7">
        <v>0.3</v>
      </c>
      <c r="H227" t="s">
        <v>10</v>
      </c>
      <c r="I227" t="str">
        <f t="shared" si="28"/>
        <v>6_ImE_0.3_NA</v>
      </c>
      <c r="J227" t="s">
        <v>5</v>
      </c>
      <c r="K227">
        <v>60</v>
      </c>
      <c r="L227" s="6">
        <v>10.01</v>
      </c>
      <c r="M227">
        <v>250808</v>
      </c>
      <c r="N227" s="4" t="s">
        <v>10</v>
      </c>
    </row>
    <row r="228" spans="1:14" x14ac:dyDescent="0.2">
      <c r="A228" t="s">
        <v>3</v>
      </c>
      <c r="B228">
        <v>14</v>
      </c>
      <c r="C228">
        <v>0</v>
      </c>
      <c r="D228">
        <v>1</v>
      </c>
      <c r="E228">
        <v>6</v>
      </c>
      <c r="F228" t="s">
        <v>22</v>
      </c>
      <c r="G228" s="7">
        <v>0.3</v>
      </c>
      <c r="H228" t="s">
        <v>10</v>
      </c>
      <c r="I228" t="str">
        <f t="shared" si="28"/>
        <v>6_ImE_0.3_NA</v>
      </c>
      <c r="J228" t="s">
        <v>5</v>
      </c>
      <c r="K228">
        <v>60</v>
      </c>
      <c r="L228" s="6">
        <v>14</v>
      </c>
      <c r="M228">
        <v>250808</v>
      </c>
      <c r="N228" s="4" t="s">
        <v>10</v>
      </c>
    </row>
    <row r="229" spans="1:14" x14ac:dyDescent="0.2">
      <c r="A229" t="s">
        <v>3</v>
      </c>
      <c r="B229">
        <v>14</v>
      </c>
      <c r="C229">
        <v>0</v>
      </c>
      <c r="D229">
        <v>1</v>
      </c>
      <c r="E229">
        <v>6</v>
      </c>
      <c r="F229" t="s">
        <v>22</v>
      </c>
      <c r="G229" s="7">
        <v>0.3</v>
      </c>
      <c r="H229" t="s">
        <v>10</v>
      </c>
      <c r="I229" t="str">
        <f t="shared" si="28"/>
        <v>6_ImE_0.3_NA</v>
      </c>
      <c r="J229" t="s">
        <v>5</v>
      </c>
      <c r="K229">
        <v>60</v>
      </c>
      <c r="L229" s="6">
        <v>12</v>
      </c>
      <c r="M229">
        <v>250808</v>
      </c>
      <c r="N229" s="4" t="s">
        <v>10</v>
      </c>
    </row>
    <row r="230" spans="1:14" x14ac:dyDescent="0.2">
      <c r="A230" t="s">
        <v>3</v>
      </c>
      <c r="B230">
        <v>14</v>
      </c>
      <c r="C230">
        <v>0</v>
      </c>
      <c r="D230">
        <v>1</v>
      </c>
      <c r="E230">
        <v>6</v>
      </c>
      <c r="F230" t="s">
        <v>22</v>
      </c>
      <c r="G230" s="7">
        <v>0.3</v>
      </c>
      <c r="H230" t="s">
        <v>10</v>
      </c>
      <c r="I230" t="str">
        <f t="shared" si="28"/>
        <v>6_ImE_0.3_NA</v>
      </c>
      <c r="J230" t="s">
        <v>5</v>
      </c>
      <c r="K230">
        <v>60</v>
      </c>
      <c r="L230" s="6">
        <v>19.489999999999998</v>
      </c>
      <c r="M230">
        <v>250808</v>
      </c>
      <c r="N230" s="4" t="s">
        <v>10</v>
      </c>
    </row>
    <row r="231" spans="1:14" x14ac:dyDescent="0.2">
      <c r="A231" t="s">
        <v>3</v>
      </c>
      <c r="B231">
        <v>14</v>
      </c>
      <c r="C231">
        <v>0</v>
      </c>
      <c r="D231">
        <v>1</v>
      </c>
      <c r="E231">
        <v>6</v>
      </c>
      <c r="F231" t="s">
        <v>22</v>
      </c>
      <c r="G231" s="7">
        <v>0.3</v>
      </c>
      <c r="H231" t="s">
        <v>10</v>
      </c>
      <c r="I231" t="str">
        <f t="shared" si="28"/>
        <v>6_ImE_0.3_NA</v>
      </c>
      <c r="J231" t="s">
        <v>5</v>
      </c>
      <c r="K231">
        <v>60</v>
      </c>
      <c r="L231" s="6">
        <v>13.4</v>
      </c>
      <c r="M231">
        <v>250808</v>
      </c>
      <c r="N231" s="4" t="s">
        <v>10</v>
      </c>
    </row>
    <row r="232" spans="1:14" x14ac:dyDescent="0.2">
      <c r="A232" t="s">
        <v>3</v>
      </c>
      <c r="B232">
        <v>14</v>
      </c>
      <c r="C232">
        <v>0</v>
      </c>
      <c r="D232">
        <v>1</v>
      </c>
      <c r="E232">
        <v>6</v>
      </c>
      <c r="F232" t="s">
        <v>22</v>
      </c>
      <c r="G232" s="7">
        <v>0.3</v>
      </c>
      <c r="H232" t="s">
        <v>10</v>
      </c>
      <c r="I232" t="str">
        <f t="shared" si="28"/>
        <v>6_ImE_0.3_NA</v>
      </c>
      <c r="J232" t="s">
        <v>5</v>
      </c>
      <c r="K232">
        <v>60</v>
      </c>
      <c r="L232" s="6">
        <v>10.82</v>
      </c>
      <c r="M232">
        <v>250808</v>
      </c>
      <c r="N232" s="4" t="s">
        <v>10</v>
      </c>
    </row>
    <row r="233" spans="1:14" x14ac:dyDescent="0.2">
      <c r="A233" t="s">
        <v>3</v>
      </c>
      <c r="B233">
        <v>14</v>
      </c>
      <c r="C233">
        <v>0</v>
      </c>
      <c r="D233">
        <v>1</v>
      </c>
      <c r="E233">
        <v>6</v>
      </c>
      <c r="F233" t="s">
        <v>22</v>
      </c>
      <c r="G233" s="7">
        <v>0.3</v>
      </c>
      <c r="H233" t="s">
        <v>10</v>
      </c>
      <c r="I233" t="str">
        <f t="shared" si="28"/>
        <v>6_ImE_0.3_NA</v>
      </c>
      <c r="J233" t="s">
        <v>5</v>
      </c>
      <c r="K233">
        <v>60</v>
      </c>
      <c r="L233" s="6">
        <v>11.78</v>
      </c>
      <c r="M233">
        <v>250808</v>
      </c>
      <c r="N233" s="4" t="s">
        <v>10</v>
      </c>
    </row>
    <row r="234" spans="1:14" x14ac:dyDescent="0.2">
      <c r="A234" t="s">
        <v>3</v>
      </c>
      <c r="B234">
        <v>14</v>
      </c>
      <c r="C234">
        <v>0</v>
      </c>
      <c r="D234">
        <v>1</v>
      </c>
      <c r="E234">
        <v>6</v>
      </c>
      <c r="F234" t="s">
        <v>22</v>
      </c>
      <c r="G234" s="7">
        <v>0.3</v>
      </c>
      <c r="H234" t="s">
        <v>10</v>
      </c>
      <c r="I234" t="str">
        <f t="shared" si="28"/>
        <v>6_ImE_0.3_NA</v>
      </c>
      <c r="J234" t="s">
        <v>5</v>
      </c>
      <c r="K234">
        <v>60</v>
      </c>
      <c r="L234" s="6">
        <v>12.13</v>
      </c>
      <c r="M234">
        <v>250808</v>
      </c>
      <c r="N234" s="4" t="s">
        <v>10</v>
      </c>
    </row>
    <row r="235" spans="1:14" x14ac:dyDescent="0.2">
      <c r="A235" t="s">
        <v>3</v>
      </c>
      <c r="B235">
        <v>14</v>
      </c>
      <c r="C235">
        <v>0</v>
      </c>
      <c r="D235">
        <v>1</v>
      </c>
      <c r="E235">
        <v>6</v>
      </c>
      <c r="F235" t="s">
        <v>22</v>
      </c>
      <c r="G235" s="7">
        <v>0.3</v>
      </c>
      <c r="H235" t="s">
        <v>10</v>
      </c>
      <c r="I235" t="str">
        <f t="shared" si="28"/>
        <v>6_ImE_0.3_NA</v>
      </c>
      <c r="J235" t="s">
        <v>5</v>
      </c>
      <c r="K235">
        <v>60</v>
      </c>
      <c r="L235" s="6">
        <v>17.57</v>
      </c>
      <c r="M235">
        <v>250808</v>
      </c>
      <c r="N235" s="4" t="s">
        <v>10</v>
      </c>
    </row>
    <row r="236" spans="1:14" x14ac:dyDescent="0.2">
      <c r="A236" t="s">
        <v>3</v>
      </c>
      <c r="B236">
        <v>14</v>
      </c>
      <c r="C236">
        <v>0</v>
      </c>
      <c r="D236">
        <v>1</v>
      </c>
      <c r="E236">
        <v>6</v>
      </c>
      <c r="F236" t="s">
        <v>22</v>
      </c>
      <c r="G236" s="7">
        <v>0.3</v>
      </c>
      <c r="H236" t="s">
        <v>10</v>
      </c>
      <c r="I236" t="str">
        <f t="shared" si="28"/>
        <v>6_ImE_0.3_NA</v>
      </c>
      <c r="J236" t="s">
        <v>5</v>
      </c>
      <c r="K236">
        <v>60</v>
      </c>
      <c r="L236" s="6">
        <v>16.63</v>
      </c>
      <c r="M236">
        <v>250808</v>
      </c>
      <c r="N236" s="4" t="s">
        <v>10</v>
      </c>
    </row>
    <row r="237" spans="1:14" x14ac:dyDescent="0.2">
      <c r="A237" t="s">
        <v>3</v>
      </c>
      <c r="B237">
        <v>14</v>
      </c>
      <c r="C237">
        <v>3</v>
      </c>
      <c r="D237">
        <v>1</v>
      </c>
      <c r="E237">
        <v>6</v>
      </c>
      <c r="F237" t="s">
        <v>7</v>
      </c>
      <c r="G237" s="7">
        <v>0</v>
      </c>
      <c r="H237" t="s">
        <v>10</v>
      </c>
      <c r="I237" t="str">
        <f t="shared" si="28"/>
        <v>6_PC_0_NA</v>
      </c>
      <c r="J237" t="s">
        <v>5</v>
      </c>
      <c r="K237">
        <v>60</v>
      </c>
      <c r="L237" s="6">
        <v>1.58</v>
      </c>
      <c r="M237">
        <v>250808</v>
      </c>
      <c r="N237" s="4" t="s">
        <v>10</v>
      </c>
    </row>
    <row r="238" spans="1:14" x14ac:dyDescent="0.2">
      <c r="A238" t="s">
        <v>3</v>
      </c>
      <c r="B238">
        <v>14</v>
      </c>
      <c r="C238">
        <v>4</v>
      </c>
      <c r="D238">
        <v>1</v>
      </c>
      <c r="E238">
        <v>6</v>
      </c>
      <c r="F238" t="s">
        <v>7</v>
      </c>
      <c r="G238" s="7">
        <v>0</v>
      </c>
      <c r="H238" t="s">
        <v>10</v>
      </c>
      <c r="I238" t="str">
        <f t="shared" si="28"/>
        <v>6_PC_0_NA</v>
      </c>
      <c r="J238" t="s">
        <v>5</v>
      </c>
      <c r="K238">
        <v>60</v>
      </c>
      <c r="L238" s="6">
        <v>0.45</v>
      </c>
      <c r="M238">
        <v>250808</v>
      </c>
      <c r="N238" s="4" t="s">
        <v>10</v>
      </c>
    </row>
    <row r="239" spans="1:14" x14ac:dyDescent="0.2">
      <c r="A239" t="s">
        <v>3</v>
      </c>
      <c r="B239">
        <v>14</v>
      </c>
      <c r="C239">
        <v>4</v>
      </c>
      <c r="D239">
        <v>1</v>
      </c>
      <c r="E239">
        <v>6</v>
      </c>
      <c r="F239" t="s">
        <v>7</v>
      </c>
      <c r="G239" s="7">
        <v>0</v>
      </c>
      <c r="H239" t="s">
        <v>10</v>
      </c>
      <c r="I239" t="str">
        <f t="shared" si="28"/>
        <v>6_PC_0_NA</v>
      </c>
      <c r="J239" t="s">
        <v>5</v>
      </c>
      <c r="K239">
        <v>60</v>
      </c>
      <c r="L239" s="6">
        <v>0.27</v>
      </c>
      <c r="M239">
        <v>250808</v>
      </c>
      <c r="N239" s="4" t="s">
        <v>10</v>
      </c>
    </row>
    <row r="240" spans="1:14" x14ac:dyDescent="0.2">
      <c r="A240" t="s">
        <v>3</v>
      </c>
      <c r="B240">
        <v>14</v>
      </c>
      <c r="C240">
        <v>4</v>
      </c>
      <c r="D240">
        <v>1</v>
      </c>
      <c r="E240">
        <v>6</v>
      </c>
      <c r="F240" t="s">
        <v>7</v>
      </c>
      <c r="G240" s="7">
        <v>0</v>
      </c>
      <c r="H240" t="s">
        <v>10</v>
      </c>
      <c r="I240" t="str">
        <f t="shared" si="28"/>
        <v>6_PC_0_NA</v>
      </c>
      <c r="J240" t="s">
        <v>5</v>
      </c>
      <c r="K240">
        <v>60</v>
      </c>
      <c r="L240" s="6">
        <v>0.19</v>
      </c>
      <c r="M240">
        <v>250808</v>
      </c>
      <c r="N240" s="4" t="s">
        <v>10</v>
      </c>
    </row>
    <row r="241" spans="1:14" x14ac:dyDescent="0.2">
      <c r="A241" t="s">
        <v>3</v>
      </c>
      <c r="B241">
        <v>14</v>
      </c>
      <c r="C241">
        <v>4</v>
      </c>
      <c r="D241">
        <v>1</v>
      </c>
      <c r="E241">
        <v>6</v>
      </c>
      <c r="F241" t="s">
        <v>7</v>
      </c>
      <c r="G241" s="7">
        <v>0</v>
      </c>
      <c r="H241" t="s">
        <v>10</v>
      </c>
      <c r="I241" t="str">
        <f t="shared" si="28"/>
        <v>6_PC_0_NA</v>
      </c>
      <c r="J241" t="s">
        <v>5</v>
      </c>
      <c r="K241">
        <v>60</v>
      </c>
      <c r="L241" s="6">
        <v>1</v>
      </c>
      <c r="M241">
        <v>250808</v>
      </c>
      <c r="N241" s="4" t="s">
        <v>10</v>
      </c>
    </row>
    <row r="242" spans="1:14" x14ac:dyDescent="0.2">
      <c r="A242" t="s">
        <v>3</v>
      </c>
      <c r="B242">
        <v>14</v>
      </c>
      <c r="C242">
        <v>3</v>
      </c>
      <c r="D242">
        <v>1</v>
      </c>
      <c r="E242">
        <v>6</v>
      </c>
      <c r="F242" t="s">
        <v>7</v>
      </c>
      <c r="G242" s="7">
        <v>0</v>
      </c>
      <c r="H242" t="s">
        <v>10</v>
      </c>
      <c r="I242" t="str">
        <f t="shared" si="28"/>
        <v>6_PC_0_NA</v>
      </c>
      <c r="J242" t="s">
        <v>5</v>
      </c>
      <c r="K242">
        <v>60</v>
      </c>
      <c r="L242" s="6">
        <v>1.29</v>
      </c>
      <c r="M242">
        <v>250808</v>
      </c>
      <c r="N242" s="4" t="s">
        <v>10</v>
      </c>
    </row>
    <row r="243" spans="1:14" x14ac:dyDescent="0.2">
      <c r="A243" t="s">
        <v>3</v>
      </c>
      <c r="B243">
        <v>14</v>
      </c>
      <c r="C243">
        <v>2</v>
      </c>
      <c r="D243">
        <v>1</v>
      </c>
      <c r="E243">
        <v>6</v>
      </c>
      <c r="F243" t="s">
        <v>7</v>
      </c>
      <c r="G243" s="7">
        <v>0</v>
      </c>
      <c r="H243" t="s">
        <v>10</v>
      </c>
      <c r="I243" t="str">
        <f t="shared" si="28"/>
        <v>6_PC_0_NA</v>
      </c>
      <c r="J243" t="s">
        <v>5</v>
      </c>
      <c r="K243">
        <v>60</v>
      </c>
      <c r="L243" s="6">
        <v>5.5</v>
      </c>
      <c r="M243">
        <v>250808</v>
      </c>
      <c r="N243" s="4" t="s">
        <v>10</v>
      </c>
    </row>
    <row r="244" spans="1:14" x14ac:dyDescent="0.2">
      <c r="A244" t="s">
        <v>3</v>
      </c>
      <c r="B244">
        <v>14</v>
      </c>
      <c r="C244">
        <v>3</v>
      </c>
      <c r="D244">
        <v>1</v>
      </c>
      <c r="E244">
        <v>6</v>
      </c>
      <c r="F244" t="s">
        <v>7</v>
      </c>
      <c r="G244" s="7">
        <v>0</v>
      </c>
      <c r="H244" t="s">
        <v>10</v>
      </c>
      <c r="I244" t="str">
        <f t="shared" si="28"/>
        <v>6_PC_0_NA</v>
      </c>
      <c r="J244" t="s">
        <v>5</v>
      </c>
      <c r="K244">
        <v>60</v>
      </c>
      <c r="L244" s="6">
        <v>2.5299999999999998</v>
      </c>
      <c r="M244">
        <v>250808</v>
      </c>
      <c r="N244" s="4" t="s">
        <v>10</v>
      </c>
    </row>
    <row r="245" spans="1:14" x14ac:dyDescent="0.2">
      <c r="A245" t="s">
        <v>3</v>
      </c>
      <c r="B245">
        <v>14</v>
      </c>
      <c r="C245">
        <v>4</v>
      </c>
      <c r="D245">
        <v>1</v>
      </c>
      <c r="E245">
        <v>6</v>
      </c>
      <c r="F245" t="s">
        <v>7</v>
      </c>
      <c r="G245" s="7">
        <v>0</v>
      </c>
      <c r="H245" t="s">
        <v>10</v>
      </c>
      <c r="I245" t="str">
        <f t="shared" si="28"/>
        <v>6_PC_0_NA</v>
      </c>
      <c r="J245" t="s">
        <v>5</v>
      </c>
      <c r="K245">
        <v>60</v>
      </c>
      <c r="L245" s="6">
        <v>0.44</v>
      </c>
      <c r="M245">
        <v>250808</v>
      </c>
      <c r="N245" s="4" t="s">
        <v>10</v>
      </c>
    </row>
    <row r="246" spans="1:14" x14ac:dyDescent="0.2">
      <c r="A246" t="s">
        <v>3</v>
      </c>
      <c r="B246">
        <v>14</v>
      </c>
      <c r="C246">
        <v>3</v>
      </c>
      <c r="D246">
        <v>1</v>
      </c>
      <c r="E246">
        <v>6</v>
      </c>
      <c r="F246" t="s">
        <v>7</v>
      </c>
      <c r="G246" s="7">
        <v>0</v>
      </c>
      <c r="H246" t="s">
        <v>10</v>
      </c>
      <c r="I246" t="str">
        <f t="shared" si="28"/>
        <v>6_PC_0_NA</v>
      </c>
      <c r="J246" t="s">
        <v>5</v>
      </c>
      <c r="K246">
        <v>60</v>
      </c>
      <c r="L246" s="6">
        <v>1.2</v>
      </c>
      <c r="M246">
        <v>250808</v>
      </c>
      <c r="N246" s="4" t="s">
        <v>10</v>
      </c>
    </row>
    <row r="247" spans="1:14" x14ac:dyDescent="0.2">
      <c r="A247" t="s">
        <v>3</v>
      </c>
      <c r="B247">
        <v>14</v>
      </c>
      <c r="C247">
        <v>2</v>
      </c>
      <c r="D247">
        <v>1</v>
      </c>
      <c r="E247">
        <v>6</v>
      </c>
      <c r="F247" t="s">
        <v>7</v>
      </c>
      <c r="G247" s="7">
        <v>0</v>
      </c>
      <c r="H247" t="s">
        <v>10</v>
      </c>
      <c r="I247" t="str">
        <f t="shared" si="28"/>
        <v>6_PC_0_NA</v>
      </c>
      <c r="J247" t="s">
        <v>5</v>
      </c>
      <c r="K247">
        <v>60</v>
      </c>
      <c r="L247" s="6">
        <v>3.37</v>
      </c>
      <c r="M247">
        <v>250808</v>
      </c>
      <c r="N247" s="4" t="s">
        <v>10</v>
      </c>
    </row>
    <row r="248" spans="1:14" x14ac:dyDescent="0.2">
      <c r="A248" t="s">
        <v>3</v>
      </c>
      <c r="B248">
        <v>14</v>
      </c>
      <c r="C248">
        <v>3</v>
      </c>
      <c r="D248">
        <v>1</v>
      </c>
      <c r="E248">
        <v>6</v>
      </c>
      <c r="F248" t="s">
        <v>7</v>
      </c>
      <c r="G248" s="7">
        <v>0</v>
      </c>
      <c r="H248" t="s">
        <v>10</v>
      </c>
      <c r="I248" t="str">
        <f t="shared" ref="I248" si="29">_xlfn.TEXTJOIN("_",TRUE,E248,F248,G248,H248)</f>
        <v>6_PC_0_NA</v>
      </c>
      <c r="J248" t="s">
        <v>5</v>
      </c>
      <c r="K248">
        <v>60</v>
      </c>
      <c r="L248" s="6">
        <v>2.34</v>
      </c>
      <c r="M248">
        <v>250808</v>
      </c>
      <c r="N248" s="4" t="s">
        <v>10</v>
      </c>
    </row>
  </sheetData>
  <phoneticPr fontId="6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SAITOIKUTO</dc:creator>
  <cp:lastModifiedBy>SAITOIKUTO</cp:lastModifiedBy>
  <dcterms:created xsi:type="dcterms:W3CDTF">2025-04-29T02:28:41Z</dcterms:created>
  <dcterms:modified xsi:type="dcterms:W3CDTF">2025-08-14T11:07:59Z</dcterms:modified>
</cp:coreProperties>
</file>