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dickyaryanto/Documents/PT Sentosa Abadi Mining/Data Analyst/"/>
    </mc:Choice>
  </mc:AlternateContent>
  <xr:revisionPtr revIDLastSave="0" documentId="13_ncr:1_{97C2BFD9-1ED6-5343-BCC2-C4AC3F00C1FD}" xr6:coauthVersionLast="47" xr6:coauthVersionMax="47" xr10:uidLastSave="{00000000-0000-0000-0000-000000000000}"/>
  <bookViews>
    <workbookView xWindow="3420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8" i="1" l="1"/>
  <c r="Q32" i="1"/>
  <c r="Q24" i="1"/>
  <c r="Q20" i="1"/>
  <c r="Q16" i="1"/>
  <c r="Q11" i="1"/>
  <c r="Q5" i="1"/>
  <c r="Q2" i="1"/>
  <c r="J30" i="1"/>
  <c r="J24" i="1"/>
  <c r="J18" i="1"/>
  <c r="J15" i="1"/>
  <c r="J13" i="1"/>
  <c r="J9" i="1"/>
  <c r="J5" i="1"/>
  <c r="J2" i="1"/>
  <c r="C28" i="1"/>
  <c r="C23" i="1"/>
  <c r="C18" i="1"/>
  <c r="C15" i="1"/>
  <c r="C12" i="1"/>
  <c r="C8" i="1"/>
  <c r="C4" i="1"/>
  <c r="C2" i="1"/>
</calcChain>
</file>

<file path=xl/sharedStrings.xml><?xml version="1.0" encoding="utf-8"?>
<sst xmlns="http://schemas.openxmlformats.org/spreadsheetml/2006/main" count="45" uniqueCount="17">
  <si>
    <t>Mining BDM</t>
  </si>
  <si>
    <t>Accident</t>
  </si>
  <si>
    <t>Antrian Lambat</t>
  </si>
  <si>
    <t>Bocor Ban</t>
  </si>
  <si>
    <t>Cuaca Buruk</t>
  </si>
  <si>
    <t>Preventive</t>
  </si>
  <si>
    <t>Rem Angin Habis</t>
  </si>
  <si>
    <t>Target</t>
  </si>
  <si>
    <t>Undercariage</t>
  </si>
  <si>
    <t>Mining KBM</t>
  </si>
  <si>
    <t>Rental BDM</t>
  </si>
  <si>
    <t>PROJECT</t>
  </si>
  <si>
    <t>KLASIFIKASI</t>
  </si>
  <si>
    <t>JML PER KLASIFIKASI</t>
  </si>
  <si>
    <t>RETASE</t>
  </si>
  <si>
    <t>JML PER RETASE</t>
  </si>
  <si>
    <t>AVG. JAM KERJA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</si>
</sst>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5" formatCode="_(* #,##0.00_);_(* \(#,##0.00\);_(* &quot;-&quot;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65" fontId="0" fillId="3" borderId="0" xfId="1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65" fontId="1" fillId="2" borderId="0" xfId="1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"/>
  <sheetViews>
    <sheetView tabSelected="1" zoomScale="115" workbookViewId="0">
      <selection activeCell="U4" sqref="U4"/>
    </sheetView>
  </sheetViews>
  <sheetFormatPr baseColWidth="10" defaultColWidth="8.83203125" defaultRowHeight="15" x14ac:dyDescent="0.2"/>
  <cols>
    <col min="1" max="1" width="10.83203125" style="3" bestFit="1" customWidth="1"/>
    <col min="2" max="3" width="14" style="3" bestFit="1" customWidth="1"/>
    <col min="4" max="4" width="7.5" style="3" customWidth="1"/>
    <col min="5" max="5" width="12.33203125" style="3" bestFit="1" customWidth="1"/>
    <col min="6" max="6" width="9.5" style="8" customWidth="1"/>
    <col min="7" max="7" width="1.6640625" style="3" customWidth="1"/>
    <col min="8" max="8" width="10.6640625" style="3" bestFit="1" customWidth="1"/>
    <col min="9" max="10" width="14" style="3" bestFit="1" customWidth="1"/>
    <col min="11" max="11" width="7.83203125" style="3" customWidth="1"/>
    <col min="12" max="12" width="12.33203125" style="3" bestFit="1" customWidth="1"/>
    <col min="13" max="13" width="9.5" style="8" customWidth="1"/>
    <col min="14" max="14" width="1.6640625" style="3" customWidth="1"/>
    <col min="15" max="15" width="10.33203125" style="3" bestFit="1" customWidth="1"/>
    <col min="16" max="17" width="14" style="3" bestFit="1" customWidth="1"/>
    <col min="18" max="18" width="7.5" style="3" customWidth="1"/>
    <col min="19" max="19" width="12.33203125" style="3" bestFit="1" customWidth="1"/>
    <col min="20" max="20" width="9.5" style="8" customWidth="1"/>
    <col min="21" max="16384" width="8.83203125" style="3"/>
  </cols>
  <sheetData>
    <row r="1" spans="1:20" s="12" customFormat="1" ht="28" customHeight="1" x14ac:dyDescent="0.2">
      <c r="A1" s="10" t="s">
        <v>11</v>
      </c>
      <c r="B1" s="10" t="s">
        <v>12</v>
      </c>
      <c r="C1" s="10" t="s">
        <v>13</v>
      </c>
      <c r="D1" s="10" t="s">
        <v>14</v>
      </c>
      <c r="E1" s="10" t="s">
        <v>15</v>
      </c>
      <c r="F1" s="11" t="s">
        <v>16</v>
      </c>
      <c r="H1" s="10" t="s">
        <v>11</v>
      </c>
      <c r="I1" s="10" t="s">
        <v>12</v>
      </c>
      <c r="J1" s="10" t="s">
        <v>13</v>
      </c>
      <c r="K1" s="10" t="s">
        <v>14</v>
      </c>
      <c r="L1" s="10" t="s">
        <v>15</v>
      </c>
      <c r="M1" s="11" t="s">
        <v>16</v>
      </c>
      <c r="O1" s="10" t="s">
        <v>11</v>
      </c>
      <c r="P1" s="10" t="s">
        <v>12</v>
      </c>
      <c r="Q1" s="10" t="s">
        <v>13</v>
      </c>
      <c r="R1" s="10" t="s">
        <v>14</v>
      </c>
      <c r="S1" s="10" t="s">
        <v>15</v>
      </c>
      <c r="T1" s="11" t="s">
        <v>16</v>
      </c>
    </row>
    <row r="2" spans="1:20" x14ac:dyDescent="0.2">
      <c r="A2" s="4" t="s">
        <v>0</v>
      </c>
      <c r="B2" s="2" t="s">
        <v>1</v>
      </c>
      <c r="C2" s="2">
        <f>SUM(E2:E3)</f>
        <v>3</v>
      </c>
      <c r="D2" s="1">
        <v>2</v>
      </c>
      <c r="E2" s="3">
        <v>1</v>
      </c>
      <c r="F2" s="8">
        <v>9.1</v>
      </c>
      <c r="H2" s="4" t="s">
        <v>9</v>
      </c>
      <c r="I2" s="2" t="s">
        <v>1</v>
      </c>
      <c r="J2" s="2">
        <f>SUM(L2:L4)</f>
        <v>3</v>
      </c>
      <c r="K2" s="1">
        <v>1</v>
      </c>
      <c r="L2" s="3">
        <v>1</v>
      </c>
      <c r="M2" s="8">
        <v>3.6</v>
      </c>
      <c r="O2" s="4" t="s">
        <v>10</v>
      </c>
      <c r="P2" s="2" t="s">
        <v>1</v>
      </c>
      <c r="Q2" s="2">
        <f>SUM(S2:S4)</f>
        <v>5</v>
      </c>
      <c r="R2" s="1">
        <v>1</v>
      </c>
      <c r="S2" s="3">
        <v>2</v>
      </c>
      <c r="T2" s="8">
        <v>3.7833333333333332</v>
      </c>
    </row>
    <row r="3" spans="1:20" x14ac:dyDescent="0.2">
      <c r="A3" s="4"/>
      <c r="B3" s="2"/>
      <c r="C3" s="2"/>
      <c r="D3" s="1">
        <v>3</v>
      </c>
      <c r="E3" s="3">
        <v>2</v>
      </c>
      <c r="F3" s="8">
        <v>8.7749999999999986</v>
      </c>
      <c r="H3" s="4"/>
      <c r="I3" s="2"/>
      <c r="J3" s="2"/>
      <c r="K3" s="1">
        <v>2</v>
      </c>
      <c r="L3" s="3">
        <v>1</v>
      </c>
      <c r="M3" s="8">
        <v>9.0833333333333339</v>
      </c>
      <c r="O3" s="4"/>
      <c r="P3" s="2"/>
      <c r="Q3" s="2"/>
      <c r="R3" s="1">
        <v>2</v>
      </c>
      <c r="S3" s="3">
        <v>1</v>
      </c>
      <c r="T3" s="8">
        <v>9.1</v>
      </c>
    </row>
    <row r="4" spans="1:20" x14ac:dyDescent="0.2">
      <c r="A4" s="4"/>
      <c r="B4" s="5" t="s">
        <v>2</v>
      </c>
      <c r="C4" s="5">
        <f>SUM(E4:E7)</f>
        <v>267</v>
      </c>
      <c r="D4" s="6">
        <v>0</v>
      </c>
      <c r="E4" s="7">
        <v>0</v>
      </c>
      <c r="F4" s="9">
        <v>1.65</v>
      </c>
      <c r="H4" s="4"/>
      <c r="I4" s="2"/>
      <c r="J4" s="2"/>
      <c r="K4" s="1">
        <v>3</v>
      </c>
      <c r="L4" s="3">
        <v>1</v>
      </c>
      <c r="M4" s="8">
        <v>9.7166666666666668</v>
      </c>
      <c r="O4" s="4"/>
      <c r="P4" s="2"/>
      <c r="Q4" s="2"/>
      <c r="R4" s="1">
        <v>4</v>
      </c>
      <c r="S4" s="3">
        <v>2</v>
      </c>
      <c r="T4" s="8">
        <v>9.7083333333333321</v>
      </c>
    </row>
    <row r="5" spans="1:20" x14ac:dyDescent="0.2">
      <c r="A5" s="4"/>
      <c r="B5" s="5"/>
      <c r="C5" s="5"/>
      <c r="D5" s="6">
        <v>1</v>
      </c>
      <c r="E5" s="7">
        <v>39</v>
      </c>
      <c r="F5" s="9">
        <v>4.43974358974359</v>
      </c>
      <c r="H5" s="4"/>
      <c r="I5" s="5" t="s">
        <v>2</v>
      </c>
      <c r="J5" s="5">
        <f>SUM(L5:L8)</f>
        <v>99</v>
      </c>
      <c r="K5" s="6">
        <v>0</v>
      </c>
      <c r="L5" s="7">
        <v>0</v>
      </c>
      <c r="M5" s="9">
        <v>1.566666666666666</v>
      </c>
      <c r="O5" s="4"/>
      <c r="P5" s="5" t="s">
        <v>2</v>
      </c>
      <c r="Q5" s="5">
        <f>SUM(S5:S10)</f>
        <v>438</v>
      </c>
      <c r="R5" s="6">
        <v>0</v>
      </c>
      <c r="S5" s="7">
        <v>0</v>
      </c>
      <c r="T5" s="9">
        <v>6.7</v>
      </c>
    </row>
    <row r="6" spans="1:20" x14ac:dyDescent="0.2">
      <c r="A6" s="4"/>
      <c r="B6" s="5"/>
      <c r="C6" s="5"/>
      <c r="D6" s="6">
        <v>2</v>
      </c>
      <c r="E6" s="7">
        <v>95</v>
      </c>
      <c r="F6" s="9">
        <v>7.9715789473684202</v>
      </c>
      <c r="H6" s="4"/>
      <c r="I6" s="5"/>
      <c r="J6" s="5"/>
      <c r="K6" s="6">
        <v>1</v>
      </c>
      <c r="L6" s="7">
        <v>20</v>
      </c>
      <c r="M6" s="9">
        <v>3.9916666666666658</v>
      </c>
      <c r="O6" s="4"/>
      <c r="P6" s="5"/>
      <c r="Q6" s="5"/>
      <c r="R6" s="6">
        <v>1</v>
      </c>
      <c r="S6" s="7">
        <v>80</v>
      </c>
      <c r="T6" s="9">
        <v>5.2664583333333326</v>
      </c>
    </row>
    <row r="7" spans="1:20" x14ac:dyDescent="0.2">
      <c r="A7" s="4"/>
      <c r="B7" s="5"/>
      <c r="C7" s="5"/>
      <c r="D7" s="6">
        <v>3</v>
      </c>
      <c r="E7" s="7">
        <v>133</v>
      </c>
      <c r="F7" s="9">
        <v>9.3700501253132842</v>
      </c>
      <c r="H7" s="4"/>
      <c r="I7" s="5"/>
      <c r="J7" s="5"/>
      <c r="K7" s="6">
        <v>2</v>
      </c>
      <c r="L7" s="7">
        <v>25</v>
      </c>
      <c r="M7" s="9">
        <v>7.214666666666667</v>
      </c>
      <c r="O7" s="4"/>
      <c r="P7" s="5"/>
      <c r="Q7" s="5"/>
      <c r="R7" s="6">
        <v>2</v>
      </c>
      <c r="S7" s="7">
        <v>195</v>
      </c>
      <c r="T7" s="9">
        <v>9.1078632478632482</v>
      </c>
    </row>
    <row r="8" spans="1:20" x14ac:dyDescent="0.2">
      <c r="A8" s="4"/>
      <c r="B8" s="2" t="s">
        <v>3</v>
      </c>
      <c r="C8" s="2">
        <f>SUM(E8:E11)</f>
        <v>266</v>
      </c>
      <c r="D8" s="1">
        <v>0</v>
      </c>
      <c r="E8" s="3">
        <v>0</v>
      </c>
      <c r="F8" s="8">
        <v>7.4333333333333336</v>
      </c>
      <c r="H8" s="4"/>
      <c r="I8" s="5"/>
      <c r="J8" s="5"/>
      <c r="K8" s="6">
        <v>3</v>
      </c>
      <c r="L8" s="7">
        <v>54</v>
      </c>
      <c r="M8" s="9">
        <v>9.2040123456790113</v>
      </c>
      <c r="O8" s="4"/>
      <c r="P8" s="5"/>
      <c r="Q8" s="5"/>
      <c r="R8" s="6">
        <v>3</v>
      </c>
      <c r="S8" s="7">
        <v>76</v>
      </c>
      <c r="T8" s="9">
        <v>9.0532894736842096</v>
      </c>
    </row>
    <row r="9" spans="1:20" x14ac:dyDescent="0.2">
      <c r="A9" s="4"/>
      <c r="B9" s="2"/>
      <c r="C9" s="2"/>
      <c r="D9" s="1">
        <v>1</v>
      </c>
      <c r="E9" s="3">
        <v>41</v>
      </c>
      <c r="F9" s="8">
        <v>5.2264227642276424</v>
      </c>
      <c r="H9" s="4"/>
      <c r="I9" s="2" t="s">
        <v>3</v>
      </c>
      <c r="J9" s="2">
        <f>SUM(L9:L12)</f>
        <v>156</v>
      </c>
      <c r="K9" s="1">
        <v>0</v>
      </c>
      <c r="L9" s="3">
        <v>0</v>
      </c>
      <c r="M9" s="8">
        <v>2.9</v>
      </c>
      <c r="O9" s="4"/>
      <c r="P9" s="5"/>
      <c r="Q9" s="5"/>
      <c r="R9" s="6">
        <v>4</v>
      </c>
      <c r="S9" s="7">
        <v>86</v>
      </c>
      <c r="T9" s="9">
        <v>9.5759689922480611</v>
      </c>
    </row>
    <row r="10" spans="1:20" x14ac:dyDescent="0.2">
      <c r="A10" s="4"/>
      <c r="B10" s="2"/>
      <c r="C10" s="2"/>
      <c r="D10" s="1">
        <v>2</v>
      </c>
      <c r="E10" s="3">
        <v>101</v>
      </c>
      <c r="F10" s="8">
        <v>7.7160066006600667</v>
      </c>
      <c r="H10" s="4"/>
      <c r="I10" s="2"/>
      <c r="J10" s="2"/>
      <c r="K10" s="1">
        <v>1</v>
      </c>
      <c r="L10" s="3">
        <v>29</v>
      </c>
      <c r="M10" s="8">
        <v>5.4954022988505749</v>
      </c>
      <c r="O10" s="4"/>
      <c r="P10" s="5"/>
      <c r="Q10" s="5"/>
      <c r="R10" s="6">
        <v>5</v>
      </c>
      <c r="S10" s="7">
        <v>1</v>
      </c>
      <c r="T10" s="9">
        <v>9.2333333333333325</v>
      </c>
    </row>
    <row r="11" spans="1:20" x14ac:dyDescent="0.2">
      <c r="A11" s="4"/>
      <c r="B11" s="2"/>
      <c r="C11" s="2"/>
      <c r="D11" s="1">
        <v>3</v>
      </c>
      <c r="E11" s="3">
        <v>124</v>
      </c>
      <c r="F11" s="8">
        <v>9.5299731182795693</v>
      </c>
      <c r="H11" s="4"/>
      <c r="I11" s="2"/>
      <c r="J11" s="2"/>
      <c r="K11" s="1">
        <v>2</v>
      </c>
      <c r="L11" s="3">
        <v>55</v>
      </c>
      <c r="M11" s="8">
        <v>8.1615151515151521</v>
      </c>
      <c r="O11" s="4"/>
      <c r="P11" s="2" t="s">
        <v>3</v>
      </c>
      <c r="Q11" s="2">
        <f>SUM(S11:S15)</f>
        <v>356</v>
      </c>
      <c r="R11" s="1">
        <v>0</v>
      </c>
      <c r="S11" s="3">
        <v>0</v>
      </c>
      <c r="T11" s="8">
        <v>6.291666666666667</v>
      </c>
    </row>
    <row r="12" spans="1:20" x14ac:dyDescent="0.2">
      <c r="A12" s="4"/>
      <c r="B12" s="5" t="s">
        <v>4</v>
      </c>
      <c r="C12" s="5">
        <f>SUM(E12:E14)</f>
        <v>140</v>
      </c>
      <c r="D12" s="6">
        <v>1</v>
      </c>
      <c r="E12" s="7">
        <v>1</v>
      </c>
      <c r="F12" s="9">
        <v>7.1</v>
      </c>
      <c r="H12" s="4"/>
      <c r="I12" s="2"/>
      <c r="J12" s="2"/>
      <c r="K12" s="1">
        <v>3</v>
      </c>
      <c r="L12" s="3">
        <v>72</v>
      </c>
      <c r="M12" s="8">
        <v>9.6745370370370374</v>
      </c>
      <c r="O12" s="4"/>
      <c r="P12" s="2"/>
      <c r="Q12" s="2"/>
      <c r="R12" s="1">
        <v>1</v>
      </c>
      <c r="S12" s="3">
        <v>94</v>
      </c>
      <c r="T12" s="8">
        <v>5.3143617021276599</v>
      </c>
    </row>
    <row r="13" spans="1:20" x14ac:dyDescent="0.2">
      <c r="A13" s="4"/>
      <c r="B13" s="5"/>
      <c r="C13" s="5"/>
      <c r="D13" s="6">
        <v>2</v>
      </c>
      <c r="E13" s="7">
        <v>25</v>
      </c>
      <c r="F13" s="9">
        <v>8.004666666666667</v>
      </c>
      <c r="H13" s="4"/>
      <c r="I13" s="5" t="s">
        <v>4</v>
      </c>
      <c r="J13" s="5">
        <f>SUM(L13:L14)</f>
        <v>36</v>
      </c>
      <c r="K13" s="6">
        <v>2</v>
      </c>
      <c r="L13" s="7">
        <v>9</v>
      </c>
      <c r="M13" s="9">
        <v>8.1648148148148145</v>
      </c>
      <c r="O13" s="4"/>
      <c r="P13" s="2"/>
      <c r="Q13" s="2"/>
      <c r="R13" s="1">
        <v>2</v>
      </c>
      <c r="S13" s="3">
        <v>117</v>
      </c>
      <c r="T13" s="8">
        <v>8.4245014245014236</v>
      </c>
    </row>
    <row r="14" spans="1:20" x14ac:dyDescent="0.2">
      <c r="A14" s="4"/>
      <c r="B14" s="5"/>
      <c r="C14" s="5"/>
      <c r="D14" s="6">
        <v>3</v>
      </c>
      <c r="E14" s="7">
        <v>114</v>
      </c>
      <c r="F14" s="9">
        <v>9.4571637426900583</v>
      </c>
      <c r="H14" s="4"/>
      <c r="I14" s="5"/>
      <c r="J14" s="5"/>
      <c r="K14" s="6">
        <v>3</v>
      </c>
      <c r="L14" s="7">
        <v>27</v>
      </c>
      <c r="M14" s="9">
        <v>9.2432098765432098</v>
      </c>
      <c r="O14" s="4"/>
      <c r="P14" s="2"/>
      <c r="Q14" s="2"/>
      <c r="R14" s="1">
        <v>3</v>
      </c>
      <c r="S14" s="3">
        <v>87</v>
      </c>
      <c r="T14" s="8">
        <v>8.8030651340996169</v>
      </c>
    </row>
    <row r="15" spans="1:20" x14ac:dyDescent="0.2">
      <c r="A15" s="4"/>
      <c r="B15" s="2" t="s">
        <v>5</v>
      </c>
      <c r="C15" s="2">
        <f>SUM(E15:E17)</f>
        <v>12</v>
      </c>
      <c r="D15" s="1">
        <v>1</v>
      </c>
      <c r="E15" s="3">
        <v>2</v>
      </c>
      <c r="F15" s="8">
        <v>4.8</v>
      </c>
      <c r="H15" s="4"/>
      <c r="I15" s="2" t="s">
        <v>5</v>
      </c>
      <c r="J15" s="2">
        <f>SUM(L15:L17)</f>
        <v>5</v>
      </c>
      <c r="K15" s="1">
        <v>1</v>
      </c>
      <c r="L15" s="3">
        <v>1</v>
      </c>
      <c r="M15" s="8">
        <v>6.8833333333333337</v>
      </c>
      <c r="O15" s="4"/>
      <c r="P15" s="2"/>
      <c r="Q15" s="2"/>
      <c r="R15" s="1">
        <v>4</v>
      </c>
      <c r="S15" s="3">
        <v>58</v>
      </c>
      <c r="T15" s="8">
        <v>9.3959770114942529</v>
      </c>
    </row>
    <row r="16" spans="1:20" x14ac:dyDescent="0.2">
      <c r="A16" s="4"/>
      <c r="B16" s="2"/>
      <c r="C16" s="2"/>
      <c r="D16" s="1">
        <v>2</v>
      </c>
      <c r="E16" s="3">
        <v>9</v>
      </c>
      <c r="F16" s="8">
        <v>7.2574074074074071</v>
      </c>
      <c r="H16" s="4"/>
      <c r="I16" s="2"/>
      <c r="J16" s="2"/>
      <c r="K16" s="1">
        <v>2</v>
      </c>
      <c r="L16" s="3">
        <v>3</v>
      </c>
      <c r="M16" s="8">
        <v>6.3944444444444448</v>
      </c>
      <c r="O16" s="4"/>
      <c r="P16" s="5" t="s">
        <v>4</v>
      </c>
      <c r="Q16" s="5">
        <f>SUM(S16:S19)</f>
        <v>51</v>
      </c>
      <c r="R16" s="6">
        <v>1</v>
      </c>
      <c r="S16" s="7">
        <v>4</v>
      </c>
      <c r="T16" s="9">
        <v>5.3791666666666664</v>
      </c>
    </row>
    <row r="17" spans="1:20" x14ac:dyDescent="0.2">
      <c r="A17" s="4"/>
      <c r="B17" s="2"/>
      <c r="C17" s="2"/>
      <c r="D17" s="1">
        <v>3</v>
      </c>
      <c r="E17" s="3">
        <v>1</v>
      </c>
      <c r="F17" s="8">
        <v>9.6999999999999993</v>
      </c>
      <c r="H17" s="4"/>
      <c r="I17" s="2"/>
      <c r="J17" s="2"/>
      <c r="K17" s="1">
        <v>3</v>
      </c>
      <c r="L17" s="3">
        <v>1</v>
      </c>
      <c r="M17" s="8">
        <v>7.9666666666666668</v>
      </c>
      <c r="O17" s="4"/>
      <c r="P17" s="5"/>
      <c r="Q17" s="5"/>
      <c r="R17" s="6">
        <v>2</v>
      </c>
      <c r="S17" s="7">
        <v>21</v>
      </c>
      <c r="T17" s="9">
        <v>9</v>
      </c>
    </row>
    <row r="18" spans="1:20" x14ac:dyDescent="0.2">
      <c r="A18" s="4"/>
      <c r="B18" s="5" t="s">
        <v>6</v>
      </c>
      <c r="C18" s="5">
        <f>SUM(E18:E22)</f>
        <v>76</v>
      </c>
      <c r="D18" s="6">
        <v>0</v>
      </c>
      <c r="E18" s="7">
        <v>0</v>
      </c>
      <c r="F18" s="9">
        <v>1.666666666666667</v>
      </c>
      <c r="H18" s="4"/>
      <c r="I18" s="5" t="s">
        <v>6</v>
      </c>
      <c r="J18" s="5">
        <f>SUM(L18:L23)</f>
        <v>55</v>
      </c>
      <c r="K18" s="6">
        <v>0</v>
      </c>
      <c r="L18" s="7">
        <v>0</v>
      </c>
      <c r="M18" s="9">
        <v>4.2</v>
      </c>
      <c r="O18" s="4"/>
      <c r="P18" s="5"/>
      <c r="Q18" s="5"/>
      <c r="R18" s="6">
        <v>3</v>
      </c>
      <c r="S18" s="7">
        <v>16</v>
      </c>
      <c r="T18" s="9">
        <v>8.9708333333333332</v>
      </c>
    </row>
    <row r="19" spans="1:20" x14ac:dyDescent="0.2">
      <c r="A19" s="4"/>
      <c r="B19" s="5"/>
      <c r="C19" s="5"/>
      <c r="D19" s="6">
        <v>1</v>
      </c>
      <c r="E19" s="7">
        <v>14</v>
      </c>
      <c r="F19" s="9">
        <v>4.3571428571428568</v>
      </c>
      <c r="H19" s="4"/>
      <c r="I19" s="5"/>
      <c r="J19" s="5"/>
      <c r="K19" s="6">
        <v>1</v>
      </c>
      <c r="L19" s="7">
        <v>6</v>
      </c>
      <c r="M19" s="9">
        <v>7.113888888888888</v>
      </c>
      <c r="O19" s="4"/>
      <c r="P19" s="5"/>
      <c r="Q19" s="5"/>
      <c r="R19" s="6">
        <v>4</v>
      </c>
      <c r="S19" s="7">
        <v>10</v>
      </c>
      <c r="T19" s="9">
        <v>9.8650000000000002</v>
      </c>
    </row>
    <row r="20" spans="1:20" x14ac:dyDescent="0.2">
      <c r="A20" s="4"/>
      <c r="B20" s="5"/>
      <c r="C20" s="5"/>
      <c r="D20" s="6">
        <v>2</v>
      </c>
      <c r="E20" s="7">
        <v>23</v>
      </c>
      <c r="F20" s="9">
        <v>7.05</v>
      </c>
      <c r="H20" s="4"/>
      <c r="I20" s="5"/>
      <c r="J20" s="5"/>
      <c r="K20" s="6">
        <v>2</v>
      </c>
      <c r="L20" s="7">
        <v>11</v>
      </c>
      <c r="M20" s="9">
        <v>7.2287878787878794</v>
      </c>
      <c r="O20" s="4"/>
      <c r="P20" s="2" t="s">
        <v>5</v>
      </c>
      <c r="Q20" s="2">
        <f>SUM(S20:S23)</f>
        <v>16</v>
      </c>
      <c r="R20" s="1">
        <v>1</v>
      </c>
      <c r="S20" s="3">
        <v>4</v>
      </c>
      <c r="T20" s="8">
        <v>4.7874999999999996</v>
      </c>
    </row>
    <row r="21" spans="1:20" x14ac:dyDescent="0.2">
      <c r="A21" s="4"/>
      <c r="B21" s="5"/>
      <c r="C21" s="5"/>
      <c r="D21" s="6">
        <v>3</v>
      </c>
      <c r="E21" s="7">
        <v>29</v>
      </c>
      <c r="F21" s="9">
        <v>9.0264367816091955</v>
      </c>
      <c r="H21" s="4"/>
      <c r="I21" s="5"/>
      <c r="J21" s="5"/>
      <c r="K21" s="6">
        <v>3</v>
      </c>
      <c r="L21" s="7">
        <v>18</v>
      </c>
      <c r="M21" s="9">
        <v>8.5879629629629637</v>
      </c>
      <c r="O21" s="4"/>
      <c r="P21" s="2"/>
      <c r="Q21" s="2"/>
      <c r="R21" s="1">
        <v>2</v>
      </c>
      <c r="S21" s="3">
        <v>3</v>
      </c>
      <c r="T21" s="8">
        <v>8.3777777777777782</v>
      </c>
    </row>
    <row r="22" spans="1:20" x14ac:dyDescent="0.2">
      <c r="A22" s="4"/>
      <c r="B22" s="5"/>
      <c r="C22" s="5"/>
      <c r="D22" s="6">
        <v>4</v>
      </c>
      <c r="E22" s="7">
        <v>10</v>
      </c>
      <c r="F22" s="9">
        <v>10.31</v>
      </c>
      <c r="H22" s="4"/>
      <c r="I22" s="5"/>
      <c r="J22" s="5"/>
      <c r="K22" s="6">
        <v>4</v>
      </c>
      <c r="L22" s="7">
        <v>14</v>
      </c>
      <c r="M22" s="9">
        <v>9.8095238095238102</v>
      </c>
      <c r="O22" s="4"/>
      <c r="P22" s="2"/>
      <c r="Q22" s="2"/>
      <c r="R22" s="1">
        <v>3</v>
      </c>
      <c r="S22" s="3">
        <v>5</v>
      </c>
      <c r="T22" s="8">
        <v>8.2966666666666669</v>
      </c>
    </row>
    <row r="23" spans="1:20" x14ac:dyDescent="0.2">
      <c r="A23" s="4"/>
      <c r="B23" s="2" t="s">
        <v>7</v>
      </c>
      <c r="C23" s="2">
        <f>SUM(E23:E27)</f>
        <v>412</v>
      </c>
      <c r="D23" s="1">
        <v>1</v>
      </c>
      <c r="E23" s="3">
        <v>2</v>
      </c>
      <c r="F23" s="8">
        <v>8.3583333333333343</v>
      </c>
      <c r="H23" s="4"/>
      <c r="I23" s="5"/>
      <c r="J23" s="5"/>
      <c r="K23" s="6">
        <v>5</v>
      </c>
      <c r="L23" s="7">
        <v>6</v>
      </c>
      <c r="M23" s="9">
        <v>9.7583333333333329</v>
      </c>
      <c r="O23" s="4"/>
      <c r="P23" s="2"/>
      <c r="Q23" s="2"/>
      <c r="R23" s="1">
        <v>4</v>
      </c>
      <c r="S23" s="3">
        <v>4</v>
      </c>
      <c r="T23" s="8">
        <v>8.9916666666666671</v>
      </c>
    </row>
    <row r="24" spans="1:20" x14ac:dyDescent="0.2">
      <c r="A24" s="4"/>
      <c r="B24" s="2"/>
      <c r="C24" s="2"/>
      <c r="D24" s="1">
        <v>2</v>
      </c>
      <c r="E24" s="3">
        <v>6</v>
      </c>
      <c r="F24" s="8">
        <v>8.0888888888888886</v>
      </c>
      <c r="H24" s="4"/>
      <c r="I24" s="2" t="s">
        <v>7</v>
      </c>
      <c r="J24" s="2">
        <f>SUM(L24:L29)</f>
        <v>469</v>
      </c>
      <c r="K24" s="1">
        <v>1</v>
      </c>
      <c r="L24" s="3">
        <v>4</v>
      </c>
      <c r="M24" s="8">
        <v>5.9</v>
      </c>
      <c r="O24" s="4"/>
      <c r="P24" s="5" t="s">
        <v>6</v>
      </c>
      <c r="Q24" s="5">
        <f>SUM(S24:S31)</f>
        <v>118</v>
      </c>
      <c r="R24" s="6">
        <v>0</v>
      </c>
      <c r="S24" s="7">
        <v>0</v>
      </c>
      <c r="T24" s="9">
        <v>0.68333333333333335</v>
      </c>
    </row>
    <row r="25" spans="1:20" x14ac:dyDescent="0.2">
      <c r="A25" s="4"/>
      <c r="B25" s="2"/>
      <c r="C25" s="2"/>
      <c r="D25" s="1">
        <v>3</v>
      </c>
      <c r="E25" s="3">
        <v>45</v>
      </c>
      <c r="F25" s="8">
        <v>10.287407407407411</v>
      </c>
      <c r="H25" s="4"/>
      <c r="I25" s="2"/>
      <c r="J25" s="2"/>
      <c r="K25" s="1">
        <v>2</v>
      </c>
      <c r="L25" s="3">
        <v>2</v>
      </c>
      <c r="M25" s="8">
        <v>8.3166666666666664</v>
      </c>
      <c r="O25" s="4"/>
      <c r="P25" s="5"/>
      <c r="Q25" s="5"/>
      <c r="R25" s="6">
        <v>1</v>
      </c>
      <c r="S25" s="7">
        <v>29</v>
      </c>
      <c r="T25" s="9">
        <v>5.3097701149425296</v>
      </c>
    </row>
    <row r="26" spans="1:20" x14ac:dyDescent="0.2">
      <c r="A26" s="4"/>
      <c r="B26" s="2"/>
      <c r="C26" s="2"/>
      <c r="D26" s="1">
        <v>4</v>
      </c>
      <c r="E26" s="3">
        <v>342</v>
      </c>
      <c r="F26" s="8">
        <v>10.642933723196879</v>
      </c>
      <c r="H26" s="4"/>
      <c r="I26" s="2"/>
      <c r="J26" s="2"/>
      <c r="K26" s="1">
        <v>3</v>
      </c>
      <c r="L26" s="3">
        <v>8</v>
      </c>
      <c r="M26" s="8">
        <v>9.3229166666666661</v>
      </c>
      <c r="O26" s="4"/>
      <c r="P26" s="5"/>
      <c r="Q26" s="5"/>
      <c r="R26" s="6">
        <v>2</v>
      </c>
      <c r="S26" s="7">
        <v>31</v>
      </c>
      <c r="T26" s="9">
        <v>8.0419354838709687</v>
      </c>
    </row>
    <row r="27" spans="1:20" x14ac:dyDescent="0.2">
      <c r="A27" s="4"/>
      <c r="B27" s="2"/>
      <c r="C27" s="2"/>
      <c r="D27" s="1">
        <v>5</v>
      </c>
      <c r="E27" s="3">
        <v>17</v>
      </c>
      <c r="F27" s="8">
        <v>11.352941176470591</v>
      </c>
      <c r="H27" s="4"/>
      <c r="I27" s="2"/>
      <c r="J27" s="2"/>
      <c r="K27" s="1">
        <v>4</v>
      </c>
      <c r="L27" s="3">
        <v>380</v>
      </c>
      <c r="M27" s="8">
        <v>10.40938596491228</v>
      </c>
      <c r="O27" s="4"/>
      <c r="P27" s="5"/>
      <c r="Q27" s="5"/>
      <c r="R27" s="6">
        <v>3</v>
      </c>
      <c r="S27" s="7">
        <v>26</v>
      </c>
      <c r="T27" s="9">
        <v>8.9096153846153854</v>
      </c>
    </row>
    <row r="28" spans="1:20" x14ac:dyDescent="0.2">
      <c r="A28" s="4"/>
      <c r="B28" s="5" t="s">
        <v>8</v>
      </c>
      <c r="C28" s="5">
        <f>SUM(E28:E30)</f>
        <v>131</v>
      </c>
      <c r="D28" s="6">
        <v>1</v>
      </c>
      <c r="E28" s="7">
        <v>12</v>
      </c>
      <c r="F28" s="9">
        <v>4.4222222222222216</v>
      </c>
      <c r="H28" s="4"/>
      <c r="I28" s="2"/>
      <c r="J28" s="2"/>
      <c r="K28" s="1">
        <v>5</v>
      </c>
      <c r="L28" s="3">
        <v>74</v>
      </c>
      <c r="M28" s="8">
        <v>11.36103603603604</v>
      </c>
      <c r="O28" s="4"/>
      <c r="P28" s="5"/>
      <c r="Q28" s="5"/>
      <c r="R28" s="6">
        <v>4</v>
      </c>
      <c r="S28" s="7">
        <v>17</v>
      </c>
      <c r="T28" s="9">
        <v>9.0470588235294116</v>
      </c>
    </row>
    <row r="29" spans="1:20" x14ac:dyDescent="0.2">
      <c r="A29" s="4"/>
      <c r="B29" s="5"/>
      <c r="C29" s="5"/>
      <c r="D29" s="6">
        <v>2</v>
      </c>
      <c r="E29" s="7">
        <v>49</v>
      </c>
      <c r="F29" s="9">
        <v>7.8721088435374149</v>
      </c>
      <c r="H29" s="4"/>
      <c r="I29" s="2"/>
      <c r="J29" s="2"/>
      <c r="K29" s="1">
        <v>6</v>
      </c>
      <c r="L29" s="3">
        <v>1</v>
      </c>
      <c r="M29" s="8">
        <v>12.46666666666667</v>
      </c>
      <c r="O29" s="4"/>
      <c r="P29" s="5"/>
      <c r="Q29" s="5"/>
      <c r="R29" s="6">
        <v>5</v>
      </c>
      <c r="S29" s="7">
        <v>7</v>
      </c>
      <c r="T29" s="9">
        <v>9.7095238095238106</v>
      </c>
    </row>
    <row r="30" spans="1:20" x14ac:dyDescent="0.2">
      <c r="A30" s="4"/>
      <c r="B30" s="5"/>
      <c r="C30" s="5"/>
      <c r="D30" s="6">
        <v>3</v>
      </c>
      <c r="E30" s="7">
        <v>70</v>
      </c>
      <c r="F30" s="9">
        <v>9.5645238095238092</v>
      </c>
      <c r="H30" s="4"/>
      <c r="I30" s="5" t="s">
        <v>8</v>
      </c>
      <c r="J30" s="5">
        <f>SUM(L30:L33)</f>
        <v>26</v>
      </c>
      <c r="K30" s="6">
        <v>0</v>
      </c>
      <c r="L30" s="7">
        <v>0</v>
      </c>
      <c r="M30" s="9">
        <v>0.45</v>
      </c>
      <c r="O30" s="4"/>
      <c r="P30" s="5"/>
      <c r="Q30" s="5"/>
      <c r="R30" s="6">
        <v>6</v>
      </c>
      <c r="S30" s="7">
        <v>7</v>
      </c>
      <c r="T30" s="9">
        <v>10.828571428571429</v>
      </c>
    </row>
    <row r="31" spans="1:20" x14ac:dyDescent="0.2">
      <c r="A31" s="2"/>
      <c r="B31" s="2"/>
      <c r="C31" s="2"/>
      <c r="D31" s="1"/>
      <c r="H31" s="4"/>
      <c r="I31" s="5"/>
      <c r="J31" s="5"/>
      <c r="K31" s="6">
        <v>1</v>
      </c>
      <c r="L31" s="7">
        <v>7</v>
      </c>
      <c r="M31" s="9">
        <v>5.8261904761904759</v>
      </c>
      <c r="O31" s="4"/>
      <c r="P31" s="5"/>
      <c r="Q31" s="5"/>
      <c r="R31" s="6">
        <v>7</v>
      </c>
      <c r="S31" s="7">
        <v>1</v>
      </c>
      <c r="T31" s="9">
        <v>11.85</v>
      </c>
    </row>
    <row r="32" spans="1:20" x14ac:dyDescent="0.2">
      <c r="A32" s="2"/>
      <c r="B32" s="2"/>
      <c r="C32" s="2"/>
      <c r="D32" s="1"/>
      <c r="H32" s="4"/>
      <c r="I32" s="5"/>
      <c r="J32" s="5"/>
      <c r="K32" s="6">
        <v>2</v>
      </c>
      <c r="L32" s="7">
        <v>7</v>
      </c>
      <c r="M32" s="9">
        <v>8.1928571428571413</v>
      </c>
      <c r="O32" s="4"/>
      <c r="P32" s="2" t="s">
        <v>7</v>
      </c>
      <c r="Q32" s="2">
        <f>SUM(S32:S37)</f>
        <v>558</v>
      </c>
      <c r="R32" s="1">
        <v>2</v>
      </c>
      <c r="S32" s="3">
        <v>2</v>
      </c>
      <c r="T32" s="8">
        <v>10.824999999999999</v>
      </c>
    </row>
    <row r="33" spans="1:20" x14ac:dyDescent="0.2">
      <c r="A33" s="2"/>
      <c r="B33" s="2"/>
      <c r="C33" s="2"/>
      <c r="D33" s="1"/>
      <c r="H33" s="4"/>
      <c r="I33" s="5"/>
      <c r="J33" s="5"/>
      <c r="K33" s="6">
        <v>3</v>
      </c>
      <c r="L33" s="7">
        <v>12</v>
      </c>
      <c r="M33" s="9">
        <v>10.10416666666667</v>
      </c>
      <c r="O33" s="4"/>
      <c r="P33" s="2"/>
      <c r="Q33" s="2"/>
      <c r="R33" s="1">
        <v>3</v>
      </c>
      <c r="S33" s="3">
        <v>51</v>
      </c>
      <c r="T33" s="8">
        <v>11.20326797385621</v>
      </c>
    </row>
    <row r="34" spans="1:20" x14ac:dyDescent="0.2">
      <c r="A34" s="2"/>
      <c r="B34" s="2"/>
      <c r="C34" s="2"/>
      <c r="D34" s="1"/>
      <c r="O34" s="4"/>
      <c r="P34" s="2"/>
      <c r="Q34" s="2"/>
      <c r="R34" s="1">
        <v>4</v>
      </c>
      <c r="S34" s="3">
        <v>60</v>
      </c>
      <c r="T34" s="8">
        <v>10.09444444444444</v>
      </c>
    </row>
    <row r="35" spans="1:20" x14ac:dyDescent="0.2">
      <c r="A35" s="2"/>
      <c r="B35" s="2"/>
      <c r="C35" s="2"/>
      <c r="D35" s="1"/>
      <c r="O35" s="4"/>
      <c r="P35" s="2"/>
      <c r="Q35" s="2"/>
      <c r="R35" s="1">
        <v>5</v>
      </c>
      <c r="S35" s="3">
        <v>293</v>
      </c>
      <c r="T35" s="8">
        <v>10.59288964732651</v>
      </c>
    </row>
    <row r="36" spans="1:20" x14ac:dyDescent="0.2">
      <c r="A36" s="2"/>
      <c r="B36" s="2"/>
      <c r="C36" s="2"/>
      <c r="D36" s="1"/>
      <c r="O36" s="4"/>
      <c r="P36" s="2"/>
      <c r="Q36" s="2"/>
      <c r="R36" s="1">
        <v>6</v>
      </c>
      <c r="S36" s="3">
        <v>135</v>
      </c>
      <c r="T36" s="8">
        <v>11.20123456790123</v>
      </c>
    </row>
    <row r="37" spans="1:20" x14ac:dyDescent="0.2">
      <c r="A37" s="2"/>
      <c r="B37" s="2"/>
      <c r="C37" s="2"/>
      <c r="D37" s="1"/>
      <c r="O37" s="4"/>
      <c r="P37" s="2"/>
      <c r="Q37" s="2"/>
      <c r="R37" s="1">
        <v>7</v>
      </c>
      <c r="S37" s="3">
        <v>17</v>
      </c>
      <c r="T37" s="8">
        <v>11.669607843137261</v>
      </c>
    </row>
    <row r="38" spans="1:20" x14ac:dyDescent="0.2">
      <c r="A38" s="2"/>
      <c r="B38" s="2"/>
      <c r="C38" s="2"/>
      <c r="D38" s="1"/>
      <c r="O38" s="4"/>
      <c r="P38" s="5" t="s">
        <v>8</v>
      </c>
      <c r="Q38" s="5">
        <f>SUM(S38:S42)</f>
        <v>248</v>
      </c>
      <c r="R38" s="6">
        <v>0</v>
      </c>
      <c r="S38" s="7">
        <v>0</v>
      </c>
      <c r="T38" s="9">
        <v>1.916666666666667</v>
      </c>
    </row>
    <row r="39" spans="1:20" x14ac:dyDescent="0.2">
      <c r="A39" s="2"/>
      <c r="B39" s="2"/>
      <c r="C39" s="2"/>
      <c r="D39" s="1"/>
      <c r="O39" s="4"/>
      <c r="P39" s="5"/>
      <c r="Q39" s="5"/>
      <c r="R39" s="6">
        <v>1</v>
      </c>
      <c r="S39" s="7">
        <v>48</v>
      </c>
      <c r="T39" s="9">
        <v>5.3875000000000002</v>
      </c>
    </row>
    <row r="40" spans="1:20" x14ac:dyDescent="0.2">
      <c r="A40" s="2"/>
      <c r="B40" s="2"/>
      <c r="C40" s="2"/>
      <c r="D40" s="1"/>
      <c r="O40" s="4"/>
      <c r="P40" s="5"/>
      <c r="Q40" s="5"/>
      <c r="R40" s="6">
        <v>2</v>
      </c>
      <c r="S40" s="7">
        <v>88</v>
      </c>
      <c r="T40" s="9">
        <v>8.9507575757575761</v>
      </c>
    </row>
    <row r="41" spans="1:20" x14ac:dyDescent="0.2">
      <c r="A41" s="2"/>
      <c r="B41" s="2"/>
      <c r="C41" s="2"/>
      <c r="D41" s="1"/>
      <c r="O41" s="4"/>
      <c r="P41" s="5"/>
      <c r="Q41" s="5"/>
      <c r="R41" s="6">
        <v>3</v>
      </c>
      <c r="S41" s="7">
        <v>54</v>
      </c>
      <c r="T41" s="9">
        <v>8.4290123456790127</v>
      </c>
    </row>
    <row r="42" spans="1:20" x14ac:dyDescent="0.2">
      <c r="A42" s="2"/>
      <c r="B42" s="2"/>
      <c r="C42" s="2"/>
      <c r="D42" s="1"/>
      <c r="O42" s="4"/>
      <c r="P42" s="5"/>
      <c r="Q42" s="5"/>
      <c r="R42" s="6">
        <v>4</v>
      </c>
      <c r="S42" s="7">
        <v>58</v>
      </c>
      <c r="T42" s="9">
        <v>9.7247126436781599</v>
      </c>
    </row>
    <row r="43" spans="1:20" x14ac:dyDescent="0.2">
      <c r="A43" s="2"/>
      <c r="B43" s="2"/>
      <c r="C43" s="2"/>
      <c r="D43" s="1"/>
    </row>
    <row r="44" spans="1:20" x14ac:dyDescent="0.2">
      <c r="A44" s="2"/>
      <c r="B44" s="2"/>
      <c r="C44" s="2"/>
      <c r="D44" s="1"/>
    </row>
    <row r="45" spans="1:20" x14ac:dyDescent="0.2">
      <c r="A45" s="2"/>
      <c r="B45" s="2"/>
      <c r="C45" s="2"/>
      <c r="D45" s="1"/>
    </row>
    <row r="46" spans="1:20" x14ac:dyDescent="0.2">
      <c r="A46" s="2"/>
      <c r="B46" s="2"/>
      <c r="C46" s="2"/>
      <c r="D46" s="1"/>
    </row>
    <row r="47" spans="1:20" x14ac:dyDescent="0.2">
      <c r="A47" s="2"/>
      <c r="B47" s="2"/>
      <c r="C47" s="2"/>
      <c r="D47" s="1"/>
    </row>
    <row r="48" spans="1:20" x14ac:dyDescent="0.2">
      <c r="A48" s="2"/>
      <c r="B48" s="2"/>
      <c r="C48" s="2"/>
      <c r="D48" s="1"/>
    </row>
    <row r="49" spans="1:4" x14ac:dyDescent="0.2">
      <c r="A49" s="2"/>
      <c r="B49" s="2"/>
      <c r="C49" s="2"/>
      <c r="D49" s="1"/>
    </row>
    <row r="50" spans="1:4" x14ac:dyDescent="0.2">
      <c r="A50" s="2"/>
      <c r="B50" s="2"/>
      <c r="C50" s="2"/>
      <c r="D50" s="1"/>
    </row>
    <row r="51" spans="1:4" x14ac:dyDescent="0.2">
      <c r="A51" s="2"/>
      <c r="B51" s="2"/>
      <c r="C51" s="2"/>
      <c r="D51" s="1"/>
    </row>
    <row r="52" spans="1:4" x14ac:dyDescent="0.2">
      <c r="A52" s="2"/>
      <c r="B52" s="2"/>
      <c r="C52" s="2"/>
      <c r="D52" s="1"/>
    </row>
    <row r="53" spans="1:4" x14ac:dyDescent="0.2">
      <c r="A53" s="2"/>
      <c r="B53" s="2"/>
      <c r="C53" s="2"/>
      <c r="D53" s="1"/>
    </row>
    <row r="54" spans="1:4" x14ac:dyDescent="0.2">
      <c r="A54" s="2"/>
      <c r="B54" s="2"/>
      <c r="C54" s="2"/>
      <c r="D54" s="1"/>
    </row>
    <row r="55" spans="1:4" x14ac:dyDescent="0.2">
      <c r="A55" s="2"/>
      <c r="B55" s="2"/>
      <c r="C55" s="2"/>
      <c r="D55" s="1"/>
    </row>
    <row r="56" spans="1:4" x14ac:dyDescent="0.2">
      <c r="A56" s="2"/>
      <c r="B56" s="2"/>
      <c r="C56" s="2"/>
      <c r="D56" s="1"/>
    </row>
    <row r="57" spans="1:4" x14ac:dyDescent="0.2">
      <c r="A57" s="2"/>
      <c r="B57" s="2"/>
      <c r="C57" s="2"/>
      <c r="D57" s="1"/>
    </row>
    <row r="58" spans="1:4" x14ac:dyDescent="0.2">
      <c r="A58" s="2"/>
      <c r="B58" s="2"/>
      <c r="C58" s="2"/>
      <c r="D58" s="1"/>
    </row>
    <row r="59" spans="1:4" x14ac:dyDescent="0.2">
      <c r="A59" s="2"/>
      <c r="B59" s="2"/>
      <c r="C59" s="2"/>
      <c r="D59" s="1"/>
    </row>
    <row r="60" spans="1:4" x14ac:dyDescent="0.2">
      <c r="A60" s="2"/>
      <c r="B60" s="2"/>
      <c r="C60" s="2"/>
      <c r="D60" s="1"/>
    </row>
    <row r="61" spans="1:4" x14ac:dyDescent="0.2">
      <c r="A61" s="2"/>
      <c r="B61" s="2"/>
      <c r="C61" s="2"/>
      <c r="D61" s="1"/>
    </row>
    <row r="62" spans="1:4" x14ac:dyDescent="0.2">
      <c r="A62" s="2"/>
      <c r="B62" s="2"/>
      <c r="C62" s="2"/>
      <c r="D62" s="1"/>
    </row>
    <row r="63" spans="1:4" x14ac:dyDescent="0.2">
      <c r="A63" s="2"/>
      <c r="B63" s="2"/>
      <c r="C63" s="2"/>
      <c r="D63" s="1"/>
    </row>
    <row r="64" spans="1:4" x14ac:dyDescent="0.2">
      <c r="A64" s="2"/>
      <c r="B64" s="2"/>
      <c r="C64" s="2"/>
      <c r="D64" s="1"/>
    </row>
    <row r="65" spans="1:4" x14ac:dyDescent="0.2">
      <c r="A65" s="2"/>
      <c r="B65" s="2"/>
      <c r="C65" s="2"/>
      <c r="D65" s="1"/>
    </row>
    <row r="66" spans="1:4" x14ac:dyDescent="0.2">
      <c r="A66" s="2"/>
      <c r="B66" s="2"/>
      <c r="C66" s="2"/>
      <c r="D66" s="1"/>
    </row>
    <row r="67" spans="1:4" x14ac:dyDescent="0.2">
      <c r="A67" s="2"/>
      <c r="B67" s="2"/>
      <c r="C67" s="2"/>
      <c r="D67" s="1"/>
    </row>
    <row r="68" spans="1:4" x14ac:dyDescent="0.2">
      <c r="A68" s="2"/>
      <c r="B68" s="2"/>
      <c r="C68" s="2"/>
      <c r="D68" s="1"/>
    </row>
    <row r="69" spans="1:4" x14ac:dyDescent="0.2">
      <c r="A69" s="2"/>
      <c r="B69" s="2"/>
      <c r="C69" s="2"/>
      <c r="D69" s="1"/>
    </row>
    <row r="70" spans="1:4" x14ac:dyDescent="0.2">
      <c r="A70" s="2"/>
      <c r="B70" s="2"/>
      <c r="C70" s="2"/>
      <c r="D70" s="1"/>
    </row>
    <row r="71" spans="1:4" x14ac:dyDescent="0.2">
      <c r="A71" s="2"/>
      <c r="B71" s="2"/>
      <c r="C71" s="2"/>
      <c r="D71" s="1"/>
    </row>
    <row r="72" spans="1:4" x14ac:dyDescent="0.2">
      <c r="A72" s="2"/>
      <c r="B72" s="2"/>
      <c r="C72" s="2"/>
      <c r="D72" s="1"/>
    </row>
    <row r="73" spans="1:4" x14ac:dyDescent="0.2">
      <c r="A73" s="2"/>
      <c r="B73" s="2"/>
      <c r="C73" s="2"/>
      <c r="D73" s="1"/>
    </row>
    <row r="74" spans="1:4" x14ac:dyDescent="0.2">
      <c r="A74" s="2"/>
      <c r="B74" s="2"/>
      <c r="C74" s="2"/>
      <c r="D74" s="1"/>
    </row>
    <row r="75" spans="1:4" x14ac:dyDescent="0.2">
      <c r="A75" s="2"/>
      <c r="B75" s="2"/>
      <c r="C75" s="2"/>
      <c r="D75" s="1"/>
    </row>
    <row r="76" spans="1:4" x14ac:dyDescent="0.2">
      <c r="A76" s="2"/>
      <c r="B76" s="2"/>
      <c r="C76" s="2"/>
      <c r="D76" s="1"/>
    </row>
    <row r="77" spans="1:4" x14ac:dyDescent="0.2">
      <c r="A77" s="2"/>
      <c r="B77" s="2"/>
      <c r="C77" s="2"/>
      <c r="D77" s="1"/>
    </row>
    <row r="78" spans="1:4" x14ac:dyDescent="0.2">
      <c r="A78" s="2"/>
      <c r="B78" s="2"/>
      <c r="C78" s="2"/>
      <c r="D78" s="1"/>
    </row>
    <row r="79" spans="1:4" x14ac:dyDescent="0.2">
      <c r="A79" s="2"/>
      <c r="B79" s="2"/>
      <c r="C79" s="2"/>
      <c r="D79" s="1"/>
    </row>
    <row r="80" spans="1:4" x14ac:dyDescent="0.2">
      <c r="A80" s="2"/>
      <c r="B80" s="2"/>
      <c r="C80" s="2"/>
      <c r="D80" s="1"/>
    </row>
    <row r="81" spans="1:4" x14ac:dyDescent="0.2">
      <c r="A81" s="2"/>
      <c r="B81" s="2"/>
      <c r="C81" s="2"/>
      <c r="D81" s="1"/>
    </row>
    <row r="82" spans="1:4" x14ac:dyDescent="0.2">
      <c r="A82" s="2"/>
      <c r="B82" s="2"/>
      <c r="C82" s="2"/>
      <c r="D82" s="1"/>
    </row>
    <row r="83" spans="1:4" x14ac:dyDescent="0.2">
      <c r="A83" s="2"/>
      <c r="B83" s="2"/>
      <c r="C83" s="2"/>
      <c r="D83" s="1"/>
    </row>
    <row r="84" spans="1:4" x14ac:dyDescent="0.2">
      <c r="A84" s="2"/>
      <c r="B84" s="2"/>
      <c r="C84" s="2"/>
      <c r="D84" s="1"/>
    </row>
    <row r="85" spans="1:4" x14ac:dyDescent="0.2">
      <c r="A85" s="2"/>
      <c r="B85" s="2"/>
      <c r="C85" s="2"/>
      <c r="D85" s="1"/>
    </row>
    <row r="86" spans="1:4" x14ac:dyDescent="0.2">
      <c r="A86" s="2"/>
      <c r="B86" s="2"/>
      <c r="C86" s="2"/>
      <c r="D86" s="1"/>
    </row>
    <row r="87" spans="1:4" x14ac:dyDescent="0.2">
      <c r="A87" s="2"/>
      <c r="B87" s="2"/>
      <c r="C87" s="2"/>
      <c r="D87" s="1"/>
    </row>
    <row r="88" spans="1:4" x14ac:dyDescent="0.2">
      <c r="A88" s="2"/>
      <c r="B88" s="2"/>
      <c r="C88" s="2"/>
      <c r="D88" s="1"/>
    </row>
    <row r="89" spans="1:4" x14ac:dyDescent="0.2">
      <c r="A89" s="2"/>
      <c r="B89" s="2"/>
      <c r="C89" s="2"/>
      <c r="D89" s="1"/>
    </row>
    <row r="90" spans="1:4" x14ac:dyDescent="0.2">
      <c r="A90" s="2"/>
      <c r="B90" s="2"/>
      <c r="C90" s="2"/>
      <c r="D90" s="1"/>
    </row>
    <row r="91" spans="1:4" x14ac:dyDescent="0.2">
      <c r="A91" s="2"/>
      <c r="B91" s="2"/>
      <c r="C91" s="2"/>
      <c r="D91" s="1"/>
    </row>
    <row r="92" spans="1:4" x14ac:dyDescent="0.2">
      <c r="A92" s="2"/>
      <c r="B92" s="2"/>
      <c r="C92" s="2"/>
      <c r="D92" s="1"/>
    </row>
    <row r="93" spans="1:4" x14ac:dyDescent="0.2">
      <c r="A93" s="2"/>
      <c r="B93" s="2"/>
      <c r="C93" s="2"/>
      <c r="D93" s="1"/>
    </row>
    <row r="94" spans="1:4" x14ac:dyDescent="0.2">
      <c r="A94" s="2"/>
      <c r="B94" s="2"/>
      <c r="C94" s="2"/>
      <c r="D94" s="1"/>
    </row>
    <row r="95" spans="1:4" x14ac:dyDescent="0.2">
      <c r="A95" s="2"/>
      <c r="B95" s="2"/>
      <c r="C95" s="2"/>
      <c r="D95" s="1"/>
    </row>
    <row r="96" spans="1:4" x14ac:dyDescent="0.2">
      <c r="A96" s="2"/>
      <c r="B96" s="2"/>
      <c r="C96" s="2"/>
      <c r="D96" s="1"/>
    </row>
    <row r="97" spans="1:4" x14ac:dyDescent="0.2">
      <c r="A97" s="2"/>
      <c r="B97" s="2"/>
      <c r="C97" s="2"/>
      <c r="D97" s="1"/>
    </row>
    <row r="98" spans="1:4" x14ac:dyDescent="0.2">
      <c r="A98" s="2"/>
      <c r="B98" s="2"/>
      <c r="C98" s="2"/>
      <c r="D98" s="1"/>
    </row>
    <row r="99" spans="1:4" x14ac:dyDescent="0.2">
      <c r="A99" s="2"/>
      <c r="B99" s="2"/>
      <c r="C99" s="2"/>
      <c r="D99" s="1"/>
    </row>
    <row r="100" spans="1:4" x14ac:dyDescent="0.2">
      <c r="A100" s="2"/>
      <c r="B100" s="2"/>
      <c r="C100" s="2"/>
      <c r="D100" s="1"/>
    </row>
    <row r="101" spans="1:4" x14ac:dyDescent="0.2">
      <c r="A101" s="2"/>
      <c r="B101" s="2"/>
      <c r="C101" s="2"/>
      <c r="D101" s="1"/>
    </row>
    <row r="102" spans="1:4" x14ac:dyDescent="0.2">
      <c r="A102" s="2"/>
      <c r="B102" s="2"/>
      <c r="C102" s="2"/>
      <c r="D102" s="1"/>
    </row>
    <row r="103" spans="1:4" x14ac:dyDescent="0.2">
      <c r="A103" s="2"/>
      <c r="B103" s="2"/>
      <c r="C103" s="2"/>
      <c r="D103" s="1"/>
    </row>
    <row r="104" spans="1:4" x14ac:dyDescent="0.2">
      <c r="A104" s="1"/>
      <c r="B104" s="1"/>
      <c r="C104" s="1"/>
      <c r="D104" s="1"/>
    </row>
  </sheetData>
  <mergeCells count="85">
    <mergeCell ref="Q38:Q42"/>
    <mergeCell ref="J18:J23"/>
    <mergeCell ref="J24:J29"/>
    <mergeCell ref="J30:J33"/>
    <mergeCell ref="Q2:Q4"/>
    <mergeCell ref="Q5:Q10"/>
    <mergeCell ref="Q11:Q15"/>
    <mergeCell ref="Q16:Q19"/>
    <mergeCell ref="Q20:Q23"/>
    <mergeCell ref="Q24:Q31"/>
    <mergeCell ref="Q32:Q37"/>
    <mergeCell ref="J2:J4"/>
    <mergeCell ref="J5:J8"/>
    <mergeCell ref="J9:J12"/>
    <mergeCell ref="J13:J14"/>
    <mergeCell ref="J15:J17"/>
    <mergeCell ref="C77:C80"/>
    <mergeCell ref="C81:C84"/>
    <mergeCell ref="C85:C92"/>
    <mergeCell ref="C93:C98"/>
    <mergeCell ref="C99:C103"/>
    <mergeCell ref="A63:A103"/>
    <mergeCell ref="A31:A62"/>
    <mergeCell ref="C2:C3"/>
    <mergeCell ref="C4:C7"/>
    <mergeCell ref="C8:C11"/>
    <mergeCell ref="C12:C14"/>
    <mergeCell ref="C15:C17"/>
    <mergeCell ref="C18:C22"/>
    <mergeCell ref="C23:C27"/>
    <mergeCell ref="C28:C30"/>
    <mergeCell ref="C31:C33"/>
    <mergeCell ref="C34:C37"/>
    <mergeCell ref="C38:C41"/>
    <mergeCell ref="C42:C43"/>
    <mergeCell ref="C44:C46"/>
    <mergeCell ref="C47:C52"/>
    <mergeCell ref="P38:P42"/>
    <mergeCell ref="B44:B46"/>
    <mergeCell ref="B42:B43"/>
    <mergeCell ref="B38:B41"/>
    <mergeCell ref="B34:B37"/>
    <mergeCell ref="P2:P4"/>
    <mergeCell ref="O2:O42"/>
    <mergeCell ref="P5:P10"/>
    <mergeCell ref="P11:P15"/>
    <mergeCell ref="P16:P19"/>
    <mergeCell ref="P20:P23"/>
    <mergeCell ref="P24:P31"/>
    <mergeCell ref="P32:P37"/>
    <mergeCell ref="B99:B103"/>
    <mergeCell ref="H2:H33"/>
    <mergeCell ref="I2:I4"/>
    <mergeCell ref="I5:I8"/>
    <mergeCell ref="I9:I12"/>
    <mergeCell ref="I13:I14"/>
    <mergeCell ref="I15:I17"/>
    <mergeCell ref="I18:I23"/>
    <mergeCell ref="I24:I29"/>
    <mergeCell ref="I30:I33"/>
    <mergeCell ref="B31:B33"/>
    <mergeCell ref="C53:C58"/>
    <mergeCell ref="C59:C62"/>
    <mergeCell ref="C63:C65"/>
    <mergeCell ref="C66:C71"/>
    <mergeCell ref="C72:C76"/>
    <mergeCell ref="B72:B76"/>
    <mergeCell ref="B77:B80"/>
    <mergeCell ref="B81:B84"/>
    <mergeCell ref="B85:B92"/>
    <mergeCell ref="B93:B98"/>
    <mergeCell ref="B47:B52"/>
    <mergeCell ref="B53:B58"/>
    <mergeCell ref="B59:B62"/>
    <mergeCell ref="B63:B65"/>
    <mergeCell ref="B66:B71"/>
    <mergeCell ref="A2:A30"/>
    <mergeCell ref="B2:B3"/>
    <mergeCell ref="B4:B7"/>
    <mergeCell ref="B8:B11"/>
    <mergeCell ref="B12:B14"/>
    <mergeCell ref="B15:B17"/>
    <mergeCell ref="B18:B22"/>
    <mergeCell ref="B23:B27"/>
    <mergeCell ref="B28:B3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dicky02102000</cp:lastModifiedBy>
  <dcterms:created xsi:type="dcterms:W3CDTF">2024-06-20T03:25:38Z</dcterms:created>
  <dcterms:modified xsi:type="dcterms:W3CDTF">2024-06-20T08:47:54Z</dcterms:modified>
</cp:coreProperties>
</file>