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2243256\Downloads\"/>
    </mc:Choice>
  </mc:AlternateContent>
  <xr:revisionPtr revIDLastSave="0" documentId="8_{320063AC-3A07-4D47-ABB7-C68C0A293AD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DEP_1">Tableau2[[#All],[Trimestre 1]]</definedName>
    <definedName name="DEP_2">Tableau2[[#All],[Trimestre 2]]</definedName>
    <definedName name="DEP_3">Tableau2[[#All],[Trimestre 3]]</definedName>
    <definedName name="DEP_4">Tableau2[[#All],[Trimestre 4]]</definedName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OTAL">Tableau2[[#All],[Total]]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VENTE_1">Tableau1[[#All],[Trimestre 1]]</definedName>
    <definedName name="VENTE_2">Tableau1[[#All],[Trimestre 2]]</definedName>
    <definedName name="VENTE_3">Tableau1[[#All],[Trimestre 3]]</definedName>
    <definedName name="VENTE_4">Tableau1[[#All],[Trimestre 4]]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_TOTAL">Tableau1[[#All],[Total]]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<sst xmlns="http://schemas.openxmlformats.org/spreadsheetml/2006/main" count="74" uniqueCount="30">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</sst>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_ * #,##0.00_)\ [$$-C0C]_ ;_ * \(#,##0.00\)\ [$$-C0C]_ ;_ * &quot;-&quot;??_)\ [$$-C0C]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26"/>
      <color theme="0"/>
      <name val="Arial"/>
      <family val="2"/>
    </font>
    <font>
      <sz val="11"/>
      <color theme="0" tint="-0.34998626667073579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8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167" fontId="2" fillId="0" borderId="34" xfId="2" applyNumberFormat="1" applyFont="1" applyFill="1" applyBorder="1" applyAlignment="1">
      <alignment horizontal="left"/>
    </xf>
    <xf numFmtId="167" fontId="2" fillId="0" borderId="39" xfId="2" applyNumberFormat="1" applyFont="1" applyFill="1" applyBorder="1" applyAlignment="1">
      <alignment horizontal="left"/>
    </xf>
    <xf numFmtId="167" fontId="2" fillId="0" borderId="41" xfId="2" applyNumberFormat="1" applyFont="1" applyFill="1" applyBorder="1" applyAlignment="1">
      <alignment horizontal="left"/>
    </xf>
    <xf numFmtId="167" fontId="2" fillId="0" borderId="42" xfId="2" applyNumberFormat="1" applyFont="1" applyFill="1" applyBorder="1" applyAlignment="1">
      <alignment horizontal="left"/>
    </xf>
    <xf numFmtId="167" fontId="2" fillId="0" borderId="45" xfId="2" applyNumberFormat="1" applyFont="1" applyFill="1" applyBorder="1" applyAlignment="1">
      <alignment horizontal="left"/>
    </xf>
    <xf numFmtId="167" fontId="2" fillId="0" borderId="46" xfId="2" applyNumberFormat="1" applyFont="1" applyFill="1" applyBorder="1" applyAlignment="1">
      <alignment horizontal="left"/>
    </xf>
    <xf numFmtId="167" fontId="2" fillId="0" borderId="48" xfId="2" applyNumberFormat="1" applyFont="1" applyFill="1" applyBorder="1" applyAlignment="1">
      <alignment horizontal="left"/>
    </xf>
    <xf numFmtId="167" fontId="2" fillId="0" borderId="49" xfId="2" applyNumberFormat="1" applyFont="1" applyFill="1" applyBorder="1" applyAlignment="1">
      <alignment horizontal="left"/>
    </xf>
    <xf numFmtId="167" fontId="2" fillId="0" borderId="43" xfId="2" applyNumberFormat="1" applyFont="1" applyFill="1" applyBorder="1" applyAlignment="1">
      <alignment horizontal="left"/>
    </xf>
    <xf numFmtId="167" fontId="2" fillId="0" borderId="34" xfId="1" applyNumberFormat="1" applyFont="1" applyFill="1" applyBorder="1" applyAlignment="1">
      <alignment horizontal="left"/>
    </xf>
    <xf numFmtId="167" fontId="2" fillId="0" borderId="39" xfId="1" applyNumberFormat="1" applyFont="1" applyFill="1" applyBorder="1" applyAlignment="1">
      <alignment horizontal="left"/>
    </xf>
    <xf numFmtId="167" fontId="2" fillId="0" borderId="41" xfId="1" applyNumberFormat="1" applyFont="1" applyFill="1" applyBorder="1" applyAlignment="1">
      <alignment horizontal="left"/>
    </xf>
    <xf numFmtId="167" fontId="2" fillId="0" borderId="42" xfId="1" applyNumberFormat="1" applyFont="1" applyFill="1" applyBorder="1" applyAlignment="1">
      <alignment horizontal="left"/>
    </xf>
    <xf numFmtId="167" fontId="2" fillId="0" borderId="43" xfId="0" applyNumberFormat="1" applyFont="1" applyFill="1" applyBorder="1" applyAlignment="1">
      <alignment horizontal="left"/>
    </xf>
    <xf numFmtId="166" fontId="20" fillId="0" borderId="41" xfId="2" applyNumberFormat="1" applyFont="1" applyFill="1" applyBorder="1" applyAlignment="1">
      <alignment horizontal="left"/>
    </xf>
    <xf numFmtId="166" fontId="2" fillId="0" borderId="41" xfId="2" applyNumberFormat="1" applyFont="1" applyFill="1" applyBorder="1" applyAlignment="1">
      <alignment horizontal="left"/>
    </xf>
    <xf numFmtId="166" fontId="2" fillId="0" borderId="42" xfId="2" applyNumberFormat="1" applyFont="1" applyFill="1" applyBorder="1" applyAlignment="1">
      <alignment horizontal="left"/>
    </xf>
    <xf numFmtId="0" fontId="21" fillId="0" borderId="38" xfId="0" applyNumberFormat="1" applyFont="1" applyFill="1" applyBorder="1" applyAlignment="1">
      <alignment horizontal="left"/>
    </xf>
    <xf numFmtId="0" fontId="21" fillId="0" borderId="40" xfId="0" applyNumberFormat="1" applyFont="1" applyFill="1" applyBorder="1" applyAlignment="1">
      <alignment horizontal="left"/>
    </xf>
    <xf numFmtId="0" fontId="21" fillId="0" borderId="47" xfId="0" applyNumberFormat="1" applyFont="1" applyFill="1" applyBorder="1" applyAlignment="1">
      <alignment horizontal="left"/>
    </xf>
    <xf numFmtId="0" fontId="22" fillId="0" borderId="35" xfId="0" applyNumberFormat="1" applyFont="1" applyFill="1" applyBorder="1" applyAlignment="1">
      <alignment horizontal="left"/>
    </xf>
    <xf numFmtId="0" fontId="22" fillId="0" borderId="36" xfId="0" applyNumberFormat="1" applyFont="1" applyFill="1" applyBorder="1" applyAlignment="1">
      <alignment horizontal="left"/>
    </xf>
    <xf numFmtId="0" fontId="22" fillId="0" borderId="37" xfId="0" applyNumberFormat="1" applyFont="1" applyFill="1" applyBorder="1" applyAlignment="1">
      <alignment horizontal="left"/>
    </xf>
    <xf numFmtId="0" fontId="22" fillId="0" borderId="44" xfId="0" applyNumberFormat="1" applyFont="1" applyFill="1" applyBorder="1" applyAlignment="1">
      <alignment horizontal="left"/>
    </xf>
  </cellXfs>
  <cellStyles count="3">
    <cellStyle name="Milliers" xfId="1" builtinId="3"/>
    <cellStyle name="Monétaire" xfId="2" builtinId="4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6" formatCode="#,##0.00\ &quot;$&quot;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\ &quot;$&quot;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\ &quot;$&quot;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6" formatCode="#,##0.00\ &quot;$&quot;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\ &quot;$&quot;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7" formatCode="_ * #,##0.00_)\ [$$-C0C]_ ;_ * \(#,##0.00\)\ [$$-C0C]_ ;_ * &quot;-&quot;??_)\ [$$-C0C]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solidFill>
                  <a:srgbClr val="7030A0"/>
                </a:solidFill>
              </a:rPr>
              <a:t>Vente</a:t>
            </a:r>
            <a:r>
              <a:rPr lang="fr-CA" baseline="0">
                <a:solidFill>
                  <a:srgbClr val="7030A0"/>
                </a:solidFill>
              </a:rPr>
              <a:t> 2009</a:t>
            </a:r>
            <a:endParaRPr lang="fr-CA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5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783444649519992"/>
          <c:y val="0.15598057759467371"/>
          <c:w val="0.67768727897208469"/>
          <c:h val="0.62366945701526855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_ * #\ ##0.00_)\ [$$-C0C]_ ;_ * \(#\ ##0.00\)\ [$$-C0C]_ ;_ * "-"??_)\ [$$-C0C]_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6-4FDF-9C6A-655A90664A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_ * #\ ##0.00_)\ [$$-C0C]_ ;_ * \(#\ ##0.00\)\ [$$-C0C]_ ;_ * "-"??_)\ [$$-C0C]_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6-4FDF-9C6A-655A90664A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 * #\ ##0.00_)\ [$$-C0C]_ ;_ * \(#\ ##0.00\)\ [$$-C0C]_ ;_ * "-"??_)\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6-4FDF-9C6A-655A90664A9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 * #\ ##0.00_)\ [$$-C0C]_ ;_ * \(#\ ##0.00\)\ [$$-C0C]_ ;_ * "-"??_)\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6-4FDF-9C6A-655A9066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0254463"/>
        <c:axId val="320254879"/>
        <c:axId val="103129151"/>
      </c:bar3DChart>
      <c:catAx>
        <c:axId val="32025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254879"/>
        <c:crosses val="autoZero"/>
        <c:auto val="1"/>
        <c:lblAlgn val="ctr"/>
        <c:lblOffset val="100"/>
        <c:noMultiLvlLbl val="0"/>
      </c:catAx>
      <c:valAx>
        <c:axId val="3202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0_)\ [$$-C0C]_ ;_ * \(#\ ##0.00\)\ [$$-C0C]_ ;_ * &quot;-&quot;??_)\ [$$-C0C]_ ;_ @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254463"/>
        <c:crosses val="autoZero"/>
        <c:crossBetween val="between"/>
        <c:majorUnit val="2000"/>
      </c:valAx>
      <c:serAx>
        <c:axId val="10312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25487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solidFill>
                  <a:schemeClr val="accent1"/>
                </a:solidFill>
              </a:rPr>
              <a:t>Depense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9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_ * #\ ##0.00_)\ [$$-C0C]_ ;_ * \(#\ ##0.00\)\ [$$-C0C]_ ;_ * "-"??_)\ [$$-C0C]_ ;_ @_ 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08AA-4C76-AC5B-66DD4B8159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_ * #\ ##0.00_)\ [$$-C0C]_ ;_ * \(#\ ##0.00\)\ [$$-C0C]_ ;_ * "-"??_)\ [$$-C0C]_ ;_ @_ 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08AA-4C76-AC5B-66DD4B8159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_ * #\ ##0.00_)\ [$$-C0C]_ ;_ * \(#\ ##0.00\)\ [$$-C0C]_ ;_ * "-"??_)\ [$$-C0C]_ ;_ @_ 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08AA-4C76-AC5B-66DD4B8159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_ * #\ ##0.00_)\ [$$-C0C]_ ;_ * \(#\ ##0.00\)\ [$$-C0C]_ ;_ * "-"??_)\ [$$-C0C]_ ;_ @_ 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08AA-4C76-AC5B-66DD4B81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3997327"/>
        <c:axId val="243995247"/>
        <c:axId val="0"/>
      </c:bar3DChart>
      <c:catAx>
        <c:axId val="24399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995247"/>
        <c:crosses val="autoZero"/>
        <c:auto val="1"/>
        <c:lblAlgn val="ctr"/>
        <c:lblOffset val="100"/>
        <c:noMultiLvlLbl val="0"/>
      </c:catAx>
      <c:valAx>
        <c:axId val="2439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0_)\ [$$-C0C]_ ;_ * \(#\ ##0.00\)\ [$$-C0C]_ ;_ * &quot;-&quot;??_)\ [$$-C0C]_ ;_ @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997327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solidFill>
                  <a:srgbClr val="FF0000"/>
                </a:solidFill>
              </a:rPr>
              <a:t>Croissance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47EE-B915-D817225E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95279"/>
        <c:axId val="429084879"/>
      </c:lineChart>
      <c:catAx>
        <c:axId val="429095279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084879"/>
        <c:crosses val="autoZero"/>
        <c:auto val="1"/>
        <c:lblAlgn val="ctr"/>
        <c:lblOffset val="100"/>
        <c:noMultiLvlLbl val="0"/>
      </c:catAx>
      <c:valAx>
        <c:axId val="4290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0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</xdr:row>
      <xdr:rowOff>76200</xdr:rowOff>
    </xdr:from>
    <xdr:to>
      <xdr:col>16</xdr:col>
      <xdr:colOff>581025</xdr:colOff>
      <xdr:row>24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782B84-A7CD-DAE4-B9D3-0E8B6134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438149</xdr:colOff>
      <xdr:row>24</xdr:row>
      <xdr:rowOff>109536</xdr:rowOff>
    </xdr:from>
    <xdr:to>
      <xdr:col>16</xdr:col>
      <xdr:colOff>600074</xdr:colOff>
      <xdr:row>45</xdr:row>
      <xdr:rowOff>76199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20E0A06-06ED-BE0F-4B2B-EF4429273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25</xdr:row>
      <xdr:rowOff>119062</xdr:rowOff>
    </xdr:from>
    <xdr:to>
      <xdr:col>7</xdr:col>
      <xdr:colOff>0</xdr:colOff>
      <xdr:row>45</xdr:row>
      <xdr:rowOff>61912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8FCFAF9-3974-E6D8-E647-E9ABE401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6DCAA-02BD-481E-89D7-81A944B0A5A8}" name="Tableau1" displayName="Tableau1" ref="B8:G14" totalsRowShown="0" headerRowDxfId="2" dataDxfId="32" headerRowBorderDxfId="28" tableBorderDxfId="29" totalsRowBorderDxfId="27" dataCellStyle="Monétaire">
  <autoFilter ref="B8:G14" xr:uid="{7F36DCAA-02BD-481E-89D7-81A944B0A5A8}"/>
  <tableColumns count="6">
    <tableColumn id="1" xr3:uid="{DD113C03-8ED6-463E-817D-49915BD6AC00}" name="Ventes" dataDxfId="7"/>
    <tableColumn id="2" xr3:uid="{85E1A26B-8698-4AB7-AB2B-E2421EE7614A}" name="Trimestre 1" dataDxfId="8" dataCellStyle="Monétaire"/>
    <tableColumn id="3" xr3:uid="{F1512CC8-8F88-4A4F-A595-95B0468B649B}" name="Trimestre 2" dataDxfId="26" dataCellStyle="Monétaire"/>
    <tableColumn id="4" xr3:uid="{C4F85C01-7CF4-4BD1-BC64-88E372EECA99}" name="Trimestre 3" dataDxfId="25" dataCellStyle="Monétaire"/>
    <tableColumn id="5" xr3:uid="{B61C9730-1F61-4414-9454-4C8D8252A445}" name="Trimestre 4" dataDxfId="24" dataCellStyle="Monétaire"/>
    <tableColumn id="6" xr3:uid="{EA33096F-AD62-44BE-ACDE-480E606AF4DA}" name="Total" dataDxfId="23" dataCellStyle="Monétaire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12B7DD-1994-4A9B-8550-B1735193D3AF}" name="Tableau2" displayName="Tableau2" ref="B17:G21" totalsRowShown="0" headerRowDxfId="1" dataDxfId="31" headerRowBorderDxfId="21" tableBorderDxfId="22" totalsRowBorderDxfId="20" dataCellStyle="Milliers">
  <autoFilter ref="B17:G21" xr:uid="{C612B7DD-1994-4A9B-8550-B1735193D3AF}"/>
  <tableColumns count="6">
    <tableColumn id="1" xr3:uid="{D0E99EA1-0A7A-4946-BE70-EF445205E310}" name="Dépenses" dataDxfId="5"/>
    <tableColumn id="2" xr3:uid="{69A925A5-B99F-4F1D-B0B1-87B15E50BF16}" name="Trimestre 1" dataDxfId="6" dataCellStyle="Milliers"/>
    <tableColumn id="3" xr3:uid="{C42F1A31-FF15-4BDD-A1B9-EA7FB1C172E7}" name="Trimestre 2" dataDxfId="19" dataCellStyle="Milliers"/>
    <tableColumn id="4" xr3:uid="{7430E250-90C1-489F-9A0A-E0BED2927CAF}" name="Trimestre 3" dataDxfId="18" dataCellStyle="Milliers"/>
    <tableColumn id="5" xr3:uid="{02F14A34-D118-46DD-9F49-C703249D6911}" name="Trimestre 4" dataDxfId="17" dataCellStyle="Milliers"/>
    <tableColumn id="6" xr3:uid="{7E8600DF-8CC4-4108-9925-E6F7BFE89125}" name="Total" dataDxfId="16" dataCellStyle="Monétair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786A0B-0750-4362-B785-E530C44F6306}" name="Tableau3" displayName="Tableau3" ref="B24:G25" totalsRowShown="0" headerRowDxfId="0" dataDxfId="30" headerRowBorderDxfId="14" tableBorderDxfId="15" totalsRowBorderDxfId="13" dataCellStyle="Monétaire">
  <autoFilter ref="B24:G25" xr:uid="{E1786A0B-0750-4362-B785-E530C44F6306}"/>
  <tableColumns count="6">
    <tableColumn id="1" xr3:uid="{13C0808A-5007-40E6-9A6F-04E6A3B7ED81}" name="Net" dataDxfId="3"/>
    <tableColumn id="2" xr3:uid="{9CD10009-5ACD-45A2-A75C-AC97FFCFAFA7}" name="Trimestre 1" dataDxfId="4" dataCellStyle="Monétaire"/>
    <tableColumn id="3" xr3:uid="{C1D976CA-DC5F-4913-8F95-2C4574B1900D}" name="Trimestre 2" dataDxfId="12" dataCellStyle="Monétaire"/>
    <tableColumn id="4" xr3:uid="{16D9D4A1-A616-4AED-89D6-D4C7FA8CDB6B}" name="Trimestre 3" dataDxfId="11" dataCellStyle="Monétaire"/>
    <tableColumn id="5" xr3:uid="{37E7D1AF-7A10-4F1D-87D2-C00D5E6DCFA0}" name="Trimestre 4" dataDxfId="10" dataCellStyle="Monétaire"/>
    <tableColumn id="6" xr3:uid="{54490505-D945-490F-846A-54441C2AD5E9}" name="Total" dataDxfId="9" dataCellStyle="Monétair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B1" zoomScaleNormal="100" workbookViewId="0">
      <selection activeCell="G14" sqref="G14"/>
    </sheetView>
  </sheetViews>
  <sheetFormatPr baseColWidth="10" defaultColWidth="9.140625" defaultRowHeight="11.25" x14ac:dyDescent="0.2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 x14ac:dyDescent="0.2"/>
    <row r="2" spans="2:17" ht="20.25" x14ac:dyDescent="0.3">
      <c r="B2" s="56" t="s">
        <v>17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57" t="s">
        <v>13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2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.75" thickBot="1" x14ac:dyDescent="0.25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5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.75" thickBot="1" x14ac:dyDescent="0.25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5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.75" thickBot="1" x14ac:dyDescent="0.25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5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33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8"/>
  <sheetViews>
    <sheetView tabSelected="1" topLeftCell="B1" workbookViewId="0">
      <selection activeCell="R20" sqref="R20"/>
    </sheetView>
  </sheetViews>
  <sheetFormatPr baseColWidth="10" defaultColWidth="9.140625" defaultRowHeight="11.25" x14ac:dyDescent="0.2"/>
  <cols>
    <col min="1" max="1" width="9.140625" style="1" customWidth="1"/>
    <col min="2" max="2" width="13.5703125" style="1" bestFit="1" customWidth="1"/>
    <col min="3" max="6" width="14.85546875" style="1" bestFit="1" customWidth="1"/>
    <col min="7" max="7" width="11.42578125" style="1" bestFit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1" spans="2:17" ht="15" customHeight="1" x14ac:dyDescent="0.2">
      <c r="B1" s="60" t="s">
        <v>17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2:17" ht="10.15" customHeight="1" x14ac:dyDescent="0.2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2"/>
    </row>
    <row r="3" spans="2:17" ht="10.15" customHeight="1" x14ac:dyDescent="0.2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2:17" ht="10.15" customHeight="1" x14ac:dyDescent="0.2">
      <c r="B4" s="61" t="s">
        <v>13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2"/>
    </row>
    <row r="5" spans="2:17" ht="10.15" customHeight="1" x14ac:dyDescent="0.2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</row>
    <row r="6" spans="2:17" ht="10.15" customHeight="1" x14ac:dyDescent="0.2"/>
    <row r="7" spans="2:17" ht="10.15" customHeight="1" thickBot="1" x14ac:dyDescent="0.25"/>
    <row r="8" spans="2:17" ht="14.25" x14ac:dyDescent="0.2">
      <c r="B8" s="82" t="s">
        <v>7</v>
      </c>
      <c r="C8" s="83" t="s">
        <v>3</v>
      </c>
      <c r="D8" s="83" t="s">
        <v>4</v>
      </c>
      <c r="E8" s="83" t="s">
        <v>5</v>
      </c>
      <c r="F8" s="84" t="s">
        <v>6</v>
      </c>
      <c r="G8" s="85" t="s">
        <v>0</v>
      </c>
    </row>
    <row r="9" spans="2:17" ht="12.75" x14ac:dyDescent="0.2">
      <c r="B9" s="79" t="s">
        <v>8</v>
      </c>
      <c r="C9" s="62">
        <v>1988.5</v>
      </c>
      <c r="D9" s="62">
        <v>2897.35</v>
      </c>
      <c r="E9" s="62">
        <v>5223.25</v>
      </c>
      <c r="F9" s="63">
        <v>7996.36</v>
      </c>
      <c r="G9" s="66">
        <v>18105.46</v>
      </c>
    </row>
    <row r="10" spans="2:17" ht="12.75" x14ac:dyDescent="0.2">
      <c r="B10" s="79" t="s">
        <v>9</v>
      </c>
      <c r="C10" s="62">
        <v>5215</v>
      </c>
      <c r="D10" s="62">
        <v>8309.0499999999993</v>
      </c>
      <c r="E10" s="62">
        <v>4287.9799999999996</v>
      </c>
      <c r="F10" s="63">
        <v>9352.64</v>
      </c>
      <c r="G10" s="66">
        <v>27164.67</v>
      </c>
    </row>
    <row r="11" spans="2:17" ht="12.75" x14ac:dyDescent="0.2">
      <c r="B11" s="79" t="s">
        <v>10</v>
      </c>
      <c r="C11" s="62">
        <v>7832.97</v>
      </c>
      <c r="D11" s="62">
        <v>11299.87</v>
      </c>
      <c r="E11" s="62">
        <v>8264.81</v>
      </c>
      <c r="F11" s="63">
        <v>13226.47</v>
      </c>
      <c r="G11" s="66">
        <v>40624.120000000003</v>
      </c>
    </row>
    <row r="12" spans="2:17" ht="12.75" x14ac:dyDescent="0.2">
      <c r="B12" s="79" t="s">
        <v>11</v>
      </c>
      <c r="C12" s="62">
        <v>2337.81</v>
      </c>
      <c r="D12" s="62">
        <v>2137.81</v>
      </c>
      <c r="E12" s="62">
        <v>1237.81</v>
      </c>
      <c r="F12" s="63">
        <v>3237.81</v>
      </c>
      <c r="G12" s="66">
        <v>8951.24</v>
      </c>
    </row>
    <row r="13" spans="2:17" ht="13.5" thickBot="1" x14ac:dyDescent="0.25">
      <c r="B13" s="80" t="s">
        <v>12</v>
      </c>
      <c r="C13" s="64">
        <v>4336.37</v>
      </c>
      <c r="D13" s="64">
        <v>1790.84</v>
      </c>
      <c r="E13" s="64">
        <v>1206.77</v>
      </c>
      <c r="F13" s="65">
        <v>1628.13</v>
      </c>
      <c r="G13" s="67">
        <v>8962.11</v>
      </c>
    </row>
    <row r="14" spans="2:17" ht="13.5" thickBot="1" x14ac:dyDescent="0.25">
      <c r="B14" s="81" t="s">
        <v>0</v>
      </c>
      <c r="C14" s="68">
        <v>21710.65</v>
      </c>
      <c r="D14" s="68">
        <v>26434.920000000002</v>
      </c>
      <c r="E14" s="68">
        <v>20220.620000000003</v>
      </c>
      <c r="F14" s="69">
        <v>35441.409999999996</v>
      </c>
      <c r="G14" s="70">
        <v>103807.6</v>
      </c>
    </row>
    <row r="15" spans="2:17" ht="10.15" customHeight="1" x14ac:dyDescent="0.2"/>
    <row r="16" spans="2:17" ht="10.15" customHeight="1" thickBot="1" x14ac:dyDescent="0.25"/>
    <row r="17" spans="2:7" ht="14.25" x14ac:dyDescent="0.2">
      <c r="B17" s="82" t="s">
        <v>2</v>
      </c>
      <c r="C17" s="83" t="s">
        <v>3</v>
      </c>
      <c r="D17" s="83" t="s">
        <v>4</v>
      </c>
      <c r="E17" s="83" t="s">
        <v>5</v>
      </c>
      <c r="F17" s="84" t="s">
        <v>6</v>
      </c>
      <c r="G17" s="85" t="s">
        <v>0</v>
      </c>
    </row>
    <row r="18" spans="2:7" ht="12.75" x14ac:dyDescent="0.2">
      <c r="B18" s="79" t="s">
        <v>14</v>
      </c>
      <c r="C18" s="71">
        <v>12462.87</v>
      </c>
      <c r="D18" s="71">
        <v>8256.9699999999993</v>
      </c>
      <c r="E18" s="71">
        <v>10884.65</v>
      </c>
      <c r="F18" s="72">
        <v>18995.599999999999</v>
      </c>
      <c r="G18" s="66">
        <v>50600.09</v>
      </c>
    </row>
    <row r="19" spans="2:7" ht="12.75" x14ac:dyDescent="0.2">
      <c r="B19" s="79" t="s">
        <v>15</v>
      </c>
      <c r="C19" s="71">
        <v>2533.2399999999998</v>
      </c>
      <c r="D19" s="71">
        <v>5855.47</v>
      </c>
      <c r="E19" s="71">
        <v>8525.14</v>
      </c>
      <c r="F19" s="72">
        <v>11253.21</v>
      </c>
      <c r="G19" s="66">
        <v>28167.059999999998</v>
      </c>
    </row>
    <row r="20" spans="2:7" ht="13.5" thickBot="1" x14ac:dyDescent="0.25">
      <c r="B20" s="80" t="s">
        <v>16</v>
      </c>
      <c r="C20" s="73">
        <v>8755.24</v>
      </c>
      <c r="D20" s="73">
        <v>7562.22</v>
      </c>
      <c r="E20" s="73">
        <v>5221.5600000000004</v>
      </c>
      <c r="F20" s="74">
        <v>3256.47</v>
      </c>
      <c r="G20" s="67">
        <v>24795.49</v>
      </c>
    </row>
    <row r="21" spans="2:7" ht="13.5" thickBot="1" x14ac:dyDescent="0.25">
      <c r="B21" s="81" t="s">
        <v>0</v>
      </c>
      <c r="C21" s="68">
        <v>23751.35</v>
      </c>
      <c r="D21" s="68">
        <v>21674.66</v>
      </c>
      <c r="E21" s="68">
        <v>24631.350000000002</v>
      </c>
      <c r="F21" s="69">
        <v>33505.279999999999</v>
      </c>
      <c r="G21" s="75">
        <v>103562.64</v>
      </c>
    </row>
    <row r="22" spans="2:7" ht="10.15" customHeight="1" x14ac:dyDescent="0.2"/>
    <row r="23" spans="2:7" ht="10.15" customHeight="1" x14ac:dyDescent="0.2"/>
    <row r="24" spans="2:7" ht="14.25" x14ac:dyDescent="0.2">
      <c r="B24" s="82" t="s">
        <v>1</v>
      </c>
      <c r="C24" s="83" t="s">
        <v>3</v>
      </c>
      <c r="D24" s="83" t="s">
        <v>4</v>
      </c>
      <c r="E24" s="83" t="s">
        <v>5</v>
      </c>
      <c r="F24" s="83" t="s">
        <v>6</v>
      </c>
      <c r="G24" s="84" t="s">
        <v>0</v>
      </c>
    </row>
    <row r="25" spans="2:7" ht="10.5" customHeight="1" x14ac:dyDescent="0.2">
      <c r="B25" s="80" t="s">
        <v>0</v>
      </c>
      <c r="C25" s="76">
        <v>-2040.6999999999971</v>
      </c>
      <c r="D25" s="77">
        <v>4760.260000000002</v>
      </c>
      <c r="E25" s="76">
        <v>-4410.7299999999996</v>
      </c>
      <c r="F25" s="77">
        <v>1936.1299999999974</v>
      </c>
      <c r="G25" s="78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mergeCells count="2">
    <mergeCell ref="B1:P3"/>
    <mergeCell ref="B4:P5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 x14ac:dyDescent="0.2"/>
    <row r="2" spans="2:4" ht="12.75" x14ac:dyDescent="0.2">
      <c r="B2" s="59" t="s">
        <v>18</v>
      </c>
      <c r="C2" s="59"/>
      <c r="D2" s="59"/>
    </row>
    <row r="3" spans="2:4" ht="3" customHeight="1" x14ac:dyDescent="0.2"/>
    <row r="4" spans="2:4" x14ac:dyDescent="0.2">
      <c r="C4" s="58" t="s">
        <v>19</v>
      </c>
      <c r="D4" s="51" t="s">
        <v>24</v>
      </c>
    </row>
    <row r="5" spans="2:4" x14ac:dyDescent="0.2">
      <c r="C5" s="58"/>
      <c r="D5" s="52" t="s">
        <v>25</v>
      </c>
    </row>
    <row r="6" spans="2:4" x14ac:dyDescent="0.2">
      <c r="C6" s="58"/>
      <c r="D6" s="53" t="s">
        <v>26</v>
      </c>
    </row>
    <row r="7" spans="2:4" x14ac:dyDescent="0.2">
      <c r="C7" s="58"/>
      <c r="D7" s="52" t="s">
        <v>28</v>
      </c>
    </row>
    <row r="8" spans="2:4" x14ac:dyDescent="0.2">
      <c r="C8" s="58"/>
      <c r="D8" s="54" t="s">
        <v>27</v>
      </c>
    </row>
    <row r="9" spans="2:4" ht="3" customHeight="1" x14ac:dyDescent="0.2">
      <c r="C9" s="50"/>
    </row>
    <row r="10" spans="2:4" x14ac:dyDescent="0.2">
      <c r="C10" s="58" t="s">
        <v>20</v>
      </c>
      <c r="D10" s="51" t="s">
        <v>21</v>
      </c>
    </row>
    <row r="11" spans="2:4" x14ac:dyDescent="0.2">
      <c r="C11" s="58"/>
      <c r="D11" s="52" t="s">
        <v>22</v>
      </c>
    </row>
    <row r="12" spans="2:4" x14ac:dyDescent="0.2">
      <c r="C12" s="58"/>
      <c r="D12" s="53" t="s">
        <v>29</v>
      </c>
    </row>
    <row r="13" spans="2:4" x14ac:dyDescent="0.2">
      <c r="C13" s="58"/>
      <c r="D13" s="55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36</vt:i4>
      </vt:variant>
    </vt:vector>
  </HeadingPairs>
  <TitlesOfParts>
    <vt:vector size="39" baseType="lpstr">
      <vt:lpstr>Résultat attendu</vt:lpstr>
      <vt:lpstr>Données brutes</vt:lpstr>
      <vt:lpstr>Objectifs</vt:lpstr>
      <vt:lpstr>DEP_1</vt:lpstr>
      <vt:lpstr>DEP_2</vt:lpstr>
      <vt:lpstr>DEP_3</vt:lpstr>
      <vt:lpstr>DEP_4</vt:lpstr>
      <vt:lpstr>DEP_ANNEE</vt:lpstr>
      <vt:lpstr>DEP_TOT_ANNEE</vt:lpstr>
      <vt:lpstr>DEP_TOT_TR1</vt:lpstr>
      <vt:lpstr>DEP_TOT_TR2</vt:lpstr>
      <vt:lpstr>DEP_TOT_TR3</vt:lpstr>
      <vt:lpstr>DEP_TOT_TR4</vt:lpstr>
      <vt:lpstr>DEP_TOTAL</vt:lpstr>
      <vt:lpstr>DEP_TR1</vt:lpstr>
      <vt:lpstr>DEP_TR2</vt:lpstr>
      <vt:lpstr>DEP_TR3</vt:lpstr>
      <vt:lpstr>DEP_TR4</vt:lpstr>
      <vt:lpstr>NET</vt:lpstr>
      <vt:lpstr>NET_ANNEE</vt:lpstr>
      <vt:lpstr>NET_TR1</vt:lpstr>
      <vt:lpstr>NET_TR2</vt:lpstr>
      <vt:lpstr>NET_TR3</vt:lpstr>
      <vt:lpstr>NET_TR4</vt:lpstr>
      <vt:lpstr>VENTE_1</vt:lpstr>
      <vt:lpstr>VENTE_2</vt:lpstr>
      <vt:lpstr>VENTE_3</vt:lpstr>
      <vt:lpstr>VENTE_4</vt:lpstr>
      <vt:lpstr>VENTE_TOT_ANNEE</vt:lpstr>
      <vt:lpstr>VENTE_TOT_TR1</vt:lpstr>
      <vt:lpstr>VENTE_TOT_TR2</vt:lpstr>
      <vt:lpstr>VENTE_TOT_TR3</vt:lpstr>
      <vt:lpstr>VENTE_TOT_TR4</vt:lpstr>
      <vt:lpstr>VENTE_TOTAL</vt:lpstr>
      <vt:lpstr>VENTES_ANNEE</vt:lpstr>
      <vt:lpstr>VENTES_TR1</vt:lpstr>
      <vt:lpstr>VENTES_TR2</vt:lpstr>
      <vt:lpstr>VENTES_TR3</vt:lpstr>
      <vt:lpstr>VENTES_TR4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Dubiez Ilan</cp:lastModifiedBy>
  <cp:lastPrinted>2010-09-14T06:18:31Z</cp:lastPrinted>
  <dcterms:created xsi:type="dcterms:W3CDTF">2006-08-29T14:29:59Z</dcterms:created>
  <dcterms:modified xsi:type="dcterms:W3CDTF">2023-10-17T13:56:02Z</dcterms:modified>
</cp:coreProperties>
</file>