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codeName="ЭтаКнига" autoCompressPictures="0"/>
  <mc:AlternateContent xmlns:mc="http://schemas.openxmlformats.org/markup-compatibility/2006">
    <mc:Choice Requires="x15">
      <x15ac:absPath xmlns:x15ac="http://schemas.microsoft.com/office/spreadsheetml/2010/11/ac" url="C:\Users\Gizon\Desktop\Учёба\Ex9\"/>
    </mc:Choice>
  </mc:AlternateContent>
  <xr:revisionPtr revIDLastSave="0" documentId="13_ncr:1_{168ED4D7-23FA-46DC-B236-67B25FC8BE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solver_adj" localSheetId="0" hidden="1">Лист1!$B$2:$B$3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Лист1!$B$10</definedName>
    <definedName name="solver_lhs2" localSheetId="0" hidden="1">Лист1!$B$2</definedName>
    <definedName name="solver_lhs3" localSheetId="0" hidden="1">Лист1!$B$3</definedName>
    <definedName name="solver_lhs4" localSheetId="0" hidden="1">Лист1!$B$9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160</definedName>
    <definedName name="solver_rhs2" localSheetId="0" hidden="1">0</definedName>
    <definedName name="solver_rhs3" localSheetId="0" hidden="1">0</definedName>
    <definedName name="solver_rhs4" localSheetId="0" hidden="1">1700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x">Лист1!#REF!</definedName>
    <definedName name="y">Лист1!#REF!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B10" i="1"/>
  <c r="B9" i="1"/>
  <c r="B6" i="1"/>
</calcChain>
</file>

<file path=xl/sharedStrings.xml><?xml version="1.0" encoding="utf-8"?>
<sst xmlns="http://schemas.openxmlformats.org/spreadsheetml/2006/main" count="46" uniqueCount="43">
  <si>
    <t>Переменные</t>
  </si>
  <si>
    <t>Целевая функция</t>
  </si>
  <si>
    <t>Прибыль</t>
  </si>
  <si>
    <t>Ограничения</t>
  </si>
  <si>
    <t>Материал</t>
  </si>
  <si>
    <t>Время изготовления</t>
  </si>
  <si>
    <t>Объем сырья</t>
  </si>
  <si>
    <t>Время</t>
  </si>
  <si>
    <t>12 мин</t>
  </si>
  <si>
    <t>30 мин.</t>
  </si>
  <si>
    <t>модель А</t>
  </si>
  <si>
    <t>модель В</t>
  </si>
  <si>
    <r>
      <t>3 м</t>
    </r>
    <r>
      <rPr>
        <b/>
        <vertAlign val="superscript"/>
        <sz val="12"/>
        <rFont val="Arial Cyr"/>
      </rPr>
      <t>2</t>
    </r>
  </si>
  <si>
    <r>
      <t>4 м</t>
    </r>
    <r>
      <rPr>
        <b/>
        <vertAlign val="superscript"/>
        <sz val="12"/>
        <rFont val="Arial Cyr"/>
      </rPr>
      <t>2</t>
    </r>
  </si>
  <si>
    <r>
      <t>1700 м</t>
    </r>
    <r>
      <rPr>
        <b/>
        <vertAlign val="superscript"/>
        <sz val="12"/>
        <rFont val="Arial Cyr"/>
      </rPr>
      <t xml:space="preserve">2 </t>
    </r>
    <r>
      <rPr>
        <b/>
        <sz val="12"/>
        <rFont val="Arial Cyr"/>
      </rPr>
      <t xml:space="preserve"> в неделю</t>
    </r>
  </si>
  <si>
    <t>Их производство ограничено наличием сырья</t>
  </si>
  <si>
    <t>30 мин. В неделю можно использовать 160 час.</t>
  </si>
  <si>
    <t>x</t>
  </si>
  <si>
    <t>y</t>
  </si>
  <si>
    <t>=2*x + 4*y</t>
  </si>
  <si>
    <t>=3*x + 4*y</t>
  </si>
  <si>
    <t>=0,2*x + 0,5*y</t>
  </si>
  <si>
    <r>
      <t>от своих поставщиков до 1700 м</t>
    </r>
    <r>
      <rPr>
        <vertAlign val="superscript"/>
        <sz val="10"/>
        <rFont val="Arial Cyr"/>
      </rPr>
      <t>2</t>
    </r>
    <r>
      <rPr>
        <sz val="10"/>
        <rFont val="Arial Cyr"/>
      </rPr>
      <t xml:space="preserve">  досок в неделю.</t>
    </r>
  </si>
  <si>
    <t>Прибыль от изделий:</t>
  </si>
  <si>
    <t xml:space="preserve">2x + 4y  </t>
  </si>
  <si>
    <t>max</t>
  </si>
  <si>
    <t>Постановка задачи</t>
  </si>
  <si>
    <t>3x + 4y  &lt;=  1700</t>
  </si>
  <si>
    <t>0,2x + 0,5y &lt;= 160</t>
  </si>
  <si>
    <t>Деталь А</t>
  </si>
  <si>
    <t>Деталь В</t>
  </si>
  <si>
    <t>и временем машинной обработки. Для каждой</t>
  </si>
  <si>
    <r>
      <t>детали А требуется 3 м</t>
    </r>
    <r>
      <rPr>
        <vertAlign val="superscript"/>
        <sz val="10"/>
        <rFont val="Arial Cyr"/>
      </rPr>
      <t>2</t>
    </r>
    <r>
      <rPr>
        <sz val="10"/>
        <rFont val="Arial Cyr"/>
      </rPr>
      <t xml:space="preserve"> досок, а для </t>
    </r>
  </si>
  <si>
    <t>Фирма производит два типа  деталей А и В.</t>
  </si>
  <si>
    <r>
      <t>детали В - 4 м</t>
    </r>
    <r>
      <rPr>
        <vertAlign val="superscript"/>
        <sz val="10"/>
        <rFont val="Arial Cyr"/>
      </rPr>
      <t>2.</t>
    </r>
    <r>
      <rPr>
        <sz val="10"/>
        <rFont val="Arial Cyr"/>
      </rPr>
      <t xml:space="preserve">  Фирма может получать</t>
    </r>
  </si>
  <si>
    <t>Для каждой детали А требуется 12 мин.</t>
  </si>
  <si>
    <t xml:space="preserve">машинного времени, а для детали В </t>
  </si>
  <si>
    <t>машинного времени. Сколько изделий каждого</t>
  </si>
  <si>
    <t>типа следует выпускать фирме в неделю,</t>
  </si>
  <si>
    <t>если каждая деталь А приносит 2 дол.</t>
  </si>
  <si>
    <t>прибыли, а каждая деталь В - 4 дол. прибыли.</t>
  </si>
  <si>
    <t>x &gt;= 0,   y &gt;= 0</t>
  </si>
  <si>
    <t>160 час. в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</si>
</sst>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10" x14ac:knownFonts="1">
    <font>
      <sz val="10"/>
      <name val="Arial Cyr"/>
    </font>
    <font>
      <sz val="10"/>
      <name val="Arial Cyr"/>
    </font>
    <font>
      <sz val="8"/>
      <name val="Arial Cyr"/>
    </font>
    <font>
      <b/>
      <sz val="12"/>
      <name val="Arial Cyr"/>
    </font>
    <font>
      <vertAlign val="superscript"/>
      <sz val="10"/>
      <name val="Arial Cyr"/>
    </font>
    <font>
      <b/>
      <vertAlign val="superscript"/>
      <sz val="12"/>
      <name val="Arial Cyr"/>
    </font>
    <font>
      <b/>
      <sz val="14"/>
      <name val="Arial Cyr"/>
    </font>
    <font>
      <sz val="14"/>
      <name val="Arial Cyr"/>
    </font>
    <font>
      <b/>
      <i/>
      <sz val="12"/>
      <name val="Arial Cyr"/>
    </font>
    <font>
      <sz val="14"/>
      <color indexed="10"/>
      <name val="Arial Cy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3" fillId="0" borderId="0" xfId="0" applyFont="1"/>
    <xf numFmtId="0" fontId="0" fillId="0" borderId="0" xfId="0" applyBorder="1"/>
    <xf numFmtId="0" fontId="3" fillId="0" borderId="0" xfId="0" applyFont="1" applyFill="1"/>
    <xf numFmtId="0" fontId="7" fillId="0" borderId="1" xfId="0" applyFont="1" applyBorder="1"/>
    <xf numFmtId="0" fontId="7" fillId="0" borderId="2" xfId="0" applyFont="1" applyBorder="1"/>
    <xf numFmtId="0" fontId="6" fillId="2" borderId="1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 applyFill="1"/>
    <xf numFmtId="0" fontId="7" fillId="0" borderId="3" xfId="0" applyFont="1" applyBorder="1"/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9" fillId="0" borderId="0" xfId="0" quotePrefix="1" applyNumberFormat="1" applyFont="1" applyBorder="1"/>
    <xf numFmtId="0" fontId="9" fillId="0" borderId="0" xfId="0" applyFont="1" applyBorder="1"/>
    <xf numFmtId="0" fontId="9" fillId="0" borderId="0" xfId="0" quotePrefix="1" applyFont="1" applyBorder="1"/>
    <xf numFmtId="0" fontId="7" fillId="0" borderId="0" xfId="0" applyFont="1" applyBorder="1"/>
    <xf numFmtId="0" fontId="7" fillId="0" borderId="4" xfId="0" applyFont="1" applyBorder="1"/>
    <xf numFmtId="0" fontId="6" fillId="2" borderId="5" xfId="0" applyFont="1" applyFill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0" fontId="7" fillId="0" borderId="10" xfId="0" quotePrefix="1" applyFont="1" applyBorder="1" applyAlignment="1">
      <alignment horizontal="center"/>
    </xf>
    <xf numFmtId="0" fontId="7" fillId="0" borderId="11" xfId="0" quotePrefix="1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3" fillId="3" borderId="0" xfId="0" applyFont="1" applyFill="1"/>
    <xf numFmtId="0" fontId="8" fillId="3" borderId="0" xfId="0" applyFont="1" applyFill="1"/>
    <xf numFmtId="0" fontId="3" fillId="3" borderId="1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17</xdr:row>
      <xdr:rowOff>114300</xdr:rowOff>
    </xdr:from>
    <xdr:to>
      <xdr:col>1</xdr:col>
      <xdr:colOff>990600</xdr:colOff>
      <xdr:row>17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3251200" y="3924300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B6" sqref="B6"/>
    </sheetView>
  </sheetViews>
  <sheetFormatPr defaultColWidth="8.6640625" defaultRowHeight="13.2" x14ac:dyDescent="0.25"/>
  <cols>
    <col min="1" max="1" width="27.5546875" customWidth="1"/>
    <col min="2" max="3" width="21.109375" customWidth="1"/>
    <col min="4" max="4" width="22" customWidth="1"/>
    <col min="5" max="5" width="6.109375" customWidth="1"/>
    <col min="6" max="6" width="50.5546875" customWidth="1"/>
    <col min="8" max="8" width="12.5546875" customWidth="1"/>
  </cols>
  <sheetData>
    <row r="1" spans="1:8" ht="18" thickBot="1" x14ac:dyDescent="0.35">
      <c r="A1" s="22" t="s">
        <v>0</v>
      </c>
      <c r="B1" s="20"/>
      <c r="C1" s="21"/>
      <c r="D1" s="3"/>
      <c r="E1" s="3"/>
    </row>
    <row r="2" spans="1:8" ht="18" thickBot="1" x14ac:dyDescent="0.35">
      <c r="A2" s="23" t="s">
        <v>29</v>
      </c>
      <c r="B2" s="28">
        <v>300.00000283831639</v>
      </c>
      <c r="C2" s="15" t="s">
        <v>17</v>
      </c>
      <c r="D2" s="3"/>
      <c r="E2" s="3"/>
      <c r="F2" s="12" t="s">
        <v>26</v>
      </c>
    </row>
    <row r="3" spans="1:8" ht="18" thickBot="1" x14ac:dyDescent="0.35">
      <c r="A3" s="24" t="s">
        <v>30</v>
      </c>
      <c r="B3" s="28">
        <v>199.99999787126268</v>
      </c>
      <c r="C3" s="15" t="s">
        <v>18</v>
      </c>
      <c r="D3" s="3"/>
      <c r="E3" s="3"/>
      <c r="F3" s="8" t="s">
        <v>33</v>
      </c>
    </row>
    <row r="4" spans="1:8" ht="17.399999999999999" x14ac:dyDescent="0.3">
      <c r="A4" s="6"/>
      <c r="B4" s="25"/>
      <c r="C4" s="16"/>
      <c r="D4" s="3"/>
      <c r="E4" s="3"/>
      <c r="F4" t="s">
        <v>15</v>
      </c>
      <c r="H4" s="1"/>
    </row>
    <row r="5" spans="1:8" ht="18" thickBot="1" x14ac:dyDescent="0.35">
      <c r="A5" s="7" t="s">
        <v>1</v>
      </c>
      <c r="B5" s="16"/>
      <c r="C5" s="3"/>
      <c r="D5" s="3"/>
      <c r="E5" s="3"/>
      <c r="F5" s="9" t="s">
        <v>31</v>
      </c>
    </row>
    <row r="6" spans="1:8" ht="18" thickBot="1" x14ac:dyDescent="0.35">
      <c r="A6" s="14" t="s">
        <v>2</v>
      </c>
      <c r="B6" s="28">
        <f>2*B2+4*B3</f>
        <v>1399.9999971616835</v>
      </c>
      <c r="C6" s="17" t="s">
        <v>19</v>
      </c>
      <c r="D6" s="3"/>
      <c r="E6" s="3"/>
      <c r="F6" s="9" t="s">
        <v>32</v>
      </c>
    </row>
    <row r="7" spans="1:8" ht="17.399999999999999" x14ac:dyDescent="0.3">
      <c r="A7" s="5"/>
      <c r="B7" s="25"/>
      <c r="C7" s="18"/>
      <c r="D7" s="3"/>
      <c r="E7" s="3"/>
      <c r="F7" s="9" t="s">
        <v>34</v>
      </c>
    </row>
    <row r="8" spans="1:8" ht="18" thickBot="1" x14ac:dyDescent="0.35">
      <c r="A8" s="7" t="s">
        <v>3</v>
      </c>
      <c r="B8" s="16"/>
      <c r="C8" s="18"/>
      <c r="D8" s="3"/>
      <c r="E8" s="3"/>
      <c r="F8" s="9" t="s">
        <v>22</v>
      </c>
    </row>
    <row r="9" spans="1:8" ht="17.399999999999999" x14ac:dyDescent="0.3">
      <c r="A9" s="14" t="s">
        <v>4</v>
      </c>
      <c r="B9" s="26">
        <f>3*B2+4*B3</f>
        <v>1700</v>
      </c>
      <c r="C9" s="19" t="s">
        <v>20</v>
      </c>
      <c r="D9" s="3"/>
      <c r="E9" s="3"/>
      <c r="F9" s="9" t="s">
        <v>35</v>
      </c>
    </row>
    <row r="10" spans="1:8" ht="18" thickBot="1" x14ac:dyDescent="0.35">
      <c r="A10" s="30" t="s">
        <v>5</v>
      </c>
      <c r="B10" s="27">
        <f>0.2*B2+0.5*B3</f>
        <v>159.99999950329462</v>
      </c>
      <c r="C10" s="19" t="s">
        <v>21</v>
      </c>
      <c r="D10" s="3"/>
      <c r="E10" s="3"/>
      <c r="F10" s="9" t="s">
        <v>36</v>
      </c>
    </row>
    <row r="11" spans="1:8" ht="17.399999999999999" x14ac:dyDescent="0.3">
      <c r="A11" s="20"/>
      <c r="B11" s="29"/>
      <c r="C11" s="20"/>
      <c r="D11" s="3"/>
      <c r="E11" s="3"/>
      <c r="F11" s="9" t="s">
        <v>16</v>
      </c>
    </row>
    <row r="12" spans="1:8" ht="15.6" x14ac:dyDescent="0.3">
      <c r="A12" s="2"/>
      <c r="B12" s="36" t="s">
        <v>10</v>
      </c>
      <c r="C12" s="36" t="s">
        <v>11</v>
      </c>
      <c r="D12" s="36" t="s">
        <v>3</v>
      </c>
      <c r="E12" s="3"/>
      <c r="F12" s="9" t="s">
        <v>37</v>
      </c>
    </row>
    <row r="13" spans="1:8" ht="15.6" x14ac:dyDescent="0.3">
      <c r="A13" s="2"/>
      <c r="B13" s="4"/>
      <c r="C13" s="4"/>
      <c r="D13" s="4"/>
      <c r="E13" s="3"/>
      <c r="F13" s="9" t="s">
        <v>38</v>
      </c>
    </row>
    <row r="14" spans="1:8" ht="18" x14ac:dyDescent="0.3">
      <c r="A14" s="33" t="s">
        <v>6</v>
      </c>
      <c r="B14" s="34" t="s">
        <v>12</v>
      </c>
      <c r="C14" s="34" t="s">
        <v>13</v>
      </c>
      <c r="D14" s="4" t="s">
        <v>14</v>
      </c>
      <c r="E14" s="3"/>
      <c r="F14" s="9" t="s">
        <v>39</v>
      </c>
    </row>
    <row r="15" spans="1:8" ht="15.6" x14ac:dyDescent="0.3">
      <c r="A15" s="33" t="s">
        <v>7</v>
      </c>
      <c r="B15" s="34" t="s">
        <v>8</v>
      </c>
      <c r="C15" s="34" t="s">
        <v>9</v>
      </c>
      <c r="D15" s="4" t="s">
        <v>42</v>
      </c>
      <c r="E15" s="3"/>
      <c r="F15" s="9" t="s">
        <v>40</v>
      </c>
    </row>
    <row r="16" spans="1:8" ht="15.6" x14ac:dyDescent="0.3">
      <c r="A16" s="33" t="s">
        <v>2</v>
      </c>
      <c r="B16" s="35">
        <v>2</v>
      </c>
      <c r="C16" s="35">
        <v>4</v>
      </c>
      <c r="D16" s="4"/>
      <c r="E16" s="3"/>
      <c r="F16" s="3"/>
    </row>
    <row r="18" spans="1:4" ht="15.6" x14ac:dyDescent="0.3">
      <c r="A18" s="31" t="s">
        <v>23</v>
      </c>
      <c r="B18" s="10" t="s">
        <v>24</v>
      </c>
      <c r="C18" s="11" t="s">
        <v>25</v>
      </c>
      <c r="D18" s="32">
        <f>B6</f>
        <v>1399.9999971616835</v>
      </c>
    </row>
    <row r="19" spans="1:4" ht="15.6" x14ac:dyDescent="0.3">
      <c r="A19" s="4"/>
      <c r="B19" s="10"/>
      <c r="C19" s="11"/>
      <c r="D19" s="13"/>
    </row>
    <row r="20" spans="1:4" ht="15.6" x14ac:dyDescent="0.3">
      <c r="A20" s="37" t="s">
        <v>3</v>
      </c>
      <c r="B20" s="4" t="s">
        <v>27</v>
      </c>
    </row>
    <row r="21" spans="1:4" ht="15.6" x14ac:dyDescent="0.3">
      <c r="A21" s="37"/>
      <c r="B21" s="4" t="s">
        <v>28</v>
      </c>
    </row>
    <row r="22" spans="1:4" ht="15.6" x14ac:dyDescent="0.3">
      <c r="A22" s="37"/>
      <c r="B22" s="4" t="s">
        <v>41</v>
      </c>
    </row>
  </sheetData>
  <mergeCells count="1">
    <mergeCell ref="A20:A22"/>
  </mergeCells>
  <phoneticPr fontId="2" type="noConversion"/>
  <pageMargins left="0.75" right="0.75" top="1" bottom="1" header="0.5" footer="0.5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Gizon</cp:lastModifiedBy>
  <dcterms:created xsi:type="dcterms:W3CDTF">2003-10-22T11:35:23Z</dcterms:created>
  <dcterms:modified xsi:type="dcterms:W3CDTF">2020-11-25T11:04:48Z</dcterms:modified>
</cp:coreProperties>
</file>