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lia\Personal Projects\Drugs, Alcohol, Substances\"/>
    </mc:Choice>
  </mc:AlternateContent>
  <xr:revisionPtr revIDLastSave="0" documentId="13_ncr:1_{65A38218-3FFC-4B74-8214-CBCE07534B96}" xr6:coauthVersionLast="47" xr6:coauthVersionMax="47" xr10:uidLastSave="{00000000-0000-0000-0000-000000000000}"/>
  <bookViews>
    <workbookView xWindow="-98" yWindow="-98" windowWidth="20715" windowHeight="13155" activeTab="2" xr2:uid="{EA5C0228-0665-482D-BB4D-2007F8680A96}"/>
  </bookViews>
  <sheets>
    <sheet name="Usage_byState" sheetId="1" r:id="rId1"/>
    <sheet name="Drug_Arrests" sheetId="2" r:id="rId2"/>
    <sheet name="Substance_Ris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<sst xmlns="http://schemas.openxmlformats.org/spreadsheetml/2006/main" count="106" uniqueCount="76">
  <si>
    <t>State</t>
  </si>
  <si>
    <t>Teens Using Drugs</t>
  </si>
  <si>
    <t>Teens Drinking</t>
  </si>
  <si>
    <t>Alabama</t>
  </si>
  <si>
    <t>Alaska</t>
  </si>
  <si>
    <t>Arizona</t>
  </si>
  <si>
    <t>Arkansas</t>
  </si>
  <si>
    <t>California</t>
  </si>
  <si>
    <t>Colorado</t>
  </si>
  <si>
    <t>Conneticut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</si>
  <si>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</si>
  <si>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</si>
  <si>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</si>
  <si>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</si>
  <si>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</si>
  <si>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</si>
  <si>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</si>
  <si>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</si>
  <si>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</si>
  <si>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</si>
  <si>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</si>
  <si>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</si>
  <si>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</si>
  <si>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</si>
  <si>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</si>
  <si>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</si>
  <si>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</si>
  <si>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</si>
  <si>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</si>
  <si>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</si>
  <si>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</si>
  <si>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</si>
  <si>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</si>
  <si>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</si>
  <si>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</si>
  <si>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</si>
  <si>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</si>
  <si>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</si>
  <si>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</si>
  <si>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</si>
  <si>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</si>
  <si>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</si>
  <si>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</si>
  <si>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</si>
  <si>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</si>
  <si>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</si>
  <si>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</si>
  <si>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</si>
  <si>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</si>
  <si>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</si>
  <si>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</si>
  <si>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</si>
  <si>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</si>
  <si>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</si>
  <si>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]</t>
  </si>
  <si>
    <t>Year</t>
  </si>
  <si>
    <t>Arrests</t>
  </si>
  <si>
    <t>Data provided from an academic source given by McMaster University</t>
  </si>
  <si>
    <t>Age Group</t>
  </si>
  <si>
    <t>Drug Use</t>
  </si>
  <si>
    <t>Cigarettes (one or more packs per day)</t>
  </si>
  <si>
    <t># of People Who Percieve Great Risk (In Thousands)</t>
  </si>
  <si>
    <t>12 to 17</t>
  </si>
  <si>
    <t>18 to 25</t>
  </si>
  <si>
    <t>26+</t>
  </si>
  <si>
    <t>Marijuana (once a month)</t>
  </si>
  <si>
    <t>Marijuana (once or twice a week)</t>
  </si>
  <si>
    <t>Cocaine (once a month)</t>
  </si>
  <si>
    <t>Cocaine (once or twice a week)</t>
  </si>
  <si>
    <t>Heroin (try once or twice)</t>
  </si>
  <si>
    <t>Heroin (use once or twice a week)</t>
  </si>
  <si>
    <t>LSD (try once or twice)</t>
  </si>
  <si>
    <t>LSD (use once or twice a week)</t>
  </si>
  <si>
    <t>Alcohol (5+ drinks 1-2 times a week)</t>
  </si>
  <si>
    <t>Alcohol (4 to 5 drinks every day)</t>
  </si>
  <si>
    <t>Data collected from Substance Abuse and Mental Health Services Administration (Table 3.1A)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</si>
</sst>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of Alcohol and Drug Users By US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Usage_byState!$B$1</c:f>
              <c:strCache>
                <c:ptCount val="1"/>
                <c:pt idx="0">
                  <c:v>Teens Using Drugs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Usage_byState!$A$2:$A$52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Conneticut</c:v>
                </c:pt>
                <c:pt idx="7">
                  <c:v>Delaware</c:v>
                </c:pt>
                <c:pt idx="8">
                  <c:v>DC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Usage_byState!$B$2:$B$52</c:f>
              <c:numCache>
                <c:formatCode>0.00%</c:formatCode>
                <c:ptCount val="51"/>
                <c:pt idx="0">
                  <c:v>8.3299999999999999E-2</c:v>
                </c:pt>
                <c:pt idx="1">
                  <c:v>6.9900000000000004E-2</c:v>
                </c:pt>
                <c:pt idx="2">
                  <c:v>7.5800000000000006E-2</c:v>
                </c:pt>
                <c:pt idx="3">
                  <c:v>6.2600000000000003E-2</c:v>
                </c:pt>
                <c:pt idx="4">
                  <c:v>0.1037</c:v>
                </c:pt>
                <c:pt idx="5">
                  <c:v>0.1145</c:v>
                </c:pt>
                <c:pt idx="6">
                  <c:v>8.9499999999999996E-2</c:v>
                </c:pt>
                <c:pt idx="7">
                  <c:v>0.10059999999999999</c:v>
                </c:pt>
                <c:pt idx="8">
                  <c:v>9.3200000000000005E-2</c:v>
                </c:pt>
                <c:pt idx="9">
                  <c:v>7.8700000000000006E-2</c:v>
                </c:pt>
                <c:pt idx="10">
                  <c:v>6.7500000000000004E-2</c:v>
                </c:pt>
                <c:pt idx="11">
                  <c:v>7.3599999999999999E-2</c:v>
                </c:pt>
                <c:pt idx="12">
                  <c:v>7.6700000000000004E-2</c:v>
                </c:pt>
                <c:pt idx="13">
                  <c:v>8.6900000000000005E-2</c:v>
                </c:pt>
                <c:pt idx="14">
                  <c:v>8.5099999999999995E-2</c:v>
                </c:pt>
                <c:pt idx="15">
                  <c:v>7.6600000000000001E-2</c:v>
                </c:pt>
                <c:pt idx="16">
                  <c:v>6.7000000000000004E-2</c:v>
                </c:pt>
                <c:pt idx="17">
                  <c:v>7.0300000000000001E-2</c:v>
                </c:pt>
                <c:pt idx="18">
                  <c:v>6.3500000000000001E-2</c:v>
                </c:pt>
                <c:pt idx="19">
                  <c:v>0.12280000000000001</c:v>
                </c:pt>
                <c:pt idx="20">
                  <c:v>8.1900000000000001E-2</c:v>
                </c:pt>
                <c:pt idx="21">
                  <c:v>0.1111</c:v>
                </c:pt>
                <c:pt idx="22">
                  <c:v>8.9099999999999999E-2</c:v>
                </c:pt>
                <c:pt idx="23">
                  <c:v>8.1500000000000003E-2</c:v>
                </c:pt>
                <c:pt idx="24">
                  <c:v>6.5600000000000006E-2</c:v>
                </c:pt>
                <c:pt idx="25">
                  <c:v>7.46E-2</c:v>
                </c:pt>
                <c:pt idx="26">
                  <c:v>0.1163</c:v>
                </c:pt>
                <c:pt idx="27">
                  <c:v>8.1699999999999995E-2</c:v>
                </c:pt>
                <c:pt idx="28">
                  <c:v>0.1024</c:v>
                </c:pt>
                <c:pt idx="29">
                  <c:v>0.10630000000000001</c:v>
                </c:pt>
                <c:pt idx="30">
                  <c:v>7.7100000000000002E-2</c:v>
                </c:pt>
                <c:pt idx="31">
                  <c:v>0.1142</c:v>
                </c:pt>
                <c:pt idx="32">
                  <c:v>8.3099999999999993E-2</c:v>
                </c:pt>
                <c:pt idx="33">
                  <c:v>8.14E-2</c:v>
                </c:pt>
                <c:pt idx="34">
                  <c:v>5.4199999999999998E-2</c:v>
                </c:pt>
                <c:pt idx="35">
                  <c:v>7.9799999999999996E-2</c:v>
                </c:pt>
                <c:pt idx="36">
                  <c:v>7.4899999999999994E-2</c:v>
                </c:pt>
                <c:pt idx="37">
                  <c:v>0.11459999999999999</c:v>
                </c:pt>
                <c:pt idx="38">
                  <c:v>7.22E-2</c:v>
                </c:pt>
                <c:pt idx="39">
                  <c:v>9.64E-2</c:v>
                </c:pt>
                <c:pt idx="40">
                  <c:v>8.1100000000000005E-2</c:v>
                </c:pt>
                <c:pt idx="41">
                  <c:v>7.0900000000000005E-2</c:v>
                </c:pt>
                <c:pt idx="42">
                  <c:v>6.7799999999999999E-2</c:v>
                </c:pt>
                <c:pt idx="43">
                  <c:v>7.0699999999999999E-2</c:v>
                </c:pt>
                <c:pt idx="44">
                  <c:v>5.9799999999999999E-2</c:v>
                </c:pt>
                <c:pt idx="45">
                  <c:v>0.14649999999999999</c:v>
                </c:pt>
                <c:pt idx="46">
                  <c:v>6.9599999999999995E-2</c:v>
                </c:pt>
                <c:pt idx="47">
                  <c:v>0.1111</c:v>
                </c:pt>
                <c:pt idx="48">
                  <c:v>8.7800000000000003E-2</c:v>
                </c:pt>
                <c:pt idx="49">
                  <c:v>8.3299999999999999E-2</c:v>
                </c:pt>
                <c:pt idx="50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A0C-83EA-10BDD5E34476}"/>
            </c:ext>
          </c:extLst>
        </c:ser>
        <c:ser>
          <c:idx val="1"/>
          <c:order val="1"/>
          <c:tx>
            <c:strRef>
              <c:f>Usage_byState!$C$1</c:f>
              <c:strCache>
                <c:ptCount val="1"/>
                <c:pt idx="0">
                  <c:v>Teens Drinking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Usage_byState!$A$2:$A$52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Conneticut</c:v>
                </c:pt>
                <c:pt idx="7">
                  <c:v>Delaware</c:v>
                </c:pt>
                <c:pt idx="8">
                  <c:v>DC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Usage_byState!$C$2:$C$52</c:f>
              <c:numCache>
                <c:formatCode>0.00%</c:formatCode>
                <c:ptCount val="51"/>
                <c:pt idx="0">
                  <c:v>9.1499999999999998E-2</c:v>
                </c:pt>
                <c:pt idx="1">
                  <c:v>8.3299999999999999E-2</c:v>
                </c:pt>
                <c:pt idx="2">
                  <c:v>7.9299999999999995E-2</c:v>
                </c:pt>
                <c:pt idx="3">
                  <c:v>8.3500000000000005E-2</c:v>
                </c:pt>
                <c:pt idx="4">
                  <c:v>8.8499999999999995E-2</c:v>
                </c:pt>
                <c:pt idx="5">
                  <c:v>0.1053</c:v>
                </c:pt>
                <c:pt idx="6">
                  <c:v>0.1119</c:v>
                </c:pt>
                <c:pt idx="7">
                  <c:v>0.10059999999999999</c:v>
                </c:pt>
                <c:pt idx="8">
                  <c:v>9.3200000000000005E-2</c:v>
                </c:pt>
                <c:pt idx="9">
                  <c:v>9.0499999999999997E-2</c:v>
                </c:pt>
                <c:pt idx="10">
                  <c:v>7.1999999999999995E-2</c:v>
                </c:pt>
                <c:pt idx="11">
                  <c:v>6.3100000000000003E-2</c:v>
                </c:pt>
                <c:pt idx="12">
                  <c:v>7.6700000000000004E-2</c:v>
                </c:pt>
                <c:pt idx="13">
                  <c:v>8.8999999999999996E-2</c:v>
                </c:pt>
                <c:pt idx="14">
                  <c:v>9.06E-2</c:v>
                </c:pt>
                <c:pt idx="15">
                  <c:v>0.1129</c:v>
                </c:pt>
                <c:pt idx="16">
                  <c:v>0.10059999999999999</c:v>
                </c:pt>
                <c:pt idx="17">
                  <c:v>9.6699999999999994E-2</c:v>
                </c:pt>
                <c:pt idx="18">
                  <c:v>9.9400000000000002E-2</c:v>
                </c:pt>
                <c:pt idx="19">
                  <c:v>0.10050000000000001</c:v>
                </c:pt>
                <c:pt idx="20">
                  <c:v>9.0700000000000003E-2</c:v>
                </c:pt>
                <c:pt idx="21">
                  <c:v>0.109</c:v>
                </c:pt>
                <c:pt idx="22">
                  <c:v>9.1700000000000004E-2</c:v>
                </c:pt>
                <c:pt idx="23">
                  <c:v>0.1087</c:v>
                </c:pt>
                <c:pt idx="24">
                  <c:v>7.7899999999999997E-2</c:v>
                </c:pt>
                <c:pt idx="25">
                  <c:v>9.1700000000000004E-2</c:v>
                </c:pt>
                <c:pt idx="26">
                  <c:v>0.1163</c:v>
                </c:pt>
                <c:pt idx="27">
                  <c:v>0.10059999999999999</c:v>
                </c:pt>
                <c:pt idx="28">
                  <c:v>9.3899999999999997E-2</c:v>
                </c:pt>
                <c:pt idx="29">
                  <c:v>0.10630000000000001</c:v>
                </c:pt>
                <c:pt idx="30">
                  <c:v>9.4799999999999995E-2</c:v>
                </c:pt>
                <c:pt idx="31">
                  <c:v>8.4099999999999994E-2</c:v>
                </c:pt>
                <c:pt idx="32">
                  <c:v>9.5000000000000001E-2</c:v>
                </c:pt>
                <c:pt idx="33">
                  <c:v>9.1499999999999998E-2</c:v>
                </c:pt>
                <c:pt idx="34">
                  <c:v>9.0300000000000005E-2</c:v>
                </c:pt>
                <c:pt idx="35">
                  <c:v>9.6699999999999994E-2</c:v>
                </c:pt>
                <c:pt idx="36">
                  <c:v>8.1100000000000005E-2</c:v>
                </c:pt>
                <c:pt idx="37">
                  <c:v>0.1079</c:v>
                </c:pt>
                <c:pt idx="38">
                  <c:v>9.1899999999999996E-2</c:v>
                </c:pt>
                <c:pt idx="39">
                  <c:v>0.11020000000000001</c:v>
                </c:pt>
                <c:pt idx="40">
                  <c:v>8.8900000000000007E-2</c:v>
                </c:pt>
                <c:pt idx="41">
                  <c:v>8.5099999999999995E-2</c:v>
                </c:pt>
                <c:pt idx="42">
                  <c:v>9.0999999999999998E-2</c:v>
                </c:pt>
                <c:pt idx="43">
                  <c:v>9.0200000000000002E-2</c:v>
                </c:pt>
                <c:pt idx="44">
                  <c:v>5.67E-2</c:v>
                </c:pt>
                <c:pt idx="45">
                  <c:v>0.14649999999999999</c:v>
                </c:pt>
                <c:pt idx="46">
                  <c:v>9.01E-2</c:v>
                </c:pt>
                <c:pt idx="47">
                  <c:v>9.8299999999999998E-2</c:v>
                </c:pt>
                <c:pt idx="48">
                  <c:v>9.5799999999999996E-2</c:v>
                </c:pt>
                <c:pt idx="49">
                  <c:v>0.1104</c:v>
                </c:pt>
                <c:pt idx="50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4-4A0C-83EA-10BDD5E3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96607"/>
        <c:axId val="442999103"/>
      </c:barChart>
      <c:catAx>
        <c:axId val="44299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99103"/>
        <c:crosses val="autoZero"/>
        <c:auto val="1"/>
        <c:lblAlgn val="ctr"/>
        <c:lblOffset val="100"/>
        <c:noMultiLvlLbl val="0"/>
      </c:catAx>
      <c:valAx>
        <c:axId val="4429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of Users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Drugs &amp; Alcohol Usage By Teens By US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Drugs &amp; Alcohol Usage by Teens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Usage_byState!$B$2:$B$52</c:f>
              <c:numCache>
                <c:formatCode>0.00%</c:formatCode>
                <c:ptCount val="51"/>
                <c:pt idx="0">
                  <c:v>8.3299999999999999E-2</c:v>
                </c:pt>
                <c:pt idx="1">
                  <c:v>6.9900000000000004E-2</c:v>
                </c:pt>
                <c:pt idx="2">
                  <c:v>7.5800000000000006E-2</c:v>
                </c:pt>
                <c:pt idx="3">
                  <c:v>6.2600000000000003E-2</c:v>
                </c:pt>
                <c:pt idx="4">
                  <c:v>0.1037</c:v>
                </c:pt>
                <c:pt idx="5">
                  <c:v>0.1145</c:v>
                </c:pt>
                <c:pt idx="6">
                  <c:v>8.9499999999999996E-2</c:v>
                </c:pt>
                <c:pt idx="7">
                  <c:v>0.10059999999999999</c:v>
                </c:pt>
                <c:pt idx="8">
                  <c:v>9.3200000000000005E-2</c:v>
                </c:pt>
                <c:pt idx="9">
                  <c:v>7.8700000000000006E-2</c:v>
                </c:pt>
                <c:pt idx="10">
                  <c:v>6.7500000000000004E-2</c:v>
                </c:pt>
                <c:pt idx="11">
                  <c:v>7.3599999999999999E-2</c:v>
                </c:pt>
                <c:pt idx="12">
                  <c:v>7.6700000000000004E-2</c:v>
                </c:pt>
                <c:pt idx="13">
                  <c:v>8.6900000000000005E-2</c:v>
                </c:pt>
                <c:pt idx="14">
                  <c:v>8.5099999999999995E-2</c:v>
                </c:pt>
                <c:pt idx="15">
                  <c:v>7.6600000000000001E-2</c:v>
                </c:pt>
                <c:pt idx="16">
                  <c:v>6.7000000000000004E-2</c:v>
                </c:pt>
                <c:pt idx="17">
                  <c:v>7.0300000000000001E-2</c:v>
                </c:pt>
                <c:pt idx="18">
                  <c:v>6.3500000000000001E-2</c:v>
                </c:pt>
                <c:pt idx="19">
                  <c:v>0.12280000000000001</c:v>
                </c:pt>
                <c:pt idx="20">
                  <c:v>8.1900000000000001E-2</c:v>
                </c:pt>
                <c:pt idx="21">
                  <c:v>0.1111</c:v>
                </c:pt>
                <c:pt idx="22">
                  <c:v>8.9099999999999999E-2</c:v>
                </c:pt>
                <c:pt idx="23">
                  <c:v>8.1500000000000003E-2</c:v>
                </c:pt>
                <c:pt idx="24">
                  <c:v>6.5600000000000006E-2</c:v>
                </c:pt>
                <c:pt idx="25">
                  <c:v>7.46E-2</c:v>
                </c:pt>
                <c:pt idx="26">
                  <c:v>0.1163</c:v>
                </c:pt>
                <c:pt idx="27">
                  <c:v>8.1699999999999995E-2</c:v>
                </c:pt>
                <c:pt idx="28">
                  <c:v>0.1024</c:v>
                </c:pt>
                <c:pt idx="29">
                  <c:v>0.10630000000000001</c:v>
                </c:pt>
                <c:pt idx="30">
                  <c:v>7.7100000000000002E-2</c:v>
                </c:pt>
                <c:pt idx="31">
                  <c:v>0.1142</c:v>
                </c:pt>
                <c:pt idx="32">
                  <c:v>8.3099999999999993E-2</c:v>
                </c:pt>
                <c:pt idx="33">
                  <c:v>8.14E-2</c:v>
                </c:pt>
                <c:pt idx="34">
                  <c:v>5.4199999999999998E-2</c:v>
                </c:pt>
                <c:pt idx="35">
                  <c:v>7.9799999999999996E-2</c:v>
                </c:pt>
                <c:pt idx="36">
                  <c:v>7.4899999999999994E-2</c:v>
                </c:pt>
                <c:pt idx="37">
                  <c:v>0.11459999999999999</c:v>
                </c:pt>
                <c:pt idx="38">
                  <c:v>7.22E-2</c:v>
                </c:pt>
                <c:pt idx="39">
                  <c:v>9.64E-2</c:v>
                </c:pt>
                <c:pt idx="40">
                  <c:v>8.1100000000000005E-2</c:v>
                </c:pt>
                <c:pt idx="41">
                  <c:v>7.0900000000000005E-2</c:v>
                </c:pt>
                <c:pt idx="42">
                  <c:v>6.7799999999999999E-2</c:v>
                </c:pt>
                <c:pt idx="43">
                  <c:v>7.0699999999999999E-2</c:v>
                </c:pt>
                <c:pt idx="44">
                  <c:v>5.9799999999999999E-2</c:v>
                </c:pt>
                <c:pt idx="45">
                  <c:v>0.14649999999999999</c:v>
                </c:pt>
                <c:pt idx="46">
                  <c:v>6.9599999999999995E-2</c:v>
                </c:pt>
                <c:pt idx="47">
                  <c:v>0.1111</c:v>
                </c:pt>
                <c:pt idx="48">
                  <c:v>8.7800000000000003E-2</c:v>
                </c:pt>
                <c:pt idx="49">
                  <c:v>8.3299999999999999E-2</c:v>
                </c:pt>
                <c:pt idx="50">
                  <c:v>8.7499999999999994E-2</c:v>
                </c:pt>
              </c:numCache>
            </c:numRef>
          </c:xVal>
          <c:yVal>
            <c:numRef>
              <c:f>Usage_byState!$C$2:$C$52</c:f>
              <c:numCache>
                <c:formatCode>0.00%</c:formatCode>
                <c:ptCount val="51"/>
                <c:pt idx="0">
                  <c:v>9.1499999999999998E-2</c:v>
                </c:pt>
                <c:pt idx="1">
                  <c:v>8.3299999999999999E-2</c:v>
                </c:pt>
                <c:pt idx="2">
                  <c:v>7.9299999999999995E-2</c:v>
                </c:pt>
                <c:pt idx="3">
                  <c:v>8.3500000000000005E-2</c:v>
                </c:pt>
                <c:pt idx="4">
                  <c:v>8.8499999999999995E-2</c:v>
                </c:pt>
                <c:pt idx="5">
                  <c:v>0.1053</c:v>
                </c:pt>
                <c:pt idx="6">
                  <c:v>0.1119</c:v>
                </c:pt>
                <c:pt idx="7">
                  <c:v>0.10059999999999999</c:v>
                </c:pt>
                <c:pt idx="8">
                  <c:v>9.3200000000000005E-2</c:v>
                </c:pt>
                <c:pt idx="9">
                  <c:v>9.0499999999999997E-2</c:v>
                </c:pt>
                <c:pt idx="10">
                  <c:v>7.1999999999999995E-2</c:v>
                </c:pt>
                <c:pt idx="11">
                  <c:v>6.3100000000000003E-2</c:v>
                </c:pt>
                <c:pt idx="12">
                  <c:v>7.6700000000000004E-2</c:v>
                </c:pt>
                <c:pt idx="13">
                  <c:v>8.8999999999999996E-2</c:v>
                </c:pt>
                <c:pt idx="14">
                  <c:v>9.06E-2</c:v>
                </c:pt>
                <c:pt idx="15">
                  <c:v>0.1129</c:v>
                </c:pt>
                <c:pt idx="16">
                  <c:v>0.10059999999999999</c:v>
                </c:pt>
                <c:pt idx="17">
                  <c:v>9.6699999999999994E-2</c:v>
                </c:pt>
                <c:pt idx="18">
                  <c:v>9.9400000000000002E-2</c:v>
                </c:pt>
                <c:pt idx="19">
                  <c:v>0.10050000000000001</c:v>
                </c:pt>
                <c:pt idx="20">
                  <c:v>9.0700000000000003E-2</c:v>
                </c:pt>
                <c:pt idx="21">
                  <c:v>0.109</c:v>
                </c:pt>
                <c:pt idx="22">
                  <c:v>9.1700000000000004E-2</c:v>
                </c:pt>
                <c:pt idx="23">
                  <c:v>0.1087</c:v>
                </c:pt>
                <c:pt idx="24">
                  <c:v>7.7899999999999997E-2</c:v>
                </c:pt>
                <c:pt idx="25">
                  <c:v>9.1700000000000004E-2</c:v>
                </c:pt>
                <c:pt idx="26">
                  <c:v>0.1163</c:v>
                </c:pt>
                <c:pt idx="27">
                  <c:v>0.10059999999999999</c:v>
                </c:pt>
                <c:pt idx="28">
                  <c:v>9.3899999999999997E-2</c:v>
                </c:pt>
                <c:pt idx="29">
                  <c:v>0.10630000000000001</c:v>
                </c:pt>
                <c:pt idx="30">
                  <c:v>9.4799999999999995E-2</c:v>
                </c:pt>
                <c:pt idx="31">
                  <c:v>8.4099999999999994E-2</c:v>
                </c:pt>
                <c:pt idx="32">
                  <c:v>9.5000000000000001E-2</c:v>
                </c:pt>
                <c:pt idx="33">
                  <c:v>9.1499999999999998E-2</c:v>
                </c:pt>
                <c:pt idx="34">
                  <c:v>9.0300000000000005E-2</c:v>
                </c:pt>
                <c:pt idx="35">
                  <c:v>9.6699999999999994E-2</c:v>
                </c:pt>
                <c:pt idx="36">
                  <c:v>8.1100000000000005E-2</c:v>
                </c:pt>
                <c:pt idx="37">
                  <c:v>0.1079</c:v>
                </c:pt>
                <c:pt idx="38">
                  <c:v>9.1899999999999996E-2</c:v>
                </c:pt>
                <c:pt idx="39">
                  <c:v>0.11020000000000001</c:v>
                </c:pt>
                <c:pt idx="40">
                  <c:v>8.8900000000000007E-2</c:v>
                </c:pt>
                <c:pt idx="41">
                  <c:v>8.5099999999999995E-2</c:v>
                </c:pt>
                <c:pt idx="42">
                  <c:v>9.0999999999999998E-2</c:v>
                </c:pt>
                <c:pt idx="43">
                  <c:v>9.0200000000000002E-2</c:v>
                </c:pt>
                <c:pt idx="44">
                  <c:v>5.67E-2</c:v>
                </c:pt>
                <c:pt idx="45">
                  <c:v>0.14649999999999999</c:v>
                </c:pt>
                <c:pt idx="46">
                  <c:v>9.01E-2</c:v>
                </c:pt>
                <c:pt idx="47">
                  <c:v>9.8299999999999998E-2</c:v>
                </c:pt>
                <c:pt idx="48">
                  <c:v>9.5799999999999996E-2</c:v>
                </c:pt>
                <c:pt idx="49">
                  <c:v>0.1104</c:v>
                </c:pt>
                <c:pt idx="50">
                  <c:v>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2-4571-8069-06FD9433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25327"/>
        <c:axId val="1171853407"/>
      </c:scatterChart>
      <c:valAx>
        <c:axId val="11137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Teens Using Drugs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53407"/>
        <c:crosses val="autoZero"/>
        <c:crossBetween val="midCat"/>
      </c:valAx>
      <c:valAx>
        <c:axId val="11718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Teens</a:t>
                </a:r>
                <a:r>
                  <a:rPr lang="en-CA" baseline="0"/>
                  <a:t> Drinking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Drug Arrests from 1990 to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Drug_Arrests!$A$2:$A$21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Drug_Arrests!$B$2:$B$21</c:f>
              <c:numCache>
                <c:formatCode>General</c:formatCode>
                <c:ptCount val="20"/>
                <c:pt idx="0">
                  <c:v>20940</c:v>
                </c:pt>
                <c:pt idx="1">
                  <c:v>16490</c:v>
                </c:pt>
                <c:pt idx="2">
                  <c:v>25004</c:v>
                </c:pt>
                <c:pt idx="3">
                  <c:v>37915</c:v>
                </c:pt>
                <c:pt idx="4">
                  <c:v>61003</c:v>
                </c:pt>
                <c:pt idx="5">
                  <c:v>82015</c:v>
                </c:pt>
                <c:pt idx="6">
                  <c:v>87712</c:v>
                </c:pt>
                <c:pt idx="7">
                  <c:v>94046</c:v>
                </c:pt>
                <c:pt idx="8">
                  <c:v>91467</c:v>
                </c:pt>
                <c:pt idx="9">
                  <c:v>89523</c:v>
                </c:pt>
                <c:pt idx="10">
                  <c:v>95962</c:v>
                </c:pt>
                <c:pt idx="11">
                  <c:v>97088</c:v>
                </c:pt>
                <c:pt idx="12">
                  <c:v>85769</c:v>
                </c:pt>
                <c:pt idx="13">
                  <c:v>87909</c:v>
                </c:pt>
                <c:pt idx="14">
                  <c:v>87717</c:v>
                </c:pt>
                <c:pt idx="15">
                  <c:v>88909</c:v>
                </c:pt>
                <c:pt idx="16">
                  <c:v>95120</c:v>
                </c:pt>
                <c:pt idx="17">
                  <c:v>97671</c:v>
                </c:pt>
                <c:pt idx="18">
                  <c:v>93042</c:v>
                </c:pt>
                <c:pt idx="19">
                  <c:v>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0-4064-846C-0AB14AA8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676287"/>
        <c:axId val="1104677119"/>
      </c:lineChart>
      <c:catAx>
        <c:axId val="11046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77119"/>
        <c:crosses val="autoZero"/>
        <c:auto val="1"/>
        <c:lblAlgn val="ctr"/>
        <c:lblOffset val="100"/>
        <c:noMultiLvlLbl val="0"/>
      </c:catAx>
      <c:valAx>
        <c:axId val="11046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Percieved</a:t>
            </a:r>
            <a:r>
              <a:rPr lang="en-US" baseline="0"/>
              <a:t> Risk of Substance Abuse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25141694910074E-2"/>
          <c:y val="9.7157825802226594E-2"/>
          <c:w val="0.75066534481802827"/>
          <c:h val="0.37796100634768398"/>
        </c:manualLayout>
      </c:layout>
      <c:barChart>
        <c:barDir val="col"/>
        <c:grouping val="clustered"/>
        <c:varyColors val="0"/>
        <c:ser>
          <c:idx val="0"/>
          <c:order val="0"/>
          <c:tx>
            <c:v># of people (1000's)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97-47B7-B716-70F6272CEF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97-47B7-B716-70F6272CEF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7-47B7-B716-70F6272CEF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7-47B7-B716-70F6272CEF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7-47B7-B716-70F6272CEF3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97-47B7-B716-70F6272CEF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97-47B7-B716-70F6272CEF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97-47B7-B716-70F6272CEF3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97-47B7-B716-70F6272CEF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97-47B7-B716-70F6272CEF3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97-47B7-B716-70F6272CEF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97-47B7-B716-70F6272CEF3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97-47B7-B716-70F6272CEF3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97-47B7-B716-70F6272CEF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97-47B7-B716-70F6272CEF3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97-47B7-B716-70F6272CEF3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97-47B7-B716-70F6272CEF3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97-47B7-B716-70F6272CEF3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97-47B7-B716-70F6272CEF3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97-47B7-B716-70F6272CEF36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997-47B7-B716-70F6272CEF3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97-47B7-B716-70F6272CEF36}"/>
              </c:ext>
            </c:extLst>
          </c:dPt>
          <c:cat>
            <c:multiLvlStrRef>
              <c:f>Substance_Risk!$A$2:$B$45</c:f>
              <c:multiLvlStrCache>
                <c:ptCount val="44"/>
                <c:lvl>
                  <c:pt idx="0">
                    <c:v>12 to 17</c:v>
                  </c:pt>
                  <c:pt idx="1">
                    <c:v>18 to 25</c:v>
                  </c:pt>
                  <c:pt idx="2">
                    <c:v>26+</c:v>
                  </c:pt>
                  <c:pt idx="4">
                    <c:v>12 to 17</c:v>
                  </c:pt>
                  <c:pt idx="5">
                    <c:v>18 to 25</c:v>
                  </c:pt>
                  <c:pt idx="6">
                    <c:v>26+</c:v>
                  </c:pt>
                  <c:pt idx="8">
                    <c:v>12 to 17</c:v>
                  </c:pt>
                  <c:pt idx="9">
                    <c:v>18 to 25</c:v>
                  </c:pt>
                  <c:pt idx="10">
                    <c:v>26+</c:v>
                  </c:pt>
                  <c:pt idx="12">
                    <c:v>12 to 17</c:v>
                  </c:pt>
                  <c:pt idx="13">
                    <c:v>18 to 25</c:v>
                  </c:pt>
                  <c:pt idx="14">
                    <c:v>26+</c:v>
                  </c:pt>
                  <c:pt idx="16">
                    <c:v>12 to 17</c:v>
                  </c:pt>
                  <c:pt idx="17">
                    <c:v>18 to 25</c:v>
                  </c:pt>
                  <c:pt idx="18">
                    <c:v>26+</c:v>
                  </c:pt>
                  <c:pt idx="20">
                    <c:v>12 to 17</c:v>
                  </c:pt>
                  <c:pt idx="21">
                    <c:v>18 to 25</c:v>
                  </c:pt>
                  <c:pt idx="22">
                    <c:v>26+</c:v>
                  </c:pt>
                  <c:pt idx="24">
                    <c:v>12 to 17</c:v>
                  </c:pt>
                  <c:pt idx="25">
                    <c:v>18 to 25</c:v>
                  </c:pt>
                  <c:pt idx="26">
                    <c:v>26+</c:v>
                  </c:pt>
                  <c:pt idx="28">
                    <c:v>12 to 17</c:v>
                  </c:pt>
                  <c:pt idx="29">
                    <c:v>18 to 25</c:v>
                  </c:pt>
                  <c:pt idx="30">
                    <c:v>26+</c:v>
                  </c:pt>
                  <c:pt idx="32">
                    <c:v>12 to 17</c:v>
                  </c:pt>
                  <c:pt idx="33">
                    <c:v>18 to 25</c:v>
                  </c:pt>
                  <c:pt idx="34">
                    <c:v>26+</c:v>
                  </c:pt>
                  <c:pt idx="36">
                    <c:v>12 to 17</c:v>
                  </c:pt>
                  <c:pt idx="37">
                    <c:v>18 to 25</c:v>
                  </c:pt>
                  <c:pt idx="38">
                    <c:v>26+</c:v>
                  </c:pt>
                  <c:pt idx="40">
                    <c:v>12 to 17</c:v>
                  </c:pt>
                  <c:pt idx="41">
                    <c:v>18 to 25</c:v>
                  </c:pt>
                  <c:pt idx="42">
                    <c:v>26+</c:v>
                  </c:pt>
                  <c:pt idx="43">
                    <c:v>Data collected from Substance Abuse and Mental Health Services Administration (Table 3.1A)</c:v>
                  </c:pt>
                </c:lvl>
                <c:lvl>
                  <c:pt idx="0">
                    <c:v>Cigarettes (one or more packs per day)</c:v>
                  </c:pt>
                  <c:pt idx="4">
                    <c:v>Marijuana (once a month)</c:v>
                  </c:pt>
                  <c:pt idx="8">
                    <c:v>Marijuana (once or twice a week)</c:v>
                  </c:pt>
                  <c:pt idx="12">
                    <c:v>Cocaine (once a month)</c:v>
                  </c:pt>
                  <c:pt idx="16">
                    <c:v>Cocaine (once or twice a week)</c:v>
                  </c:pt>
                  <c:pt idx="20">
                    <c:v>Heroin (try once or twice)</c:v>
                  </c:pt>
                  <c:pt idx="24">
                    <c:v>Heroin (use once or twice a week)</c:v>
                  </c:pt>
                  <c:pt idx="28">
                    <c:v>LSD (try once or twice)</c:v>
                  </c:pt>
                  <c:pt idx="32">
                    <c:v>LSD (use once or twice a week)</c:v>
                  </c:pt>
                  <c:pt idx="36">
                    <c:v>Alcohol (5+ drinks 1-2 times a week)</c:v>
                  </c:pt>
                  <c:pt idx="40">
                    <c:v>Alcohol (4 to 5 drinks every day)</c:v>
                  </c:pt>
                </c:lvl>
              </c:multiLvlStrCache>
            </c:multiLvlStrRef>
          </c:cat>
          <c:val>
            <c:numRef>
              <c:f>Substance_Risk!$C$2:$C$44</c:f>
              <c:numCache>
                <c:formatCode>#,##0</c:formatCode>
                <c:ptCount val="43"/>
                <c:pt idx="0">
                  <c:v>16543</c:v>
                </c:pt>
                <c:pt idx="1">
                  <c:v>21941</c:v>
                </c:pt>
                <c:pt idx="2">
                  <c:v>154587</c:v>
                </c:pt>
                <c:pt idx="4">
                  <c:v>5652</c:v>
                </c:pt>
                <c:pt idx="5">
                  <c:v>3900</c:v>
                </c:pt>
                <c:pt idx="6">
                  <c:v>49052</c:v>
                </c:pt>
                <c:pt idx="8">
                  <c:v>9181</c:v>
                </c:pt>
                <c:pt idx="9">
                  <c:v>4868</c:v>
                </c:pt>
                <c:pt idx="10">
                  <c:v>60391</c:v>
                </c:pt>
                <c:pt idx="12">
                  <c:v>12839</c:v>
                </c:pt>
                <c:pt idx="13">
                  <c:v>19445</c:v>
                </c:pt>
                <c:pt idx="14">
                  <c:v>149936</c:v>
                </c:pt>
                <c:pt idx="16">
                  <c:v>19802</c:v>
                </c:pt>
                <c:pt idx="17">
                  <c:v>26990</c:v>
                </c:pt>
                <c:pt idx="18">
                  <c:v>183140</c:v>
                </c:pt>
                <c:pt idx="20">
                  <c:v>14847</c:v>
                </c:pt>
                <c:pt idx="21">
                  <c:v>26271</c:v>
                </c:pt>
                <c:pt idx="22">
                  <c:v>184495</c:v>
                </c:pt>
                <c:pt idx="24">
                  <c:v>20215</c:v>
                </c:pt>
                <c:pt idx="25">
                  <c:v>30631</c:v>
                </c:pt>
                <c:pt idx="26">
                  <c:v>202267</c:v>
                </c:pt>
                <c:pt idx="28">
                  <c:v>10808</c:v>
                </c:pt>
                <c:pt idx="29">
                  <c:v>14642</c:v>
                </c:pt>
                <c:pt idx="30">
                  <c:v>138231</c:v>
                </c:pt>
                <c:pt idx="32">
                  <c:v>16116</c:v>
                </c:pt>
                <c:pt idx="33">
                  <c:v>21377</c:v>
                </c:pt>
                <c:pt idx="34">
                  <c:v>170024</c:v>
                </c:pt>
                <c:pt idx="36">
                  <c:v>10594</c:v>
                </c:pt>
                <c:pt idx="37">
                  <c:v>12103</c:v>
                </c:pt>
                <c:pt idx="38">
                  <c:v>95092</c:v>
                </c:pt>
                <c:pt idx="40">
                  <c:v>16463</c:v>
                </c:pt>
                <c:pt idx="41">
                  <c:v>21283</c:v>
                </c:pt>
                <c:pt idx="42">
                  <c:v>149756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7-47B7-B716-70F6272C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5342463"/>
        <c:axId val="927696095"/>
      </c:barChart>
      <c:catAx>
        <c:axId val="111534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of Drug Abuse</a:t>
                </a:r>
              </a:p>
            </c:rich>
          </c:tx>
          <c:layout>
            <c:manualLayout>
              <c:xMode val="edge"/>
              <c:yMode val="edge"/>
              <c:x val="0.40553346102601451"/>
              <c:y val="0.83443342666646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6095"/>
        <c:crosses val="autoZero"/>
        <c:auto val="1"/>
        <c:lblAlgn val="ctr"/>
        <c:lblOffset val="100"/>
        <c:noMultiLvlLbl val="0"/>
      </c:catAx>
      <c:valAx>
        <c:axId val="9276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people who percieve great risk (1000's)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5588840047607336E-2"/>
              <c:y val="5.81370920038171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1769266</xdr:colOff>
      <xdr:row>57</xdr:row>
      <xdr:rowOff>2380</xdr:rowOff>
    </xdr:from>
    <xdr:to>
      <xdr:col>15</xdr:col>
      <xdr:colOff>23813</xdr:colOff>
      <xdr:row>81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3C77A-940E-4BC0-5D0D-092A134B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78580</xdr:colOff>
      <xdr:row>5</xdr:row>
      <xdr:rowOff>164305</xdr:rowOff>
    </xdr:from>
    <xdr:to>
      <xdr:col>10</xdr:col>
      <xdr:colOff>285750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B02A7-E448-35F1-483C-9D8B8A2B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</xdr:colOff>
      <xdr:row>1</xdr:row>
      <xdr:rowOff>102393</xdr:rowOff>
    </xdr:from>
    <xdr:to>
      <xdr:col>14</xdr:col>
      <xdr:colOff>40481</xdr:colOff>
      <xdr:row>16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2C8BC-93B4-C809-EAE8-74E9B54F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354804</xdr:colOff>
      <xdr:row>2</xdr:row>
      <xdr:rowOff>52387</xdr:rowOff>
    </xdr:from>
    <xdr:to>
      <xdr:col>12</xdr:col>
      <xdr:colOff>295275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E67DE-1574-C149-C439-55236821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EA419-D9C0-4F00-B815-9016A1AC22DA}" name="Table1" displayName="Table1" ref="A1:C52" totalsRowShown="0">
  <autoFilter ref="A1:C52" xr:uid="{4A0EA419-D9C0-4F00-B815-9016A1AC22DA}"/>
  <tableColumns count="3">
    <tableColumn id="1" xr3:uid="{F7FD2F6E-B83E-446B-A05D-3FBFF0EC510D}" name="State"/>
    <tableColumn id="2" xr3:uid="{593E1685-3872-48A2-863D-ADE8B2041DB4}" name="Teens Using Drugs"/>
    <tableColumn id="3" xr3:uid="{3BD6BF00-FAD9-4D6F-9005-98E5B9715F7C}" name="Teens Drink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BAA88A-DD7C-44A7-9D45-D5E0F61A8AFB}" name="Table2" displayName="Table2" ref="A1:B21" totalsRowShown="0">
  <autoFilter ref="A1:B21" xr:uid="{D2BAA88A-DD7C-44A7-9D45-D5E0F61A8AFB}"/>
  <tableColumns count="2">
    <tableColumn id="1" xr3:uid="{078AD816-EB02-48A2-BAF0-EF4AC52349E8}" name="Year"/>
    <tableColumn id="2" xr3:uid="{7CF7E0B7-DE93-475A-B0EC-D1BE28D93FE1}" name="Arres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A36B02-7B31-49B4-91E0-1A644D4CBF6A}" name="Table3" displayName="Table3" ref="A1:C44" totalsRowShown="0">
  <autoFilter ref="A1:C44" xr:uid="{72A36B02-7B31-49B4-91E0-1A644D4CBF6A}"/>
  <tableColumns count="3">
    <tableColumn id="2" xr3:uid="{B84B9D18-9B95-4CCE-B10E-FCE28867501A}" name="Drug Use"/>
    <tableColumn id="1" xr3:uid="{F87377FA-6FF3-43F6-BF4B-FB1E7E9BD557}" name="Age Group"/>
    <tableColumn id="3" xr3:uid="{C2EE366D-B354-4DC0-9053-6D73B283B9BE}" name="# of People Who Percieve Great Risk (In Thousand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DA80-01A1-4636-9D86-E9100D578E50}">
  <dimension ref="A1:D52"/>
  <sheetViews>
    <sheetView workbookViewId="0">
      <selection activeCell="E2" sqref="E2"/>
    </sheetView>
  </sheetViews>
  <sheetFormatPr defaultRowHeight="14.25" x14ac:dyDescent="0.45"/>
  <cols>
    <col min="1" max="1" width="52.59765625" bestFit="1" customWidth="1"/>
    <col min="2" max="2" width="17.9296875" bestFit="1" customWidth="1"/>
    <col min="3" max="3" width="15.0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s="1">
        <v>8.3299999999999999E-2</v>
      </c>
      <c r="C2" s="1">
        <v>9.1499999999999998E-2</v>
      </c>
    </row>
    <row r="3" spans="1:3" x14ac:dyDescent="0.45">
      <c r="A3" t="s">
        <v>4</v>
      </c>
      <c r="B3" s="1">
        <v>6.9900000000000004E-2</v>
      </c>
      <c r="C3" s="1">
        <v>8.3299999999999999E-2</v>
      </c>
    </row>
    <row r="4" spans="1:3" x14ac:dyDescent="0.45">
      <c r="A4" t="s">
        <v>5</v>
      </c>
      <c r="B4" s="1">
        <v>7.5800000000000006E-2</v>
      </c>
      <c r="C4" s="1">
        <v>7.9299999999999995E-2</v>
      </c>
    </row>
    <row r="5" spans="1:3" x14ac:dyDescent="0.45">
      <c r="A5" t="s">
        <v>6</v>
      </c>
      <c r="B5" s="1">
        <v>6.2600000000000003E-2</v>
      </c>
      <c r="C5" s="1">
        <v>8.3500000000000005E-2</v>
      </c>
    </row>
    <row r="6" spans="1:3" x14ac:dyDescent="0.45">
      <c r="A6" t="s">
        <v>7</v>
      </c>
      <c r="B6" s="1">
        <v>0.1037</v>
      </c>
      <c r="C6" s="1">
        <v>8.8499999999999995E-2</v>
      </c>
    </row>
    <row r="7" spans="1:3" x14ac:dyDescent="0.45">
      <c r="A7" t="s">
        <v>8</v>
      </c>
      <c r="B7" s="1">
        <v>0.1145</v>
      </c>
      <c r="C7" s="1">
        <v>0.1053</v>
      </c>
    </row>
    <row r="8" spans="1:3" x14ac:dyDescent="0.45">
      <c r="A8" t="s">
        <v>9</v>
      </c>
      <c r="B8" s="1">
        <v>8.9499999999999996E-2</v>
      </c>
      <c r="C8" s="1">
        <v>0.1119</v>
      </c>
    </row>
    <row r="9" spans="1:3" x14ac:dyDescent="0.45">
      <c r="A9" t="s">
        <v>10</v>
      </c>
      <c r="B9" s="1">
        <v>0.10059999999999999</v>
      </c>
      <c r="C9" s="1">
        <v>0.10059999999999999</v>
      </c>
    </row>
    <row r="10" spans="1:3" x14ac:dyDescent="0.45">
      <c r="A10" t="s">
        <v>11</v>
      </c>
      <c r="B10" s="1">
        <v>9.3200000000000005E-2</v>
      </c>
      <c r="C10" s="1">
        <v>9.3200000000000005E-2</v>
      </c>
    </row>
    <row r="11" spans="1:3" x14ac:dyDescent="0.45">
      <c r="A11" t="s">
        <v>12</v>
      </c>
      <c r="B11" s="1">
        <v>7.8700000000000006E-2</v>
      </c>
      <c r="C11" s="1">
        <v>9.0499999999999997E-2</v>
      </c>
    </row>
    <row r="12" spans="1:3" x14ac:dyDescent="0.45">
      <c r="A12" t="s">
        <v>13</v>
      </c>
      <c r="B12" s="1">
        <v>6.7500000000000004E-2</v>
      </c>
      <c r="C12" s="1">
        <v>7.1999999999999995E-2</v>
      </c>
    </row>
    <row r="13" spans="1:3" x14ac:dyDescent="0.45">
      <c r="A13" t="s">
        <v>14</v>
      </c>
      <c r="B13" s="1">
        <v>7.3599999999999999E-2</v>
      </c>
      <c r="C13" s="1">
        <v>6.3100000000000003E-2</v>
      </c>
    </row>
    <row r="14" spans="1:3" x14ac:dyDescent="0.45">
      <c r="A14" t="s">
        <v>15</v>
      </c>
      <c r="B14" s="1">
        <v>7.6700000000000004E-2</v>
      </c>
      <c r="C14" s="1">
        <v>7.6700000000000004E-2</v>
      </c>
    </row>
    <row r="15" spans="1:3" x14ac:dyDescent="0.45">
      <c r="A15" t="s">
        <v>16</v>
      </c>
      <c r="B15" s="1">
        <v>8.6900000000000005E-2</v>
      </c>
      <c r="C15" s="1">
        <v>8.8999999999999996E-2</v>
      </c>
    </row>
    <row r="16" spans="1:3" x14ac:dyDescent="0.45">
      <c r="A16" t="s">
        <v>17</v>
      </c>
      <c r="B16" s="1">
        <v>8.5099999999999995E-2</v>
      </c>
      <c r="C16" s="1">
        <v>9.06E-2</v>
      </c>
    </row>
    <row r="17" spans="1:4" x14ac:dyDescent="0.45">
      <c r="A17" t="s">
        <v>18</v>
      </c>
      <c r="B17" s="1">
        <v>7.6600000000000001E-2</v>
      </c>
      <c r="C17" s="1">
        <v>0.1129</v>
      </c>
    </row>
    <row r="18" spans="1:4" x14ac:dyDescent="0.45">
      <c r="A18" t="s">
        <v>19</v>
      </c>
      <c r="B18" s="1">
        <v>6.7000000000000004E-2</v>
      </c>
      <c r="C18" s="1">
        <v>0.10059999999999999</v>
      </c>
    </row>
    <row r="19" spans="1:4" x14ac:dyDescent="0.45">
      <c r="A19" t="s">
        <v>20</v>
      </c>
      <c r="B19" s="1">
        <v>7.0300000000000001E-2</v>
      </c>
      <c r="C19" s="1">
        <v>9.6699999999999994E-2</v>
      </c>
    </row>
    <row r="20" spans="1:4" x14ac:dyDescent="0.45">
      <c r="A20" t="s">
        <v>21</v>
      </c>
      <c r="B20" s="1">
        <v>6.3500000000000001E-2</v>
      </c>
      <c r="C20" s="1">
        <v>9.9400000000000002E-2</v>
      </c>
    </row>
    <row r="21" spans="1:4" x14ac:dyDescent="0.45">
      <c r="A21" t="s">
        <v>22</v>
      </c>
      <c r="B21" s="1">
        <v>0.12280000000000001</v>
      </c>
      <c r="C21" s="1">
        <v>0.10050000000000001</v>
      </c>
    </row>
    <row r="22" spans="1:4" x14ac:dyDescent="0.45">
      <c r="A22" t="s">
        <v>23</v>
      </c>
      <c r="B22" s="1">
        <v>8.1900000000000001E-2</v>
      </c>
      <c r="C22" s="1">
        <v>9.0700000000000003E-2</v>
      </c>
    </row>
    <row r="23" spans="1:4" x14ac:dyDescent="0.45">
      <c r="A23" t="s">
        <v>24</v>
      </c>
      <c r="B23" s="1">
        <v>0.1111</v>
      </c>
      <c r="C23" s="1">
        <v>0.109</v>
      </c>
    </row>
    <row r="24" spans="1:4" x14ac:dyDescent="0.45">
      <c r="A24" t="s">
        <v>25</v>
      </c>
      <c r="B24" s="1">
        <v>8.9099999999999999E-2</v>
      </c>
      <c r="C24" s="1">
        <v>9.1700000000000004E-2</v>
      </c>
    </row>
    <row r="25" spans="1:4" x14ac:dyDescent="0.45">
      <c r="A25" t="s">
        <v>26</v>
      </c>
      <c r="B25" s="1">
        <v>8.1500000000000003E-2</v>
      </c>
      <c r="C25" s="1">
        <v>0.1087</v>
      </c>
      <c r="D25">
        <f>CORREL(Table1[Teens Using Drugs],Table1[Teens Drinking])</f>
        <v>0.63056788711456924</v>
      </c>
    </row>
    <row r="26" spans="1:4" x14ac:dyDescent="0.45">
      <c r="A26" t="s">
        <v>27</v>
      </c>
      <c r="B26" s="1">
        <v>6.5600000000000006E-2</v>
      </c>
      <c r="C26" s="1">
        <v>7.7899999999999997E-2</v>
      </c>
    </row>
    <row r="27" spans="1:4" x14ac:dyDescent="0.45">
      <c r="A27" t="s">
        <v>28</v>
      </c>
      <c r="B27" s="1">
        <v>7.46E-2</v>
      </c>
      <c r="C27" s="1">
        <v>9.1700000000000004E-2</v>
      </c>
    </row>
    <row r="28" spans="1:4" x14ac:dyDescent="0.45">
      <c r="A28" t="s">
        <v>29</v>
      </c>
      <c r="B28" s="1">
        <v>0.1163</v>
      </c>
      <c r="C28" s="1">
        <v>0.1163</v>
      </c>
    </row>
    <row r="29" spans="1:4" x14ac:dyDescent="0.45">
      <c r="A29" t="s">
        <v>30</v>
      </c>
      <c r="B29" s="1">
        <v>8.1699999999999995E-2</v>
      </c>
      <c r="C29" s="1">
        <v>0.10059999999999999</v>
      </c>
    </row>
    <row r="30" spans="1:4" x14ac:dyDescent="0.45">
      <c r="A30" t="s">
        <v>31</v>
      </c>
      <c r="B30" s="1">
        <v>0.1024</v>
      </c>
      <c r="C30" s="1">
        <v>9.3899999999999997E-2</v>
      </c>
    </row>
    <row r="31" spans="1:4" x14ac:dyDescent="0.45">
      <c r="A31" t="s">
        <v>32</v>
      </c>
      <c r="B31" s="1">
        <v>0.10630000000000001</v>
      </c>
      <c r="C31" s="1">
        <v>0.10630000000000001</v>
      </c>
    </row>
    <row r="32" spans="1:4" x14ac:dyDescent="0.45">
      <c r="A32" t="s">
        <v>33</v>
      </c>
      <c r="B32" s="1">
        <v>7.7100000000000002E-2</v>
      </c>
      <c r="C32" s="1">
        <v>9.4799999999999995E-2</v>
      </c>
    </row>
    <row r="33" spans="1:3" x14ac:dyDescent="0.45">
      <c r="A33" t="s">
        <v>34</v>
      </c>
      <c r="B33" s="1">
        <v>0.1142</v>
      </c>
      <c r="C33" s="1">
        <v>8.4099999999999994E-2</v>
      </c>
    </row>
    <row r="34" spans="1:3" x14ac:dyDescent="0.45">
      <c r="A34" t="s">
        <v>35</v>
      </c>
      <c r="B34" s="1">
        <v>8.3099999999999993E-2</v>
      </c>
      <c r="C34" s="1">
        <v>9.5000000000000001E-2</v>
      </c>
    </row>
    <row r="35" spans="1:3" x14ac:dyDescent="0.45">
      <c r="A35" t="s">
        <v>36</v>
      </c>
      <c r="B35" s="1">
        <v>8.14E-2</v>
      </c>
      <c r="C35" s="1">
        <v>9.1499999999999998E-2</v>
      </c>
    </row>
    <row r="36" spans="1:3" x14ac:dyDescent="0.45">
      <c r="A36" t="s">
        <v>37</v>
      </c>
      <c r="B36" s="1">
        <v>5.4199999999999998E-2</v>
      </c>
      <c r="C36" s="1">
        <v>9.0300000000000005E-2</v>
      </c>
    </row>
    <row r="37" spans="1:3" x14ac:dyDescent="0.45">
      <c r="A37" t="s">
        <v>38</v>
      </c>
      <c r="B37" s="1">
        <v>7.9799999999999996E-2</v>
      </c>
      <c r="C37" s="1">
        <v>9.6699999999999994E-2</v>
      </c>
    </row>
    <row r="38" spans="1:3" x14ac:dyDescent="0.45">
      <c r="A38" t="s">
        <v>39</v>
      </c>
      <c r="B38" s="1">
        <v>7.4899999999999994E-2</v>
      </c>
      <c r="C38" s="1">
        <v>8.1100000000000005E-2</v>
      </c>
    </row>
    <row r="39" spans="1:3" x14ac:dyDescent="0.45">
      <c r="A39" t="s">
        <v>40</v>
      </c>
      <c r="B39" s="1">
        <v>0.11459999999999999</v>
      </c>
      <c r="C39" s="1">
        <v>0.1079</v>
      </c>
    </row>
    <row r="40" spans="1:3" x14ac:dyDescent="0.45">
      <c r="A40" t="s">
        <v>41</v>
      </c>
      <c r="B40" s="1">
        <v>7.22E-2</v>
      </c>
      <c r="C40" s="1">
        <v>9.1899999999999996E-2</v>
      </c>
    </row>
    <row r="41" spans="1:3" x14ac:dyDescent="0.45">
      <c r="A41" t="s">
        <v>42</v>
      </c>
      <c r="B41" s="1">
        <v>9.64E-2</v>
      </c>
      <c r="C41" s="1">
        <v>0.11020000000000001</v>
      </c>
    </row>
    <row r="42" spans="1:3" x14ac:dyDescent="0.45">
      <c r="A42" t="s">
        <v>43</v>
      </c>
      <c r="B42" s="1">
        <v>8.1100000000000005E-2</v>
      </c>
      <c r="C42" s="1">
        <v>8.8900000000000007E-2</v>
      </c>
    </row>
    <row r="43" spans="1:3" x14ac:dyDescent="0.45">
      <c r="A43" t="s">
        <v>44</v>
      </c>
      <c r="B43" s="1">
        <v>7.0900000000000005E-2</v>
      </c>
      <c r="C43" s="1">
        <v>8.5099999999999995E-2</v>
      </c>
    </row>
    <row r="44" spans="1:3" x14ac:dyDescent="0.45">
      <c r="A44" t="s">
        <v>45</v>
      </c>
      <c r="B44" s="1">
        <v>6.7799999999999999E-2</v>
      </c>
      <c r="C44" s="1">
        <v>9.0999999999999998E-2</v>
      </c>
    </row>
    <row r="45" spans="1:3" x14ac:dyDescent="0.45">
      <c r="A45" t="s">
        <v>46</v>
      </c>
      <c r="B45" s="1">
        <v>7.0699999999999999E-2</v>
      </c>
      <c r="C45" s="1">
        <v>9.0200000000000002E-2</v>
      </c>
    </row>
    <row r="46" spans="1:3" x14ac:dyDescent="0.45">
      <c r="A46" t="s">
        <v>47</v>
      </c>
      <c r="B46" s="1">
        <v>5.9799999999999999E-2</v>
      </c>
      <c r="C46" s="1">
        <v>5.67E-2</v>
      </c>
    </row>
    <row r="47" spans="1:3" x14ac:dyDescent="0.45">
      <c r="A47" t="s">
        <v>48</v>
      </c>
      <c r="B47" s="1">
        <v>0.14649999999999999</v>
      </c>
      <c r="C47" s="1">
        <v>0.14649999999999999</v>
      </c>
    </row>
    <row r="48" spans="1:3" x14ac:dyDescent="0.45">
      <c r="A48" t="s">
        <v>49</v>
      </c>
      <c r="B48" s="1">
        <v>6.9599999999999995E-2</v>
      </c>
      <c r="C48" s="1">
        <v>9.01E-2</v>
      </c>
    </row>
    <row r="49" spans="1:3" x14ac:dyDescent="0.45">
      <c r="A49" t="s">
        <v>50</v>
      </c>
      <c r="B49" s="1">
        <v>0.1111</v>
      </c>
      <c r="C49" s="1">
        <v>9.8299999999999998E-2</v>
      </c>
    </row>
    <row r="50" spans="1:3" x14ac:dyDescent="0.45">
      <c r="A50" t="s">
        <v>51</v>
      </c>
      <c r="B50" s="1">
        <v>8.7800000000000003E-2</v>
      </c>
      <c r="C50" s="1">
        <v>9.5799999999999996E-2</v>
      </c>
    </row>
    <row r="51" spans="1:3" x14ac:dyDescent="0.45">
      <c r="A51" t="s">
        <v>52</v>
      </c>
      <c r="B51" s="1">
        <v>8.3299999999999999E-2</v>
      </c>
      <c r="C51" s="1">
        <v>0.1104</v>
      </c>
    </row>
    <row r="52" spans="1:3" x14ac:dyDescent="0.45">
      <c r="A52" t="s">
        <v>53</v>
      </c>
      <c r="B52" s="1">
        <v>8.7499999999999994E-2</v>
      </c>
      <c r="C52" s="1">
        <v>8.7499999999999994E-2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EC6A-ADE8-45CE-8941-DBF6D82BD92D}">
  <dimension ref="A1:G22"/>
  <sheetViews>
    <sheetView workbookViewId="0">
      <selection activeCell="R14" sqref="R14"/>
    </sheetView>
  </sheetViews>
  <sheetFormatPr defaultRowHeight="14.25" x14ac:dyDescent="0.45"/>
  <cols>
    <col min="1" max="2" width="9.86328125" customWidth="1"/>
  </cols>
  <sheetData>
    <row r="1" spans="1:2" x14ac:dyDescent="0.45">
      <c r="A1" t="s">
        <v>55</v>
      </c>
      <c r="B1" t="s">
        <v>56</v>
      </c>
    </row>
    <row r="2" spans="1:2" x14ac:dyDescent="0.45">
      <c r="A2">
        <v>1990</v>
      </c>
      <c r="B2">
        <v>20940</v>
      </c>
    </row>
    <row r="3" spans="1:2" x14ac:dyDescent="0.45">
      <c r="A3">
        <v>1991</v>
      </c>
      <c r="B3">
        <v>16490</v>
      </c>
    </row>
    <row r="4" spans="1:2" x14ac:dyDescent="0.45">
      <c r="A4">
        <v>1992</v>
      </c>
      <c r="B4">
        <v>25004</v>
      </c>
    </row>
    <row r="5" spans="1:2" x14ac:dyDescent="0.45">
      <c r="A5">
        <v>1993</v>
      </c>
      <c r="B5">
        <v>37915</v>
      </c>
    </row>
    <row r="6" spans="1:2" x14ac:dyDescent="0.45">
      <c r="A6">
        <v>1994</v>
      </c>
      <c r="B6">
        <v>61003</v>
      </c>
    </row>
    <row r="7" spans="1:2" x14ac:dyDescent="0.45">
      <c r="A7">
        <v>1995</v>
      </c>
      <c r="B7">
        <v>82015</v>
      </c>
    </row>
    <row r="8" spans="1:2" x14ac:dyDescent="0.45">
      <c r="A8">
        <v>1996</v>
      </c>
      <c r="B8">
        <v>87712</v>
      </c>
    </row>
    <row r="9" spans="1:2" x14ac:dyDescent="0.45">
      <c r="A9">
        <v>1997</v>
      </c>
      <c r="B9">
        <v>94046</v>
      </c>
    </row>
    <row r="10" spans="1:2" x14ac:dyDescent="0.45">
      <c r="A10">
        <v>1998</v>
      </c>
      <c r="B10">
        <v>91467</v>
      </c>
    </row>
    <row r="11" spans="1:2" x14ac:dyDescent="0.45">
      <c r="A11">
        <v>1999</v>
      </c>
      <c r="B11">
        <v>89523</v>
      </c>
    </row>
    <row r="12" spans="1:2" x14ac:dyDescent="0.45">
      <c r="A12">
        <v>2000</v>
      </c>
      <c r="B12">
        <v>95962</v>
      </c>
    </row>
    <row r="13" spans="1:2" x14ac:dyDescent="0.45">
      <c r="A13">
        <v>2001</v>
      </c>
      <c r="B13">
        <v>97088</v>
      </c>
    </row>
    <row r="14" spans="1:2" x14ac:dyDescent="0.45">
      <c r="A14">
        <v>2002</v>
      </c>
      <c r="B14">
        <v>85769</v>
      </c>
    </row>
    <row r="15" spans="1:2" x14ac:dyDescent="0.45">
      <c r="A15">
        <v>2003</v>
      </c>
      <c r="B15">
        <v>87909</v>
      </c>
    </row>
    <row r="16" spans="1:2" x14ac:dyDescent="0.45">
      <c r="A16">
        <v>2004</v>
      </c>
      <c r="B16">
        <v>87717</v>
      </c>
    </row>
    <row r="17" spans="1:7" x14ac:dyDescent="0.45">
      <c r="A17">
        <v>2005</v>
      </c>
      <c r="B17">
        <v>88909</v>
      </c>
    </row>
    <row r="18" spans="1:7" x14ac:dyDescent="0.45">
      <c r="A18">
        <v>2006</v>
      </c>
      <c r="B18">
        <v>95120</v>
      </c>
    </row>
    <row r="19" spans="1:7" x14ac:dyDescent="0.45">
      <c r="A19">
        <v>2007</v>
      </c>
      <c r="B19">
        <v>97671</v>
      </c>
    </row>
    <row r="20" spans="1:7" x14ac:dyDescent="0.45">
      <c r="A20">
        <v>2008</v>
      </c>
      <c r="B20">
        <v>93042</v>
      </c>
    </row>
    <row r="21" spans="1:7" x14ac:dyDescent="0.45">
      <c r="A21">
        <v>2009</v>
      </c>
      <c r="B21">
        <v>90927</v>
      </c>
      <c r="G21" t="s">
        <v>54</v>
      </c>
    </row>
    <row r="22" spans="1:7" x14ac:dyDescent="0.45">
      <c r="A22" t="s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1C18-746C-4286-AAE9-5D207EE0D892}">
  <dimension ref="A1:C45"/>
  <sheetViews>
    <sheetView tabSelected="1" workbookViewId="0">
      <selection activeCell="I2" sqref="I2"/>
    </sheetView>
  </sheetViews>
  <sheetFormatPr defaultRowHeight="14.25" x14ac:dyDescent="0.45"/>
  <cols>
    <col min="1" max="1" width="31.46484375" bestFit="1" customWidth="1"/>
    <col min="2" max="2" width="11.59765625" bestFit="1" customWidth="1"/>
    <col min="3" max="4" width="45.46484375" bestFit="1" customWidth="1"/>
  </cols>
  <sheetData>
    <row r="1" spans="1:3" x14ac:dyDescent="0.45">
      <c r="A1" t="s">
        <v>59</v>
      </c>
      <c r="B1" t="s">
        <v>58</v>
      </c>
      <c r="C1" t="s">
        <v>61</v>
      </c>
    </row>
    <row r="2" spans="1:3" x14ac:dyDescent="0.45">
      <c r="A2" t="s">
        <v>60</v>
      </c>
      <c r="B2" s="2" t="s">
        <v>62</v>
      </c>
      <c r="C2" s="3">
        <v>16543</v>
      </c>
    </row>
    <row r="3" spans="1:3" x14ac:dyDescent="0.45">
      <c r="B3" t="s">
        <v>63</v>
      </c>
      <c r="C3" s="3">
        <v>21941</v>
      </c>
    </row>
    <row r="4" spans="1:3" x14ac:dyDescent="0.45">
      <c r="B4" t="s">
        <v>64</v>
      </c>
      <c r="C4" s="3">
        <v>154587</v>
      </c>
    </row>
    <row r="5" spans="1:3" x14ac:dyDescent="0.45">
      <c r="C5" s="3"/>
    </row>
    <row r="6" spans="1:3" x14ac:dyDescent="0.45">
      <c r="A6" t="s">
        <v>65</v>
      </c>
      <c r="B6" t="s">
        <v>62</v>
      </c>
      <c r="C6" s="3">
        <v>5652</v>
      </c>
    </row>
    <row r="7" spans="1:3" x14ac:dyDescent="0.45">
      <c r="B7" t="s">
        <v>63</v>
      </c>
      <c r="C7" s="3">
        <v>3900</v>
      </c>
    </row>
    <row r="8" spans="1:3" x14ac:dyDescent="0.45">
      <c r="B8" t="s">
        <v>64</v>
      </c>
      <c r="C8" s="3">
        <v>49052</v>
      </c>
    </row>
    <row r="9" spans="1:3" x14ac:dyDescent="0.45">
      <c r="C9" s="3"/>
    </row>
    <row r="10" spans="1:3" x14ac:dyDescent="0.45">
      <c r="A10" t="s">
        <v>66</v>
      </c>
      <c r="B10" t="s">
        <v>62</v>
      </c>
      <c r="C10" s="3">
        <v>9181</v>
      </c>
    </row>
    <row r="11" spans="1:3" x14ac:dyDescent="0.45">
      <c r="B11" t="s">
        <v>63</v>
      </c>
      <c r="C11" s="3">
        <v>4868</v>
      </c>
    </row>
    <row r="12" spans="1:3" x14ac:dyDescent="0.45">
      <c r="B12" t="s">
        <v>64</v>
      </c>
      <c r="C12" s="3">
        <v>60391</v>
      </c>
    </row>
    <row r="13" spans="1:3" x14ac:dyDescent="0.45">
      <c r="C13" s="3"/>
    </row>
    <row r="14" spans="1:3" x14ac:dyDescent="0.45">
      <c r="A14" t="s">
        <v>67</v>
      </c>
      <c r="B14" t="s">
        <v>62</v>
      </c>
      <c r="C14" s="3">
        <v>12839</v>
      </c>
    </row>
    <row r="15" spans="1:3" x14ac:dyDescent="0.45">
      <c r="B15" t="s">
        <v>63</v>
      </c>
      <c r="C15" s="3">
        <v>19445</v>
      </c>
    </row>
    <row r="16" spans="1:3" x14ac:dyDescent="0.45">
      <c r="B16" t="s">
        <v>64</v>
      </c>
      <c r="C16" s="3">
        <v>149936</v>
      </c>
    </row>
    <row r="17" spans="1:3" x14ac:dyDescent="0.45">
      <c r="C17" s="3"/>
    </row>
    <row r="18" spans="1:3" x14ac:dyDescent="0.45">
      <c r="A18" t="s">
        <v>68</v>
      </c>
      <c r="B18" t="s">
        <v>62</v>
      </c>
      <c r="C18" s="3">
        <v>19802</v>
      </c>
    </row>
    <row r="19" spans="1:3" x14ac:dyDescent="0.45">
      <c r="B19" t="s">
        <v>63</v>
      </c>
      <c r="C19" s="3">
        <v>26990</v>
      </c>
    </row>
    <row r="20" spans="1:3" x14ac:dyDescent="0.45">
      <c r="B20" t="s">
        <v>64</v>
      </c>
      <c r="C20" s="3">
        <v>183140</v>
      </c>
    </row>
    <row r="21" spans="1:3" x14ac:dyDescent="0.45">
      <c r="C21" s="3"/>
    </row>
    <row r="22" spans="1:3" x14ac:dyDescent="0.45">
      <c r="A22" t="s">
        <v>69</v>
      </c>
      <c r="B22" t="s">
        <v>62</v>
      </c>
      <c r="C22" s="3">
        <v>14847</v>
      </c>
    </row>
    <row r="23" spans="1:3" x14ac:dyDescent="0.45">
      <c r="B23" t="s">
        <v>63</v>
      </c>
      <c r="C23" s="3">
        <v>26271</v>
      </c>
    </row>
    <row r="24" spans="1:3" x14ac:dyDescent="0.45">
      <c r="B24" t="s">
        <v>64</v>
      </c>
      <c r="C24" s="3">
        <v>184495</v>
      </c>
    </row>
    <row r="25" spans="1:3" x14ac:dyDescent="0.45">
      <c r="C25" s="3"/>
    </row>
    <row r="26" spans="1:3" x14ac:dyDescent="0.45">
      <c r="A26" t="s">
        <v>70</v>
      </c>
      <c r="B26" t="s">
        <v>62</v>
      </c>
      <c r="C26" s="3">
        <v>20215</v>
      </c>
    </row>
    <row r="27" spans="1:3" x14ac:dyDescent="0.45">
      <c r="B27" t="s">
        <v>63</v>
      </c>
      <c r="C27" s="3">
        <v>30631</v>
      </c>
    </row>
    <row r="28" spans="1:3" x14ac:dyDescent="0.45">
      <c r="B28" t="s">
        <v>64</v>
      </c>
      <c r="C28" s="3">
        <v>202267</v>
      </c>
    </row>
    <row r="29" spans="1:3" x14ac:dyDescent="0.45">
      <c r="C29" s="3"/>
    </row>
    <row r="30" spans="1:3" x14ac:dyDescent="0.45">
      <c r="A30" t="s">
        <v>71</v>
      </c>
      <c r="B30" t="s">
        <v>62</v>
      </c>
      <c r="C30" s="3">
        <v>10808</v>
      </c>
    </row>
    <row r="31" spans="1:3" x14ac:dyDescent="0.45">
      <c r="B31" t="s">
        <v>63</v>
      </c>
      <c r="C31" s="3">
        <v>14642</v>
      </c>
    </row>
    <row r="32" spans="1:3" x14ac:dyDescent="0.45">
      <c r="B32" t="s">
        <v>64</v>
      </c>
      <c r="C32" s="3">
        <v>138231</v>
      </c>
    </row>
    <row r="33" spans="1:3" x14ac:dyDescent="0.45">
      <c r="C33" s="3"/>
    </row>
    <row r="34" spans="1:3" x14ac:dyDescent="0.45">
      <c r="A34" t="s">
        <v>72</v>
      </c>
      <c r="B34" t="s">
        <v>62</v>
      </c>
      <c r="C34" s="3">
        <v>16116</v>
      </c>
    </row>
    <row r="35" spans="1:3" x14ac:dyDescent="0.45">
      <c r="B35" t="s">
        <v>63</v>
      </c>
      <c r="C35" s="3">
        <v>21377</v>
      </c>
    </row>
    <row r="36" spans="1:3" x14ac:dyDescent="0.45">
      <c r="B36" t="s">
        <v>64</v>
      </c>
      <c r="C36" s="3">
        <v>170024</v>
      </c>
    </row>
    <row r="37" spans="1:3" x14ac:dyDescent="0.45">
      <c r="C37" s="3"/>
    </row>
    <row r="38" spans="1:3" x14ac:dyDescent="0.45">
      <c r="A38" t="s">
        <v>73</v>
      </c>
      <c r="B38" t="s">
        <v>62</v>
      </c>
      <c r="C38" s="3">
        <v>10594</v>
      </c>
    </row>
    <row r="39" spans="1:3" x14ac:dyDescent="0.45">
      <c r="B39" t="s">
        <v>63</v>
      </c>
      <c r="C39" s="3">
        <v>12103</v>
      </c>
    </row>
    <row r="40" spans="1:3" x14ac:dyDescent="0.45">
      <c r="B40" t="s">
        <v>64</v>
      </c>
      <c r="C40" s="3">
        <v>95092</v>
      </c>
    </row>
    <row r="41" spans="1:3" x14ac:dyDescent="0.45">
      <c r="C41" s="3"/>
    </row>
    <row r="42" spans="1:3" x14ac:dyDescent="0.45">
      <c r="A42" t="s">
        <v>74</v>
      </c>
      <c r="B42" t="s">
        <v>62</v>
      </c>
      <c r="C42" s="3">
        <v>16463</v>
      </c>
    </row>
    <row r="43" spans="1:3" x14ac:dyDescent="0.45">
      <c r="B43" t="s">
        <v>63</v>
      </c>
      <c r="C43" s="3">
        <v>21283</v>
      </c>
    </row>
    <row r="44" spans="1:3" x14ac:dyDescent="0.45">
      <c r="B44" t="s">
        <v>64</v>
      </c>
      <c r="C44" s="3">
        <v>149756</v>
      </c>
    </row>
    <row r="45" spans="1:3" x14ac:dyDescent="0.45">
      <c r="B45" t="s">
        <v>75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Usage_byState</vt:lpstr>
      <vt:lpstr>Drug_Arrests</vt:lpstr>
      <vt:lpstr>Substance_Risk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Rafi Samii</dc:creator>
  <cp:lastModifiedBy>Ilia Rafi Samii</cp:lastModifiedBy>
  <dcterms:created xsi:type="dcterms:W3CDTF">2022-08-23T21:11:38Z</dcterms:created>
  <dcterms:modified xsi:type="dcterms:W3CDTF">2023-01-21T22:36:00Z</dcterms:modified>
</cp:coreProperties>
</file>