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lgoritmDM\Client\bonus_rpt\Export\"/>
    </mc:Choice>
  </mc:AlternateContent>
  <bookViews>
    <workbookView xWindow="0" yWindow="0" windowWidth="18840" windowHeight="13590"/>
  </bookViews>
  <sheets>
    <sheet name="Report" sheetId="1" r:id="rId1"/>
    <sheet name="Лист1" sheetId="2" r:id="rId2"/>
    <sheet name="Лист2" sheetId="3" r:id="rId3"/>
    <sheet name="Лист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A35" i="2"/>
  <c r="A5" i="4"/>
</calcChain>
</file>

<file path=xl/sharedStrings.xml><?xml version="1.0" encoding="utf-8"?>
<sst xmlns="http://schemas.openxmlformats.org/spreadsheetml/2006/main" count="296" uniqueCount="122">
  <si>
    <t>Имя клиента</t>
  </si>
  <si>
    <t>Бонусный %</t>
  </si>
  <si>
    <t>Исполь денег</t>
  </si>
  <si>
    <t>Начислено бон</t>
  </si>
  <si>
    <t>Исп баллов</t>
  </si>
  <si>
    <t>Остаток Баллов</t>
  </si>
  <si>
    <t>Номер чека</t>
  </si>
  <si>
    <t>Дата чека</t>
  </si>
  <si>
    <t>Тип чека</t>
  </si>
  <si>
    <t>Эдуард Колупаев</t>
  </si>
  <si>
    <t>02.07.2018 0:00:00</t>
  </si>
  <si>
    <t>Продажа</t>
  </si>
  <si>
    <t>06.07.2018 0:00:00</t>
  </si>
  <si>
    <t>10.07.2018 0:00:00</t>
  </si>
  <si>
    <t>26.07.2018 0:00:00</t>
  </si>
  <si>
    <t>44740,50</t>
  </si>
  <si>
    <t>64662,50</t>
  </si>
  <si>
    <t>09.08.2018 0:00:00</t>
  </si>
  <si>
    <t>68712,50</t>
  </si>
  <si>
    <t>89340,50</t>
  </si>
  <si>
    <t>2166,70</t>
  </si>
  <si>
    <t>91507,20</t>
  </si>
  <si>
    <t>15.08.2018 0:00:00</t>
  </si>
  <si>
    <t>16101,70</t>
  </si>
  <si>
    <t>107608,90</t>
  </si>
  <si>
    <t>16.08.2018 0:00:00</t>
  </si>
  <si>
    <t>7229,50</t>
  </si>
  <si>
    <t>-88617,55</t>
  </si>
  <si>
    <t>18991,35</t>
  </si>
  <si>
    <t>26.08.2018 0:00:00</t>
  </si>
  <si>
    <t>1109,40</t>
  </si>
  <si>
    <t>20100,75</t>
  </si>
  <si>
    <t>31440,75</t>
  </si>
  <si>
    <t>03.09.2018 0:00:00</t>
  </si>
  <si>
    <t>-11318,90</t>
  </si>
  <si>
    <t>20121,85</t>
  </si>
  <si>
    <t>04.09.2018 0:00:00</t>
  </si>
  <si>
    <t>35871,85</t>
  </si>
  <si>
    <t>14.09.2018 0:00:00</t>
  </si>
  <si>
    <t>1937,70</t>
  </si>
  <si>
    <t>37809,55</t>
  </si>
  <si>
    <t>20.09.2018 0:00:00</t>
  </si>
  <si>
    <t>1093,40</t>
  </si>
  <si>
    <t>38902,95</t>
  </si>
  <si>
    <t>24.09.2018 0:00:00</t>
  </si>
  <si>
    <t>Возврат</t>
  </si>
  <si>
    <t>40927,95</t>
  </si>
  <si>
    <t>29.09.2018 0:00:00</t>
  </si>
  <si>
    <t>77253,95</t>
  </si>
  <si>
    <t>30.09.2018 0:00:00</t>
  </si>
  <si>
    <t>86928,95</t>
  </si>
  <si>
    <t>01.10.2018 0:00:00</t>
  </si>
  <si>
    <t>92196,95</t>
  </si>
  <si>
    <t>05.10.2018 0:00:00</t>
  </si>
  <si>
    <t>96093,95</t>
  </si>
  <si>
    <t>06.10.2018 0:00:00</t>
  </si>
  <si>
    <t>8572,40</t>
  </si>
  <si>
    <t>104666,35</t>
  </si>
  <si>
    <t>08.10.2018 0:00:00</t>
  </si>
  <si>
    <t>113441,35</t>
  </si>
  <si>
    <t>12.10.2018 0:00:00</t>
  </si>
  <si>
    <t>25296,30</t>
  </si>
  <si>
    <t>138737,65</t>
  </si>
  <si>
    <t>141066,65</t>
  </si>
  <si>
    <t>144216,65</t>
  </si>
  <si>
    <t>14.10.2018 0:00:00</t>
  </si>
  <si>
    <t>147366,65</t>
  </si>
  <si>
    <t>1134,50</t>
  </si>
  <si>
    <t>148501,15</t>
  </si>
  <si>
    <t>16.10.2018 0:00:00</t>
  </si>
  <si>
    <t>1107,80</t>
  </si>
  <si>
    <t>149608,95</t>
  </si>
  <si>
    <t>17.10.2018 0:00:00</t>
  </si>
  <si>
    <t>-32236,90</t>
  </si>
  <si>
    <t>117372,05</t>
  </si>
  <si>
    <t>18.10.2018 0:00:00</t>
  </si>
  <si>
    <t>203,10</t>
  </si>
  <si>
    <t>117575,15</t>
  </si>
  <si>
    <t>26.10.2018 0:00:00</t>
  </si>
  <si>
    <t>132110,15</t>
  </si>
  <si>
    <t>28.10.2018 0:00:00</t>
  </si>
  <si>
    <t>46708,35</t>
  </si>
  <si>
    <t>115129,65</t>
  </si>
  <si>
    <t>29.10.2018 0:00:00</t>
  </si>
  <si>
    <t>88753,70</t>
  </si>
  <si>
    <t>6633,07</t>
  </si>
  <si>
    <t>2242,30</t>
  </si>
  <si>
    <t>31.10.2018 0:00:00</t>
  </si>
  <si>
    <t>06.11.2018 0:00:00</t>
  </si>
  <si>
    <t>1984,50</t>
  </si>
  <si>
    <t>20.11.2018 0:00:00</t>
  </si>
  <si>
    <t>4527,60</t>
  </si>
  <si>
    <t>4252,50</t>
  </si>
  <si>
    <t>28035,90</t>
  </si>
  <si>
    <t>21.11.2018 0:00:00</t>
  </si>
  <si>
    <t>24.11.2018 0:00:00</t>
  </si>
  <si>
    <t>02.12.2018 0:00:00</t>
  </si>
  <si>
    <t>03.12.2018 0:00:00</t>
  </si>
  <si>
    <t>-98148,90</t>
  </si>
  <si>
    <t>04.12.2018 0:00:00</t>
  </si>
  <si>
    <t>2149,20</t>
  </si>
  <si>
    <t>12.12.2018 0:00:00</t>
  </si>
  <si>
    <t>8089,20</t>
  </si>
  <si>
    <t>42233,40</t>
  </si>
  <si>
    <t>13.12.2018 0:00:00</t>
  </si>
  <si>
    <t>28333,80</t>
  </si>
  <si>
    <t>5389,20</t>
  </si>
  <si>
    <t>16.12.2018 0:00:00</t>
  </si>
  <si>
    <t>17.12.2018 0:00:00</t>
  </si>
  <si>
    <t>11510,40</t>
  </si>
  <si>
    <t>20.12.2018 0:00:00</t>
  </si>
  <si>
    <t>24785,99</t>
  </si>
  <si>
    <t>10639,20</t>
  </si>
  <si>
    <t>4574,80</t>
  </si>
  <si>
    <t>21.12.2018 0:00:00</t>
  </si>
  <si>
    <t>27.12.2018 0:00:00</t>
  </si>
  <si>
    <t>29.12.2018 0:00:00</t>
  </si>
  <si>
    <t>30.12.2018 0:00:00</t>
  </si>
  <si>
    <t>23046,88</t>
  </si>
  <si>
    <t>04.01.2019 0:00:00</t>
  </si>
  <si>
    <t>36930,60</t>
  </si>
  <si>
    <t>06.01.2019 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</si>
</sst>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3" fontId="0" fillId="0" borderId="2" xfId="0" applyNumberFormat="1" applyBorder="1"/>
    <xf numFmtId="2" fontId="0" fillId="0" borderId="2" xfId="0" applyNumberFormat="1" applyBorder="1"/>
    <xf numFmtId="2" fontId="0" fillId="0" borderId="0" xfId="0" applyNumberFormat="1"/>
    <xf numFmtId="4" fontId="0" fillId="0" borderId="2" xfId="0" applyNumberFormat="1" applyBorder="1"/>
    <xf numFmtId="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abSelected="1" topLeftCell="A13" workbookViewId="0">
      <selection activeCell="D36" sqref="D36"/>
    </sheetView>
  </sheetViews>
  <sheetFormatPr defaultRowHeight="15" x14ac:dyDescent="0.25"/>
  <cols>
    <col min="1" max="1" width="16.85546875" bestFit="1" customWidth="1"/>
    <col min="2" max="2" width="12" bestFit="1" customWidth="1"/>
    <col min="3" max="3" width="13.5703125" bestFit="1" customWidth="1"/>
    <col min="4" max="4" width="14.85546875" bestFit="1" customWidth="1"/>
    <col min="5" max="5" width="11.42578125" bestFit="1" customWidth="1"/>
    <col min="6" max="6" width="15.28515625" bestFit="1" customWidth="1"/>
    <col min="7" max="7" width="11.7109375" bestFit="1" customWidth="1"/>
    <col min="8" max="8" width="16.85546875" bestFit="1" customWidth="1"/>
  </cols>
  <sheetData>
    <row r="1" spans="1:1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x14ac:dyDescent="0.25">
      <c r="A2" s="2" t="s">
        <v>9</v>
      </c>
      <c r="B2" s="2">
        <v>10</v>
      </c>
      <c r="C2" s="2">
        <v>14440</v>
      </c>
      <c r="D2" s="2">
        <v>1444</v>
      </c>
      <c r="E2" s="2">
        <v>0</v>
      </c>
      <c r="F2" s="2">
        <v>1444</v>
      </c>
      <c r="G2" s="2">
        <v>449</v>
      </c>
      <c r="H2" s="2" t="s">
        <v>10</v>
      </c>
      <c r="I2" s="2" t="s">
        <v>11</v>
      </c>
      <c r="K2" s="2">
        <v>1444</v>
      </c>
    </row>
    <row r="3" spans="1:11" x14ac:dyDescent="0.25">
      <c r="A3" s="2" t="s">
        <v>9</v>
      </c>
      <c r="B3" s="2">
        <v>10</v>
      </c>
      <c r="C3" s="2">
        <v>80620</v>
      </c>
      <c r="D3" s="2">
        <v>8062</v>
      </c>
      <c r="E3" s="2">
        <v>0</v>
      </c>
      <c r="F3" s="2">
        <v>9506</v>
      </c>
      <c r="G3" s="2">
        <v>484</v>
      </c>
      <c r="H3" s="2" t="s">
        <v>12</v>
      </c>
      <c r="I3" s="2" t="s">
        <v>11</v>
      </c>
      <c r="K3" s="2">
        <v>8062</v>
      </c>
    </row>
    <row r="4" spans="1:11" x14ac:dyDescent="0.25">
      <c r="A4" s="2" t="s">
        <v>9</v>
      </c>
      <c r="B4" s="2">
        <v>10</v>
      </c>
      <c r="C4" s="2">
        <v>32820</v>
      </c>
      <c r="D4" s="2">
        <v>3282</v>
      </c>
      <c r="E4" s="2">
        <v>0</v>
      </c>
      <c r="F4" s="2">
        <v>12788</v>
      </c>
      <c r="G4" s="2">
        <v>523</v>
      </c>
      <c r="H4" s="2" t="s">
        <v>13</v>
      </c>
      <c r="I4" s="2" t="s">
        <v>11</v>
      </c>
      <c r="K4" s="2">
        <v>3282</v>
      </c>
    </row>
    <row r="5" spans="1:11" x14ac:dyDescent="0.25">
      <c r="A5" s="2" t="s">
        <v>9</v>
      </c>
      <c r="B5" s="2">
        <v>10</v>
      </c>
      <c r="C5" s="2">
        <v>71340</v>
      </c>
      <c r="D5" s="2">
        <v>7134</v>
      </c>
      <c r="E5" s="2">
        <v>0</v>
      </c>
      <c r="F5" s="2">
        <v>19922</v>
      </c>
      <c r="G5" s="2">
        <v>674</v>
      </c>
      <c r="H5" s="2" t="s">
        <v>14</v>
      </c>
      <c r="I5" s="2" t="s">
        <v>11</v>
      </c>
      <c r="K5" s="2">
        <v>7134</v>
      </c>
    </row>
    <row r="6" spans="1:11" x14ac:dyDescent="0.25">
      <c r="A6" s="2" t="s">
        <v>9</v>
      </c>
      <c r="B6" s="2">
        <v>10</v>
      </c>
      <c r="C6" s="2">
        <v>447405</v>
      </c>
      <c r="D6" s="2" t="s">
        <v>15</v>
      </c>
      <c r="E6" s="2">
        <v>0</v>
      </c>
      <c r="F6" s="2" t="s">
        <v>16</v>
      </c>
      <c r="G6" s="2">
        <v>775</v>
      </c>
      <c r="H6" s="2" t="s">
        <v>17</v>
      </c>
      <c r="I6" s="2" t="s">
        <v>11</v>
      </c>
      <c r="K6" s="5"/>
    </row>
    <row r="7" spans="1:11" x14ac:dyDescent="0.25">
      <c r="A7" s="2" t="s">
        <v>9</v>
      </c>
      <c r="B7" s="2">
        <v>10</v>
      </c>
      <c r="C7" s="2">
        <v>40500</v>
      </c>
      <c r="D7" s="2">
        <v>4050</v>
      </c>
      <c r="E7" s="2">
        <v>0</v>
      </c>
      <c r="F7" s="2" t="s">
        <v>18</v>
      </c>
      <c r="G7" s="2">
        <v>777</v>
      </c>
      <c r="H7" s="2" t="s">
        <v>17</v>
      </c>
      <c r="I7" s="2" t="s">
        <v>11</v>
      </c>
      <c r="K7">
        <f>SUM(K2:K6)</f>
        <v>19922</v>
      </c>
    </row>
    <row r="8" spans="1:11" x14ac:dyDescent="0.25">
      <c r="A8" s="2" t="s">
        <v>9</v>
      </c>
      <c r="B8" s="2">
        <v>10</v>
      </c>
      <c r="C8" s="2">
        <v>206280</v>
      </c>
      <c r="D8" s="2">
        <v>20628</v>
      </c>
      <c r="E8" s="2">
        <v>0</v>
      </c>
      <c r="F8" s="2" t="s">
        <v>19</v>
      </c>
      <c r="G8" s="2">
        <v>779</v>
      </c>
      <c r="H8" s="2" t="s">
        <v>17</v>
      </c>
      <c r="I8" s="2" t="s">
        <v>11</v>
      </c>
    </row>
    <row r="9" spans="1:11" x14ac:dyDescent="0.25">
      <c r="A9" s="2" t="s">
        <v>9</v>
      </c>
      <c r="B9" s="2">
        <v>10</v>
      </c>
      <c r="C9" s="2">
        <v>21667</v>
      </c>
      <c r="D9" s="2" t="s">
        <v>20</v>
      </c>
      <c r="E9" s="2">
        <v>0</v>
      </c>
      <c r="F9" s="2" t="s">
        <v>21</v>
      </c>
      <c r="G9" s="2">
        <v>812</v>
      </c>
      <c r="H9" s="2" t="s">
        <v>22</v>
      </c>
      <c r="I9" s="2" t="s">
        <v>11</v>
      </c>
    </row>
    <row r="10" spans="1:11" x14ac:dyDescent="0.25">
      <c r="A10" s="2" t="s">
        <v>9</v>
      </c>
      <c r="B10" s="2">
        <v>10</v>
      </c>
      <c r="C10" s="2">
        <v>161017</v>
      </c>
      <c r="D10" s="2" t="s">
        <v>23</v>
      </c>
      <c r="E10" s="2">
        <v>0</v>
      </c>
      <c r="F10" s="2" t="s">
        <v>24</v>
      </c>
      <c r="G10" s="2">
        <v>814</v>
      </c>
      <c r="H10" s="2" t="s">
        <v>25</v>
      </c>
      <c r="I10" s="2" t="s">
        <v>11</v>
      </c>
    </row>
    <row r="11" spans="1:11" x14ac:dyDescent="0.25">
      <c r="A11" s="2" t="s">
        <v>9</v>
      </c>
      <c r="B11" s="2">
        <v>10</v>
      </c>
      <c r="C11" s="2" t="s">
        <v>26</v>
      </c>
      <c r="D11" s="2" t="s">
        <v>27</v>
      </c>
      <c r="E11" s="2" t="s">
        <v>19</v>
      </c>
      <c r="F11" s="2" t="s">
        <v>28</v>
      </c>
      <c r="G11" s="2">
        <v>864</v>
      </c>
      <c r="H11" s="2" t="s">
        <v>29</v>
      </c>
      <c r="I11" s="2" t="s">
        <v>11</v>
      </c>
    </row>
    <row r="12" spans="1:11" x14ac:dyDescent="0.25">
      <c r="A12" s="2" t="s">
        <v>9</v>
      </c>
      <c r="B12" s="2">
        <v>10</v>
      </c>
      <c r="C12" s="2">
        <v>11094</v>
      </c>
      <c r="D12" s="2" t="s">
        <v>30</v>
      </c>
      <c r="E12" s="2">
        <v>0</v>
      </c>
      <c r="F12" s="2" t="s">
        <v>31</v>
      </c>
      <c r="G12" s="2">
        <v>868</v>
      </c>
      <c r="H12" s="2" t="s">
        <v>29</v>
      </c>
      <c r="I12" s="2" t="s">
        <v>11</v>
      </c>
    </row>
    <row r="13" spans="1:11" x14ac:dyDescent="0.25">
      <c r="A13" s="2" t="s">
        <v>9</v>
      </c>
      <c r="B13" s="2">
        <v>10</v>
      </c>
      <c r="C13" s="2">
        <v>113400</v>
      </c>
      <c r="D13" s="2">
        <v>11340</v>
      </c>
      <c r="E13" s="2">
        <v>0</v>
      </c>
      <c r="F13" s="2" t="s">
        <v>32</v>
      </c>
      <c r="G13" s="2">
        <v>906</v>
      </c>
      <c r="H13" s="2" t="s">
        <v>33</v>
      </c>
      <c r="I13" s="2" t="s">
        <v>11</v>
      </c>
    </row>
    <row r="14" spans="1:11" x14ac:dyDescent="0.25">
      <c r="A14" s="2" t="s">
        <v>9</v>
      </c>
      <c r="B14" s="2">
        <v>10</v>
      </c>
      <c r="C14" s="2">
        <v>1</v>
      </c>
      <c r="D14" s="2" t="s">
        <v>34</v>
      </c>
      <c r="E14" s="2">
        <v>11319</v>
      </c>
      <c r="F14" s="2" t="s">
        <v>35</v>
      </c>
      <c r="G14" s="2">
        <v>1571</v>
      </c>
      <c r="H14" s="2" t="s">
        <v>36</v>
      </c>
      <c r="I14" s="2" t="s">
        <v>11</v>
      </c>
    </row>
    <row r="15" spans="1:11" x14ac:dyDescent="0.25">
      <c r="A15" s="2" t="s">
        <v>9</v>
      </c>
      <c r="B15" s="2">
        <v>10</v>
      </c>
      <c r="C15" s="2">
        <v>157500</v>
      </c>
      <c r="D15" s="2">
        <v>15750</v>
      </c>
      <c r="E15" s="2">
        <v>0</v>
      </c>
      <c r="F15" s="2" t="s">
        <v>37</v>
      </c>
      <c r="G15" s="2">
        <v>958</v>
      </c>
      <c r="H15" s="2" t="s">
        <v>38</v>
      </c>
      <c r="I15" s="2" t="s">
        <v>11</v>
      </c>
    </row>
    <row r="16" spans="1:11" x14ac:dyDescent="0.25">
      <c r="A16" s="2" t="s">
        <v>9</v>
      </c>
      <c r="B16" s="2">
        <v>10</v>
      </c>
      <c r="C16" s="2">
        <v>19377</v>
      </c>
      <c r="D16" s="2" t="s">
        <v>39</v>
      </c>
      <c r="E16" s="2">
        <v>0</v>
      </c>
      <c r="F16" s="2" t="s">
        <v>40</v>
      </c>
      <c r="G16" s="2">
        <v>987</v>
      </c>
      <c r="H16" s="2" t="s">
        <v>41</v>
      </c>
      <c r="I16" s="2" t="s">
        <v>11</v>
      </c>
    </row>
    <row r="17" spans="1:9" x14ac:dyDescent="0.25">
      <c r="A17" s="2" t="s">
        <v>9</v>
      </c>
      <c r="B17" s="2">
        <v>10</v>
      </c>
      <c r="C17" s="2">
        <v>10934</v>
      </c>
      <c r="D17" s="2" t="s">
        <v>42</v>
      </c>
      <c r="E17" s="2">
        <v>0</v>
      </c>
      <c r="F17" s="2" t="s">
        <v>43</v>
      </c>
      <c r="G17" s="2">
        <v>1011</v>
      </c>
      <c r="H17" s="2" t="s">
        <v>44</v>
      </c>
      <c r="I17" s="2" t="s">
        <v>11</v>
      </c>
    </row>
    <row r="18" spans="1:9" x14ac:dyDescent="0.25">
      <c r="A18" s="2" t="s">
        <v>9</v>
      </c>
      <c r="B18" s="2">
        <v>10</v>
      </c>
      <c r="C18" s="2">
        <v>10934</v>
      </c>
      <c r="D18" s="2" t="s">
        <v>42</v>
      </c>
      <c r="E18" s="2">
        <v>0</v>
      </c>
      <c r="F18" s="2" t="s">
        <v>40</v>
      </c>
      <c r="G18" s="2">
        <v>1012</v>
      </c>
      <c r="H18" s="2" t="s">
        <v>44</v>
      </c>
      <c r="I18" s="2" t="s">
        <v>45</v>
      </c>
    </row>
    <row r="19" spans="1:9" x14ac:dyDescent="0.25">
      <c r="A19" s="2" t="s">
        <v>9</v>
      </c>
      <c r="B19" s="2">
        <v>10</v>
      </c>
      <c r="C19" s="2">
        <v>10934</v>
      </c>
      <c r="D19" s="2" t="s">
        <v>42</v>
      </c>
      <c r="E19" s="2">
        <v>0</v>
      </c>
      <c r="F19" s="2" t="s">
        <v>43</v>
      </c>
      <c r="G19" s="2">
        <v>1013</v>
      </c>
      <c r="H19" s="2" t="s">
        <v>44</v>
      </c>
      <c r="I19" s="2" t="s">
        <v>11</v>
      </c>
    </row>
    <row r="20" spans="1:9" x14ac:dyDescent="0.25">
      <c r="A20" s="2" t="s">
        <v>9</v>
      </c>
      <c r="B20" s="2">
        <v>10</v>
      </c>
      <c r="C20" s="2">
        <v>20250</v>
      </c>
      <c r="D20" s="2">
        <v>2025</v>
      </c>
      <c r="E20" s="2">
        <v>0</v>
      </c>
      <c r="F20" s="2" t="s">
        <v>46</v>
      </c>
      <c r="G20" s="2">
        <v>1038</v>
      </c>
      <c r="H20" s="2" t="s">
        <v>47</v>
      </c>
      <c r="I20" s="2" t="s">
        <v>11</v>
      </c>
    </row>
    <row r="21" spans="1:9" x14ac:dyDescent="0.25">
      <c r="A21" s="2" t="s">
        <v>9</v>
      </c>
      <c r="B21" s="2">
        <v>10</v>
      </c>
      <c r="C21" s="2">
        <v>231570</v>
      </c>
      <c r="D21" s="2">
        <v>23157</v>
      </c>
      <c r="E21" s="2">
        <v>0</v>
      </c>
      <c r="F21" s="2" t="s">
        <v>48</v>
      </c>
      <c r="G21" s="2">
        <v>1045</v>
      </c>
      <c r="H21" s="2" t="s">
        <v>49</v>
      </c>
      <c r="I21" s="2" t="s">
        <v>11</v>
      </c>
    </row>
    <row r="22" spans="1:9" x14ac:dyDescent="0.25">
      <c r="A22" s="2" t="s">
        <v>9</v>
      </c>
      <c r="B22" s="2">
        <v>10</v>
      </c>
      <c r="C22" s="2">
        <v>96750</v>
      </c>
      <c r="D22" s="2">
        <v>9675</v>
      </c>
      <c r="E22" s="2">
        <v>0</v>
      </c>
      <c r="F22" s="2" t="s">
        <v>50</v>
      </c>
      <c r="G22" s="2">
        <v>1053</v>
      </c>
      <c r="H22" s="2" t="s">
        <v>51</v>
      </c>
      <c r="I22" s="2" t="s">
        <v>11</v>
      </c>
    </row>
    <row r="23" spans="1:9" x14ac:dyDescent="0.25">
      <c r="A23" s="2" t="s">
        <v>9</v>
      </c>
      <c r="B23" s="2">
        <v>10</v>
      </c>
      <c r="C23" s="2">
        <v>52680</v>
      </c>
      <c r="D23" s="2">
        <v>5268</v>
      </c>
      <c r="E23" s="2">
        <v>0</v>
      </c>
      <c r="F23" s="2" t="s">
        <v>52</v>
      </c>
      <c r="G23" s="2">
        <v>1873</v>
      </c>
      <c r="H23" s="2" t="s">
        <v>53</v>
      </c>
      <c r="I23" s="2" t="s">
        <v>11</v>
      </c>
    </row>
    <row r="24" spans="1:9" x14ac:dyDescent="0.25">
      <c r="A24" s="2" t="s">
        <v>9</v>
      </c>
      <c r="B24" s="2">
        <v>10</v>
      </c>
      <c r="C24" s="2">
        <v>38970</v>
      </c>
      <c r="D24" s="2">
        <v>3897</v>
      </c>
      <c r="E24" s="2">
        <v>0</v>
      </c>
      <c r="F24" s="2" t="s">
        <v>54</v>
      </c>
      <c r="G24" s="2">
        <v>1089</v>
      </c>
      <c r="H24" s="2" t="s">
        <v>55</v>
      </c>
      <c r="I24" s="2" t="s">
        <v>11</v>
      </c>
    </row>
    <row r="25" spans="1:9" x14ac:dyDescent="0.25">
      <c r="A25" s="2" t="s">
        <v>9</v>
      </c>
      <c r="B25" s="2">
        <v>10</v>
      </c>
      <c r="C25" s="2">
        <v>85724</v>
      </c>
      <c r="D25" s="2" t="s">
        <v>56</v>
      </c>
      <c r="E25" s="2">
        <v>0</v>
      </c>
      <c r="F25" s="2" t="s">
        <v>57</v>
      </c>
      <c r="G25" s="2">
        <v>1102</v>
      </c>
      <c r="H25" s="2" t="s">
        <v>58</v>
      </c>
      <c r="I25" s="2" t="s">
        <v>11</v>
      </c>
    </row>
    <row r="26" spans="1:9" x14ac:dyDescent="0.25">
      <c r="A26" s="2" t="s">
        <v>9</v>
      </c>
      <c r="B26" s="2">
        <v>10</v>
      </c>
      <c r="C26" s="2">
        <v>87750</v>
      </c>
      <c r="D26" s="2">
        <v>8775</v>
      </c>
      <c r="E26" s="2">
        <v>0</v>
      </c>
      <c r="F26" s="2" t="s">
        <v>59</v>
      </c>
      <c r="G26" s="2">
        <v>1119</v>
      </c>
      <c r="H26" s="2" t="s">
        <v>60</v>
      </c>
      <c r="I26" s="2" t="s">
        <v>11</v>
      </c>
    </row>
    <row r="27" spans="1:9" x14ac:dyDescent="0.25">
      <c r="A27" s="2" t="s">
        <v>9</v>
      </c>
      <c r="B27" s="2">
        <v>10</v>
      </c>
      <c r="C27" s="2">
        <v>252963</v>
      </c>
      <c r="D27" s="2" t="s">
        <v>61</v>
      </c>
      <c r="E27" s="2">
        <v>0</v>
      </c>
      <c r="F27" s="2" t="s">
        <v>62</v>
      </c>
      <c r="G27" s="2">
        <v>1123</v>
      </c>
      <c r="H27" s="2" t="s">
        <v>60</v>
      </c>
      <c r="I27" s="2" t="s">
        <v>11</v>
      </c>
    </row>
    <row r="28" spans="1:9" x14ac:dyDescent="0.25">
      <c r="A28" s="2" t="s">
        <v>9</v>
      </c>
      <c r="B28" s="2">
        <v>10</v>
      </c>
      <c r="C28" s="2">
        <v>23290</v>
      </c>
      <c r="D28" s="2">
        <v>2329</v>
      </c>
      <c r="E28" s="2">
        <v>0</v>
      </c>
      <c r="F28" s="2" t="s">
        <v>63</v>
      </c>
      <c r="G28" s="2">
        <v>1926</v>
      </c>
      <c r="H28" s="2" t="s">
        <v>60</v>
      </c>
      <c r="I28" s="2" t="s">
        <v>11</v>
      </c>
    </row>
    <row r="29" spans="1:9" x14ac:dyDescent="0.25">
      <c r="A29" s="2" t="s">
        <v>9</v>
      </c>
      <c r="B29" s="2">
        <v>10</v>
      </c>
      <c r="C29" s="2">
        <v>31500</v>
      </c>
      <c r="D29" s="2">
        <v>3150</v>
      </c>
      <c r="E29" s="2">
        <v>0</v>
      </c>
      <c r="F29" s="2" t="s">
        <v>64</v>
      </c>
      <c r="G29" s="2">
        <v>1133</v>
      </c>
      <c r="H29" s="2" t="s">
        <v>65</v>
      </c>
      <c r="I29" s="2" t="s">
        <v>11</v>
      </c>
    </row>
    <row r="30" spans="1:9" x14ac:dyDescent="0.25">
      <c r="A30" s="2" t="s">
        <v>9</v>
      </c>
      <c r="B30" s="2">
        <v>10</v>
      </c>
      <c r="C30" s="2">
        <v>31500</v>
      </c>
      <c r="D30" s="2">
        <v>3150</v>
      </c>
      <c r="E30" s="2">
        <v>0</v>
      </c>
      <c r="F30" s="2" t="s">
        <v>66</v>
      </c>
      <c r="G30" s="2">
        <v>1135</v>
      </c>
      <c r="H30" s="2" t="s">
        <v>65</v>
      </c>
      <c r="I30" s="2" t="s">
        <v>11</v>
      </c>
    </row>
    <row r="31" spans="1:9" x14ac:dyDescent="0.25">
      <c r="A31" s="2" t="s">
        <v>9</v>
      </c>
      <c r="B31" s="2">
        <v>10</v>
      </c>
      <c r="C31" s="2">
        <v>11345</v>
      </c>
      <c r="D31" s="2" t="s">
        <v>67</v>
      </c>
      <c r="E31" s="2">
        <v>0</v>
      </c>
      <c r="F31" s="2" t="s">
        <v>68</v>
      </c>
      <c r="G31" s="2">
        <v>1143</v>
      </c>
      <c r="H31" s="2" t="s">
        <v>69</v>
      </c>
      <c r="I31" s="2" t="s">
        <v>11</v>
      </c>
    </row>
    <row r="32" spans="1:9" x14ac:dyDescent="0.25">
      <c r="A32" s="2" t="s">
        <v>9</v>
      </c>
      <c r="B32" s="2">
        <v>10</v>
      </c>
      <c r="C32" s="2">
        <v>11078</v>
      </c>
      <c r="D32" s="2" t="s">
        <v>70</v>
      </c>
      <c r="E32" s="2">
        <v>0</v>
      </c>
      <c r="F32" s="2" t="s">
        <v>71</v>
      </c>
      <c r="G32" s="2">
        <v>1152</v>
      </c>
      <c r="H32" s="2" t="s">
        <v>72</v>
      </c>
      <c r="I32" s="2" t="s">
        <v>11</v>
      </c>
    </row>
    <row r="33" spans="1:9" x14ac:dyDescent="0.25">
      <c r="A33" s="2" t="s">
        <v>9</v>
      </c>
      <c r="B33" s="2">
        <v>10</v>
      </c>
      <c r="C33" s="2">
        <v>1</v>
      </c>
      <c r="D33" s="2" t="s">
        <v>73</v>
      </c>
      <c r="E33" s="2">
        <v>32237</v>
      </c>
      <c r="F33" s="2" t="s">
        <v>74</v>
      </c>
      <c r="G33" s="2">
        <v>1156</v>
      </c>
      <c r="H33" s="2" t="s">
        <v>75</v>
      </c>
      <c r="I33" s="2" t="s">
        <v>11</v>
      </c>
    </row>
    <row r="34" spans="1:9" x14ac:dyDescent="0.25">
      <c r="A34" s="2" t="s">
        <v>9</v>
      </c>
      <c r="B34" s="2">
        <v>10</v>
      </c>
      <c r="C34" s="2">
        <v>2031</v>
      </c>
      <c r="D34" s="2" t="s">
        <v>76</v>
      </c>
      <c r="E34" s="2">
        <v>0</v>
      </c>
      <c r="F34" s="2" t="s">
        <v>77</v>
      </c>
      <c r="G34" s="2">
        <v>1203</v>
      </c>
      <c r="H34" s="2" t="s">
        <v>78</v>
      </c>
      <c r="I34" s="2" t="s">
        <v>11</v>
      </c>
    </row>
    <row r="35" spans="1:9" x14ac:dyDescent="0.25">
      <c r="A35" s="2" t="s">
        <v>9</v>
      </c>
      <c r="B35" s="2">
        <v>10</v>
      </c>
      <c r="C35" s="2">
        <v>145350</v>
      </c>
      <c r="D35" s="2">
        <v>14535</v>
      </c>
      <c r="E35" s="2">
        <v>0</v>
      </c>
      <c r="F35" s="2" t="s">
        <v>79</v>
      </c>
      <c r="G35" s="2">
        <v>1215</v>
      </c>
      <c r="H35" s="2" t="s">
        <v>80</v>
      </c>
      <c r="I35" s="2" t="s">
        <v>11</v>
      </c>
    </row>
    <row r="36" spans="1:9" x14ac:dyDescent="0.25">
      <c r="A36" s="2" t="s">
        <v>9</v>
      </c>
      <c r="B36" s="2">
        <v>10</v>
      </c>
      <c r="C36" s="2" t="s">
        <v>81</v>
      </c>
      <c r="D36" s="3">
        <v>-1104588150</v>
      </c>
      <c r="E36" s="2" t="s">
        <v>82</v>
      </c>
      <c r="F36" s="3">
        <v>216513350</v>
      </c>
      <c r="G36" s="2">
        <v>1222</v>
      </c>
      <c r="H36" s="2" t="s">
        <v>83</v>
      </c>
      <c r="I36" s="2" t="s">
        <v>11</v>
      </c>
    </row>
    <row r="37" spans="1:9" x14ac:dyDescent="0.25">
      <c r="A37" s="2" t="s">
        <v>9</v>
      </c>
      <c r="B37" s="2">
        <v>10</v>
      </c>
      <c r="C37" s="2" t="s">
        <v>84</v>
      </c>
      <c r="D37" s="2" t="s">
        <v>85</v>
      </c>
      <c r="E37" s="2" t="s">
        <v>86</v>
      </c>
      <c r="F37" s="3">
        <v>282844050</v>
      </c>
      <c r="G37" s="2">
        <v>1229</v>
      </c>
      <c r="H37" s="2" t="s">
        <v>87</v>
      </c>
      <c r="I37" s="2" t="s">
        <v>11</v>
      </c>
    </row>
    <row r="38" spans="1:9" x14ac:dyDescent="0.25">
      <c r="A38" s="2" t="s">
        <v>9</v>
      </c>
      <c r="B38" s="2">
        <v>10</v>
      </c>
      <c r="C38" s="2">
        <v>359820</v>
      </c>
      <c r="D38" s="2">
        <v>35982</v>
      </c>
      <c r="E38" s="2">
        <v>0</v>
      </c>
      <c r="F38" s="3">
        <v>642664050</v>
      </c>
      <c r="G38" s="2">
        <v>1261</v>
      </c>
      <c r="H38" s="2" t="s">
        <v>88</v>
      </c>
      <c r="I38" s="2" t="s">
        <v>11</v>
      </c>
    </row>
    <row r="39" spans="1:9" x14ac:dyDescent="0.25">
      <c r="A39" s="2" t="s">
        <v>9</v>
      </c>
      <c r="B39" s="2">
        <v>10</v>
      </c>
      <c r="C39" s="2">
        <v>19845</v>
      </c>
      <c r="D39" s="2" t="s">
        <v>89</v>
      </c>
      <c r="E39" s="2">
        <v>0</v>
      </c>
      <c r="F39" s="3">
        <v>662509050</v>
      </c>
      <c r="G39" s="2">
        <v>1316</v>
      </c>
      <c r="H39" s="2" t="s">
        <v>90</v>
      </c>
      <c r="I39" s="2" t="s">
        <v>11</v>
      </c>
    </row>
    <row r="40" spans="1:9" x14ac:dyDescent="0.25">
      <c r="A40" s="2" t="s">
        <v>9</v>
      </c>
      <c r="B40" s="2">
        <v>10</v>
      </c>
      <c r="C40" s="2">
        <v>45276</v>
      </c>
      <c r="D40" s="2" t="s">
        <v>91</v>
      </c>
      <c r="E40" s="2">
        <v>0</v>
      </c>
      <c r="F40" s="3">
        <v>707785050</v>
      </c>
      <c r="G40" s="2">
        <v>1319</v>
      </c>
      <c r="H40" s="2" t="s">
        <v>90</v>
      </c>
      <c r="I40" s="2" t="s">
        <v>11</v>
      </c>
    </row>
    <row r="41" spans="1:9" x14ac:dyDescent="0.25">
      <c r="A41" s="2" t="s">
        <v>9</v>
      </c>
      <c r="B41" s="2">
        <v>10</v>
      </c>
      <c r="C41" s="2">
        <v>42525</v>
      </c>
      <c r="D41" s="2" t="s">
        <v>92</v>
      </c>
      <c r="E41" s="2">
        <v>0</v>
      </c>
      <c r="F41" s="3">
        <v>750310050</v>
      </c>
      <c r="G41" s="2">
        <v>1320</v>
      </c>
      <c r="H41" s="2" t="s">
        <v>90</v>
      </c>
      <c r="I41" s="2" t="s">
        <v>11</v>
      </c>
    </row>
    <row r="42" spans="1:9" x14ac:dyDescent="0.25">
      <c r="A42" s="2" t="s">
        <v>9</v>
      </c>
      <c r="B42" s="2">
        <v>10</v>
      </c>
      <c r="C42" s="2">
        <v>280359</v>
      </c>
      <c r="D42" s="2" t="s">
        <v>93</v>
      </c>
      <c r="E42" s="2">
        <v>0</v>
      </c>
      <c r="F42" s="3">
        <v>1030669050</v>
      </c>
      <c r="G42" s="2">
        <v>1321</v>
      </c>
      <c r="H42" s="2" t="s">
        <v>90</v>
      </c>
      <c r="I42" s="2" t="s">
        <v>11</v>
      </c>
    </row>
    <row r="43" spans="1:9" x14ac:dyDescent="0.25">
      <c r="A43" s="2" t="s">
        <v>9</v>
      </c>
      <c r="B43" s="2">
        <v>10</v>
      </c>
      <c r="C43" s="2">
        <v>47250</v>
      </c>
      <c r="D43" s="2">
        <v>4725</v>
      </c>
      <c r="E43" s="2">
        <v>0</v>
      </c>
      <c r="F43" s="3">
        <v>1077919050</v>
      </c>
      <c r="G43" s="2">
        <v>1327</v>
      </c>
      <c r="H43" s="2" t="s">
        <v>94</v>
      </c>
      <c r="I43" s="2" t="s">
        <v>11</v>
      </c>
    </row>
    <row r="44" spans="1:9" x14ac:dyDescent="0.25">
      <c r="A44" s="2" t="s">
        <v>9</v>
      </c>
      <c r="B44" s="2">
        <v>10</v>
      </c>
      <c r="C44" s="2">
        <v>202950</v>
      </c>
      <c r="D44" s="2">
        <v>20295</v>
      </c>
      <c r="E44" s="2">
        <v>0</v>
      </c>
      <c r="F44" s="3">
        <v>1280869050</v>
      </c>
      <c r="G44" s="2">
        <v>1365</v>
      </c>
      <c r="H44" s="2" t="s">
        <v>95</v>
      </c>
      <c r="I44" s="2" t="s">
        <v>11</v>
      </c>
    </row>
    <row r="45" spans="1:9" x14ac:dyDescent="0.25">
      <c r="A45" s="2" t="s">
        <v>9</v>
      </c>
      <c r="B45" s="2">
        <v>10</v>
      </c>
      <c r="C45" s="2">
        <v>27900</v>
      </c>
      <c r="D45" s="2">
        <v>2790</v>
      </c>
      <c r="E45" s="2">
        <v>0</v>
      </c>
      <c r="F45" s="3">
        <v>1308769050</v>
      </c>
      <c r="G45" s="2">
        <v>1415</v>
      </c>
      <c r="H45" s="2" t="s">
        <v>96</v>
      </c>
      <c r="I45" s="2" t="s">
        <v>11</v>
      </c>
    </row>
    <row r="46" spans="1:9" x14ac:dyDescent="0.25">
      <c r="A46" s="2" t="s">
        <v>9</v>
      </c>
      <c r="B46" s="2">
        <v>10</v>
      </c>
      <c r="C46" s="2">
        <v>27900</v>
      </c>
      <c r="D46" s="2">
        <v>2790</v>
      </c>
      <c r="E46" s="2">
        <v>0</v>
      </c>
      <c r="F46" s="3">
        <v>1280869050</v>
      </c>
      <c r="G46" s="2">
        <v>1424</v>
      </c>
      <c r="H46" s="2" t="s">
        <v>97</v>
      </c>
      <c r="I46" s="2" t="s">
        <v>45</v>
      </c>
    </row>
    <row r="47" spans="1:9" x14ac:dyDescent="0.25">
      <c r="A47" s="2" t="s">
        <v>9</v>
      </c>
      <c r="B47" s="2">
        <v>10</v>
      </c>
      <c r="C47" s="2">
        <v>12840</v>
      </c>
      <c r="D47" s="2">
        <v>1284</v>
      </c>
      <c r="E47" s="2">
        <v>0</v>
      </c>
      <c r="F47" s="3">
        <v>1293709050</v>
      </c>
      <c r="G47" s="2">
        <v>1425</v>
      </c>
      <c r="H47" s="2" t="s">
        <v>97</v>
      </c>
      <c r="I47" s="2" t="s">
        <v>11</v>
      </c>
    </row>
    <row r="48" spans="1:9" x14ac:dyDescent="0.25">
      <c r="A48" s="2" t="s">
        <v>9</v>
      </c>
      <c r="B48" s="2">
        <v>10</v>
      </c>
      <c r="C48" s="2">
        <v>1</v>
      </c>
      <c r="D48" s="2" t="s">
        <v>98</v>
      </c>
      <c r="E48" s="2">
        <v>98149</v>
      </c>
      <c r="F48" s="3">
        <v>312220050</v>
      </c>
      <c r="G48" s="2">
        <v>2427</v>
      </c>
      <c r="H48" s="2" t="s">
        <v>99</v>
      </c>
      <c r="I48" s="2" t="s">
        <v>11</v>
      </c>
    </row>
    <row r="49" spans="1:9" x14ac:dyDescent="0.25">
      <c r="A49" s="2" t="s">
        <v>9</v>
      </c>
      <c r="B49" s="2">
        <v>10</v>
      </c>
      <c r="C49" s="2">
        <v>21492</v>
      </c>
      <c r="D49" s="2" t="s">
        <v>100</v>
      </c>
      <c r="E49" s="2">
        <v>0</v>
      </c>
      <c r="F49" s="3">
        <v>333713050</v>
      </c>
      <c r="G49" s="2">
        <v>1482</v>
      </c>
      <c r="H49" s="2" t="s">
        <v>101</v>
      </c>
      <c r="I49" s="2" t="s">
        <v>11</v>
      </c>
    </row>
    <row r="50" spans="1:9" x14ac:dyDescent="0.25">
      <c r="A50" s="2" t="s">
        <v>9</v>
      </c>
      <c r="B50" s="2">
        <v>10</v>
      </c>
      <c r="C50" s="2">
        <v>24300</v>
      </c>
      <c r="D50" s="2">
        <v>2430</v>
      </c>
      <c r="E50" s="2">
        <v>0</v>
      </c>
      <c r="F50" s="3">
        <v>358013050</v>
      </c>
      <c r="G50" s="2">
        <v>1483</v>
      </c>
      <c r="H50" s="2" t="s">
        <v>101</v>
      </c>
      <c r="I50" s="2" t="s">
        <v>11</v>
      </c>
    </row>
    <row r="51" spans="1:9" x14ac:dyDescent="0.25">
      <c r="A51" s="2" t="s">
        <v>9</v>
      </c>
      <c r="B51" s="2">
        <v>10</v>
      </c>
      <c r="C51" s="2">
        <v>80892</v>
      </c>
      <c r="D51" s="2" t="s">
        <v>102</v>
      </c>
      <c r="E51" s="2">
        <v>0</v>
      </c>
      <c r="F51" s="3">
        <v>438905050</v>
      </c>
      <c r="G51" s="2">
        <v>1485</v>
      </c>
      <c r="H51" s="2" t="s">
        <v>101</v>
      </c>
      <c r="I51" s="2" t="s">
        <v>11</v>
      </c>
    </row>
    <row r="52" spans="1:9" x14ac:dyDescent="0.25">
      <c r="A52" s="2" t="s">
        <v>9</v>
      </c>
      <c r="B52" s="2">
        <v>10</v>
      </c>
      <c r="C52" s="2">
        <v>422334</v>
      </c>
      <c r="D52" s="2" t="s">
        <v>103</v>
      </c>
      <c r="E52" s="2">
        <v>0</v>
      </c>
      <c r="F52" s="3">
        <v>861239050</v>
      </c>
      <c r="G52" s="2">
        <v>1491</v>
      </c>
      <c r="H52" s="2" t="s">
        <v>104</v>
      </c>
      <c r="I52" s="2" t="s">
        <v>11</v>
      </c>
    </row>
    <row r="53" spans="1:9" x14ac:dyDescent="0.25">
      <c r="A53" s="2" t="s">
        <v>9</v>
      </c>
      <c r="B53" s="2">
        <v>10</v>
      </c>
      <c r="C53" s="2">
        <v>283338</v>
      </c>
      <c r="D53" s="2" t="s">
        <v>105</v>
      </c>
      <c r="E53" s="2">
        <v>0</v>
      </c>
      <c r="F53" s="3">
        <v>955396050</v>
      </c>
      <c r="G53" s="2">
        <v>1493</v>
      </c>
      <c r="H53" s="2" t="s">
        <v>104</v>
      </c>
      <c r="I53" s="2" t="s">
        <v>11</v>
      </c>
    </row>
    <row r="54" spans="1:9" x14ac:dyDescent="0.25">
      <c r="A54" s="2" t="s">
        <v>9</v>
      </c>
      <c r="B54" s="2">
        <v>10</v>
      </c>
      <c r="C54" s="2">
        <v>44100</v>
      </c>
      <c r="D54" s="2">
        <v>4410</v>
      </c>
      <c r="E54" s="2">
        <v>0</v>
      </c>
      <c r="F54" s="3">
        <v>999496050</v>
      </c>
      <c r="G54" s="2">
        <v>1505</v>
      </c>
      <c r="H54" s="2" t="s">
        <v>104</v>
      </c>
      <c r="I54" s="2" t="s">
        <v>11</v>
      </c>
    </row>
    <row r="55" spans="1:9" x14ac:dyDescent="0.25">
      <c r="A55" s="2" t="s">
        <v>9</v>
      </c>
      <c r="B55" s="2">
        <v>10</v>
      </c>
      <c r="C55" s="2">
        <v>14850</v>
      </c>
      <c r="D55" s="2">
        <v>1485</v>
      </c>
      <c r="E55" s="2">
        <v>0</v>
      </c>
      <c r="F55" s="3">
        <v>1014346050</v>
      </c>
      <c r="G55" s="2">
        <v>1508</v>
      </c>
      <c r="H55" s="2" t="s">
        <v>104</v>
      </c>
      <c r="I55" s="2" t="s">
        <v>11</v>
      </c>
    </row>
    <row r="56" spans="1:9" x14ac:dyDescent="0.25">
      <c r="A56" s="2" t="s">
        <v>9</v>
      </c>
      <c r="B56" s="2">
        <v>10</v>
      </c>
      <c r="C56" s="2">
        <v>53892</v>
      </c>
      <c r="D56" s="2" t="s">
        <v>106</v>
      </c>
      <c r="E56" s="2">
        <v>0</v>
      </c>
      <c r="F56" s="3">
        <v>1068238050</v>
      </c>
      <c r="G56" s="2">
        <v>1510</v>
      </c>
      <c r="H56" s="2" t="s">
        <v>104</v>
      </c>
      <c r="I56" s="2" t="s">
        <v>11</v>
      </c>
    </row>
    <row r="57" spans="1:9" x14ac:dyDescent="0.25">
      <c r="A57" s="2" t="s">
        <v>9</v>
      </c>
      <c r="B57" s="2">
        <v>10</v>
      </c>
      <c r="C57" s="2">
        <v>75600</v>
      </c>
      <c r="D57" s="2">
        <v>7560</v>
      </c>
      <c r="E57" s="2">
        <v>0</v>
      </c>
      <c r="F57" s="3">
        <v>1143838050</v>
      </c>
      <c r="G57" s="2">
        <v>1541</v>
      </c>
      <c r="H57" s="2" t="s">
        <v>107</v>
      </c>
      <c r="I57" s="2" t="s">
        <v>11</v>
      </c>
    </row>
    <row r="58" spans="1:9" x14ac:dyDescent="0.25">
      <c r="A58" s="2" t="s">
        <v>9</v>
      </c>
      <c r="B58" s="2">
        <v>10</v>
      </c>
      <c r="C58" s="2">
        <v>218700</v>
      </c>
      <c r="D58" s="2">
        <v>21870</v>
      </c>
      <c r="E58" s="2">
        <v>0</v>
      </c>
      <c r="F58" s="3">
        <v>1362538050</v>
      </c>
      <c r="G58" s="2">
        <v>1550</v>
      </c>
      <c r="H58" s="2" t="s">
        <v>108</v>
      </c>
      <c r="I58" s="2" t="s">
        <v>11</v>
      </c>
    </row>
    <row r="59" spans="1:9" x14ac:dyDescent="0.25">
      <c r="A59" s="2" t="s">
        <v>9</v>
      </c>
      <c r="B59" s="2">
        <v>10</v>
      </c>
      <c r="C59" s="2">
        <v>115104</v>
      </c>
      <c r="D59" s="2" t="s">
        <v>109</v>
      </c>
      <c r="E59" s="2">
        <v>0</v>
      </c>
      <c r="F59" s="3">
        <v>1477642050</v>
      </c>
      <c r="G59" s="2">
        <v>2578</v>
      </c>
      <c r="H59" s="2" t="s">
        <v>110</v>
      </c>
      <c r="I59" s="2" t="s">
        <v>11</v>
      </c>
    </row>
    <row r="60" spans="1:9" x14ac:dyDescent="0.25">
      <c r="A60" s="2" t="s">
        <v>9</v>
      </c>
      <c r="B60" s="2">
        <v>10</v>
      </c>
      <c r="C60" s="2" t="s">
        <v>111</v>
      </c>
      <c r="D60" s="3">
        <v>24785990</v>
      </c>
      <c r="E60" s="2">
        <v>0</v>
      </c>
      <c r="F60" s="3">
        <v>1502428040</v>
      </c>
      <c r="G60" s="2">
        <v>2581</v>
      </c>
      <c r="H60" s="2" t="s">
        <v>110</v>
      </c>
      <c r="I60" s="2" t="s">
        <v>11</v>
      </c>
    </row>
    <row r="61" spans="1:9" x14ac:dyDescent="0.25">
      <c r="A61" s="2" t="s">
        <v>9</v>
      </c>
      <c r="B61" s="2">
        <v>10</v>
      </c>
      <c r="C61" s="2">
        <v>106392</v>
      </c>
      <c r="D61" s="2" t="s">
        <v>112</v>
      </c>
      <c r="E61" s="2">
        <v>0</v>
      </c>
      <c r="F61" s="3">
        <v>1608820040</v>
      </c>
      <c r="G61" s="2">
        <v>2586</v>
      </c>
      <c r="H61" s="2" t="s">
        <v>110</v>
      </c>
      <c r="I61" s="2" t="s">
        <v>11</v>
      </c>
    </row>
    <row r="62" spans="1:9" x14ac:dyDescent="0.25">
      <c r="A62" s="2" t="s">
        <v>9</v>
      </c>
      <c r="B62" s="2">
        <v>10</v>
      </c>
      <c r="C62" s="2">
        <v>45748</v>
      </c>
      <c r="D62" s="2" t="s">
        <v>113</v>
      </c>
      <c r="E62" s="2">
        <v>0</v>
      </c>
      <c r="F62" s="3">
        <v>1654568040</v>
      </c>
      <c r="G62" s="2">
        <v>1583</v>
      </c>
      <c r="H62" s="2" t="s">
        <v>114</v>
      </c>
      <c r="I62" s="2" t="s">
        <v>11</v>
      </c>
    </row>
    <row r="63" spans="1:9" x14ac:dyDescent="0.25">
      <c r="A63" s="2" t="s">
        <v>9</v>
      </c>
      <c r="B63" s="2">
        <v>10</v>
      </c>
      <c r="C63" s="2">
        <v>14810</v>
      </c>
      <c r="D63" s="2">
        <v>1481</v>
      </c>
      <c r="E63" s="2">
        <v>0</v>
      </c>
      <c r="F63" s="3">
        <v>1654568040</v>
      </c>
      <c r="G63" s="2">
        <v>1662</v>
      </c>
      <c r="H63" s="2" t="s">
        <v>115</v>
      </c>
      <c r="I63" s="2" t="s">
        <v>11</v>
      </c>
    </row>
    <row r="64" spans="1:9" x14ac:dyDescent="0.25">
      <c r="A64" s="2" t="s">
        <v>9</v>
      </c>
      <c r="B64" s="2">
        <v>10</v>
      </c>
      <c r="C64" s="2">
        <v>54910</v>
      </c>
      <c r="D64" s="2">
        <v>5491</v>
      </c>
      <c r="E64" s="2">
        <v>0</v>
      </c>
      <c r="F64" s="3">
        <v>1654568040</v>
      </c>
      <c r="G64" s="2">
        <v>1695</v>
      </c>
      <c r="H64" s="2" t="s">
        <v>116</v>
      </c>
      <c r="I64" s="2" t="s">
        <v>11</v>
      </c>
    </row>
    <row r="65" spans="1:9" x14ac:dyDescent="0.25">
      <c r="A65" s="2" t="s">
        <v>9</v>
      </c>
      <c r="B65" s="2">
        <v>10</v>
      </c>
      <c r="C65" s="2" t="s">
        <v>111</v>
      </c>
      <c r="D65" s="3">
        <v>24785990</v>
      </c>
      <c r="E65" s="2">
        <v>0</v>
      </c>
      <c r="F65" s="3">
        <v>1629782050</v>
      </c>
      <c r="G65" s="2">
        <v>2789</v>
      </c>
      <c r="H65" s="2" t="s">
        <v>117</v>
      </c>
      <c r="I65" s="2" t="s">
        <v>45</v>
      </c>
    </row>
    <row r="66" spans="1:9" x14ac:dyDescent="0.25">
      <c r="A66" s="2" t="s">
        <v>9</v>
      </c>
      <c r="B66" s="2">
        <v>10</v>
      </c>
      <c r="C66" s="2" t="s">
        <v>118</v>
      </c>
      <c r="D66" s="3">
        <v>23046880</v>
      </c>
      <c r="E66" s="2">
        <v>0</v>
      </c>
      <c r="F66" s="3">
        <v>1629782050</v>
      </c>
      <c r="G66" s="2">
        <v>2882</v>
      </c>
      <c r="H66" s="2" t="s">
        <v>119</v>
      </c>
      <c r="I66" s="2" t="s">
        <v>11</v>
      </c>
    </row>
    <row r="67" spans="1:9" x14ac:dyDescent="0.25">
      <c r="A67" s="2" t="s">
        <v>9</v>
      </c>
      <c r="B67" s="2">
        <v>10</v>
      </c>
      <c r="C67" s="2">
        <v>369306</v>
      </c>
      <c r="D67" s="2" t="s">
        <v>120</v>
      </c>
      <c r="E67" s="2">
        <v>0</v>
      </c>
      <c r="F67" s="3">
        <v>1629782050</v>
      </c>
      <c r="G67" s="2">
        <v>1776</v>
      </c>
      <c r="H67" s="2" t="s">
        <v>121</v>
      </c>
      <c r="I67" s="2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sqref="A1:A35"/>
    </sheetView>
  </sheetViews>
  <sheetFormatPr defaultRowHeight="15" x14ac:dyDescent="0.25"/>
  <cols>
    <col min="1" max="1" width="26.28515625" customWidth="1"/>
  </cols>
  <sheetData>
    <row r="1" spans="1:7" x14ac:dyDescent="0.25">
      <c r="A1" s="2">
        <v>1444</v>
      </c>
    </row>
    <row r="2" spans="1:7" x14ac:dyDescent="0.25">
      <c r="A2" s="2">
        <v>8062</v>
      </c>
    </row>
    <row r="3" spans="1:7" x14ac:dyDescent="0.25">
      <c r="A3" s="2">
        <v>3282</v>
      </c>
      <c r="G3" s="4"/>
    </row>
    <row r="4" spans="1:7" x14ac:dyDescent="0.25">
      <c r="A4" s="2">
        <v>7134</v>
      </c>
      <c r="G4" s="4"/>
    </row>
    <row r="5" spans="1:7" x14ac:dyDescent="0.25">
      <c r="A5" s="2">
        <v>44740.5</v>
      </c>
      <c r="G5" s="4"/>
    </row>
    <row r="6" spans="1:7" x14ac:dyDescent="0.25">
      <c r="A6" s="2">
        <v>4050</v>
      </c>
      <c r="G6" s="4"/>
    </row>
    <row r="7" spans="1:7" x14ac:dyDescent="0.25">
      <c r="A7" s="2">
        <v>20628</v>
      </c>
      <c r="G7" s="4"/>
    </row>
    <row r="8" spans="1:7" x14ac:dyDescent="0.25">
      <c r="A8" s="2">
        <v>2166.6999999999998</v>
      </c>
      <c r="G8" s="4"/>
    </row>
    <row r="9" spans="1:7" x14ac:dyDescent="0.25">
      <c r="A9" s="2">
        <v>16101.7</v>
      </c>
      <c r="G9" s="4"/>
    </row>
    <row r="10" spans="1:7" x14ac:dyDescent="0.25">
      <c r="A10" s="2">
        <v>-88617.55</v>
      </c>
      <c r="G10" s="4"/>
    </row>
    <row r="11" spans="1:7" x14ac:dyDescent="0.25">
      <c r="A11" s="2">
        <v>1109.4000000000001</v>
      </c>
      <c r="G11" s="4"/>
    </row>
    <row r="12" spans="1:7" x14ac:dyDescent="0.25">
      <c r="A12" s="2">
        <v>11340</v>
      </c>
      <c r="G12" s="4"/>
    </row>
    <row r="13" spans="1:7" x14ac:dyDescent="0.25">
      <c r="A13" s="2">
        <v>-11318.9</v>
      </c>
      <c r="G13" s="4"/>
    </row>
    <row r="14" spans="1:7" x14ac:dyDescent="0.25">
      <c r="A14" s="2">
        <v>15750</v>
      </c>
      <c r="G14" s="4"/>
    </row>
    <row r="15" spans="1:7" x14ac:dyDescent="0.25">
      <c r="A15" s="2">
        <v>1937.7</v>
      </c>
      <c r="G15" s="4"/>
    </row>
    <row r="16" spans="1:7" x14ac:dyDescent="0.25">
      <c r="A16" s="2">
        <v>1093.4000000000001</v>
      </c>
      <c r="G16" s="4"/>
    </row>
    <row r="17" spans="1:7" x14ac:dyDescent="0.25">
      <c r="A17" s="2">
        <v>1093.4000000000001</v>
      </c>
      <c r="G17" s="4"/>
    </row>
    <row r="18" spans="1:7" x14ac:dyDescent="0.25">
      <c r="A18" s="2">
        <v>1093.4000000000001</v>
      </c>
      <c r="G18" s="4"/>
    </row>
    <row r="19" spans="1:7" x14ac:dyDescent="0.25">
      <c r="A19" s="2">
        <v>2025</v>
      </c>
      <c r="G19" s="4"/>
    </row>
    <row r="20" spans="1:7" x14ac:dyDescent="0.25">
      <c r="A20" s="2">
        <v>23157</v>
      </c>
      <c r="G20" s="4"/>
    </row>
    <row r="21" spans="1:7" x14ac:dyDescent="0.25">
      <c r="A21" s="2">
        <v>9675</v>
      </c>
      <c r="G21" s="4"/>
    </row>
    <row r="22" spans="1:7" x14ac:dyDescent="0.25">
      <c r="A22" s="2">
        <v>5268</v>
      </c>
      <c r="G22" s="4"/>
    </row>
    <row r="23" spans="1:7" x14ac:dyDescent="0.25">
      <c r="A23" s="2">
        <v>3897</v>
      </c>
      <c r="G23" s="4"/>
    </row>
    <row r="24" spans="1:7" x14ac:dyDescent="0.25">
      <c r="A24" s="2">
        <v>8572.4</v>
      </c>
      <c r="G24" s="4"/>
    </row>
    <row r="25" spans="1:7" x14ac:dyDescent="0.25">
      <c r="A25" s="2">
        <v>8775</v>
      </c>
      <c r="G25" s="4"/>
    </row>
    <row r="26" spans="1:7" x14ac:dyDescent="0.25">
      <c r="A26" s="2">
        <v>25296.3</v>
      </c>
      <c r="G26" s="4"/>
    </row>
    <row r="27" spans="1:7" x14ac:dyDescent="0.25">
      <c r="A27" s="2">
        <v>2329</v>
      </c>
      <c r="G27" s="4"/>
    </row>
    <row r="28" spans="1:7" x14ac:dyDescent="0.25">
      <c r="A28" s="2">
        <v>3150</v>
      </c>
      <c r="G28" s="4"/>
    </row>
    <row r="29" spans="1:7" x14ac:dyDescent="0.25">
      <c r="A29" s="2">
        <v>3150</v>
      </c>
      <c r="G29" s="4"/>
    </row>
    <row r="30" spans="1:7" x14ac:dyDescent="0.25">
      <c r="A30" s="2">
        <v>1134.5</v>
      </c>
      <c r="G30" s="4"/>
    </row>
    <row r="31" spans="1:7" x14ac:dyDescent="0.25">
      <c r="A31" s="2">
        <v>1107.8</v>
      </c>
      <c r="G31" s="4"/>
    </row>
    <row r="32" spans="1:7" x14ac:dyDescent="0.25">
      <c r="A32" s="2">
        <v>-32236.9</v>
      </c>
      <c r="G32" s="4"/>
    </row>
    <row r="33" spans="1:1" x14ac:dyDescent="0.25">
      <c r="A33" s="2">
        <v>203.1</v>
      </c>
    </row>
    <row r="34" spans="1:1" x14ac:dyDescent="0.25">
      <c r="A34" s="2">
        <v>14535</v>
      </c>
    </row>
    <row r="35" spans="1:1" x14ac:dyDescent="0.25">
      <c r="A35" s="5">
        <f>SUM(A1:A34)</f>
        <v>121127.95000000001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workbookViewId="0">
      <selection activeCell="A12" sqref="A12"/>
    </sheetView>
  </sheetViews>
  <sheetFormatPr defaultRowHeight="15" x14ac:dyDescent="0.25"/>
  <cols>
    <col min="1" max="1" width="10" bestFit="1" customWidth="1"/>
  </cols>
  <sheetData>
    <row r="1" spans="1:1" x14ac:dyDescent="0.25">
      <c r="A1" s="6">
        <v>64662.5</v>
      </c>
    </row>
    <row r="2" spans="1:1" x14ac:dyDescent="0.25">
      <c r="A2" s="6">
        <v>68712.5</v>
      </c>
    </row>
    <row r="3" spans="1:1" x14ac:dyDescent="0.25">
      <c r="A3" s="6">
        <v>89340.5</v>
      </c>
    </row>
    <row r="4" spans="1:1" x14ac:dyDescent="0.25">
      <c r="A4" s="6">
        <v>91507.199999999997</v>
      </c>
    </row>
    <row r="5" spans="1:1" x14ac:dyDescent="0.25">
      <c r="A5" s="6">
        <v>107608.9</v>
      </c>
    </row>
    <row r="6" spans="1:1" x14ac:dyDescent="0.25">
      <c r="A6" s="6">
        <v>18991.349999999999</v>
      </c>
    </row>
    <row r="7" spans="1:1" x14ac:dyDescent="0.25">
      <c r="A7" s="6">
        <v>20100.75</v>
      </c>
    </row>
    <row r="8" spans="1:1" x14ac:dyDescent="0.25">
      <c r="A8" s="6">
        <v>31440.75</v>
      </c>
    </row>
    <row r="9" spans="1:1" x14ac:dyDescent="0.25">
      <c r="A9" s="6">
        <v>20121.849999999999</v>
      </c>
    </row>
    <row r="10" spans="1:1" x14ac:dyDescent="0.25">
      <c r="A10" s="6">
        <v>35871.85</v>
      </c>
    </row>
    <row r="11" spans="1:1" x14ac:dyDescent="0.25">
      <c r="A11" s="6">
        <v>37809.550000000003</v>
      </c>
    </row>
    <row r="12" spans="1:1" x14ac:dyDescent="0.25">
      <c r="A12" s="6" t="s">
        <v>43</v>
      </c>
    </row>
    <row r="13" spans="1:1" x14ac:dyDescent="0.25">
      <c r="A13" s="6" t="s">
        <v>40</v>
      </c>
    </row>
    <row r="14" spans="1:1" x14ac:dyDescent="0.25">
      <c r="A14" s="6" t="s">
        <v>43</v>
      </c>
    </row>
    <row r="15" spans="1:1" x14ac:dyDescent="0.25">
      <c r="A15" s="6" t="s">
        <v>46</v>
      </c>
    </row>
    <row r="16" spans="1:1" x14ac:dyDescent="0.25">
      <c r="A16" s="6" t="s">
        <v>48</v>
      </c>
    </row>
    <row r="17" spans="1:1" x14ac:dyDescent="0.25">
      <c r="A17" s="6" t="s">
        <v>50</v>
      </c>
    </row>
    <row r="18" spans="1:1" x14ac:dyDescent="0.25">
      <c r="A18" s="6" t="s">
        <v>52</v>
      </c>
    </row>
    <row r="19" spans="1:1" x14ac:dyDescent="0.25">
      <c r="A19" s="6" t="s">
        <v>54</v>
      </c>
    </row>
    <row r="20" spans="1:1" x14ac:dyDescent="0.25">
      <c r="A20" s="6" t="s">
        <v>57</v>
      </c>
    </row>
    <row r="21" spans="1:1" x14ac:dyDescent="0.25">
      <c r="A21" s="6" t="s">
        <v>59</v>
      </c>
    </row>
    <row r="22" spans="1:1" x14ac:dyDescent="0.25">
      <c r="A22" s="6" t="s">
        <v>62</v>
      </c>
    </row>
    <row r="23" spans="1:1" x14ac:dyDescent="0.25">
      <c r="A23" s="6" t="s">
        <v>63</v>
      </c>
    </row>
    <row r="24" spans="1:1" x14ac:dyDescent="0.25">
      <c r="A24" s="6" t="s">
        <v>64</v>
      </c>
    </row>
    <row r="25" spans="1:1" x14ac:dyDescent="0.25">
      <c r="A25" s="6" t="s">
        <v>66</v>
      </c>
    </row>
    <row r="26" spans="1:1" x14ac:dyDescent="0.25">
      <c r="A26" s="6" t="s">
        <v>68</v>
      </c>
    </row>
    <row r="27" spans="1:1" x14ac:dyDescent="0.25">
      <c r="A27" s="6" t="s">
        <v>71</v>
      </c>
    </row>
    <row r="28" spans="1:1" x14ac:dyDescent="0.25">
      <c r="A28" s="6" t="s">
        <v>74</v>
      </c>
    </row>
    <row r="29" spans="1:1" x14ac:dyDescent="0.25">
      <c r="A29" s="6" t="s">
        <v>77</v>
      </c>
    </row>
    <row r="30" spans="1:1" x14ac:dyDescent="0.25">
      <c r="A30" s="6" t="s">
        <v>79</v>
      </c>
    </row>
    <row r="31" spans="1:1" x14ac:dyDescent="0.25">
      <c r="A31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H15" sqref="H15"/>
    </sheetView>
  </sheetViews>
  <sheetFormatPr defaultRowHeight="15" x14ac:dyDescent="0.25"/>
  <sheetData>
    <row r="1" spans="1:1" x14ac:dyDescent="0.25">
      <c r="A1" s="2">
        <v>1444</v>
      </c>
    </row>
    <row r="2" spans="1:1" x14ac:dyDescent="0.25">
      <c r="A2" s="2">
        <v>9506</v>
      </c>
    </row>
    <row r="3" spans="1:1" x14ac:dyDescent="0.25">
      <c r="A3" s="2">
        <v>12788</v>
      </c>
    </row>
    <row r="4" spans="1:1" x14ac:dyDescent="0.25">
      <c r="A4" s="2">
        <v>19922</v>
      </c>
    </row>
    <row r="5" spans="1:1" x14ac:dyDescent="0.25">
      <c r="A5">
        <f>SUM(A1:A4)</f>
        <v>43660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Report</vt:lpstr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AKS_Admin</dc:creator>
  <cp:lastModifiedBy>AKS_Admin</cp:lastModifiedBy>
  <dcterms:created xsi:type="dcterms:W3CDTF">2019-01-09T10:59:20Z</dcterms:created>
  <dcterms:modified xsi:type="dcterms:W3CDTF">2019-01-09T12:43:41Z</dcterms:modified>
</cp:coreProperties>
</file>