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\schedule\src\test\resources\"/>
    </mc:Choice>
  </mc:AlternateContent>
  <xr:revisionPtr revIDLastSave="0" documentId="13_ncr:1_{45B9A821-EAD7-45AF-B984-74EA3FA44C48}" xr6:coauthVersionLast="47" xr6:coauthVersionMax="47" xr10:uidLastSave="{00000000-0000-0000-0000-000000000000}"/>
  <bookViews>
    <workbookView xWindow="768" yWindow="768" windowWidth="17280" windowHeight="11220" xr2:uid="{00000000-000D-0000-FFFF-FFFF00000000}"/>
  </bookViews>
  <sheets>
    <sheet name="Sheet1" sheetId="1" r:id="rId1"/>
  </sheets>
  <definedNames>
    <definedName name="_xlnm.Print_Area" localSheetId="0">Sheet1!$A$1:$T$70,Sheet1!$W$1:$AM$70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61" i="1" l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AM13" i="1"/>
  <c r="AM63" i="1" s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AL63" i="1" l="1"/>
  <c r="AE63" i="1"/>
  <c r="AI63" i="1"/>
  <c r="AD63" i="1"/>
  <c r="AK63" i="1"/>
  <c r="AJ63" i="1"/>
  <c r="AH63" i="1"/>
  <c r="AG63" i="1"/>
  <c r="AF63" i="1"/>
  <c r="AC63" i="1"/>
  <c r="AB63" i="1"/>
  <c r="AA63" i="1"/>
  <c r="Z63" i="1"/>
  <c r="Y63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B61" i="1"/>
  <c r="C13" i="1" l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B13" i="1"/>
  <c r="T24" i="1" l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T48" i="1" l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T36" i="1"/>
  <c r="S36" i="1"/>
  <c r="R36" i="1"/>
  <c r="Q36" i="1"/>
  <c r="P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T63" i="1" l="1"/>
  <c r="G63" i="1"/>
  <c r="K63" i="1"/>
  <c r="O63" i="1"/>
  <c r="S63" i="1"/>
  <c r="C63" i="1"/>
  <c r="E63" i="1"/>
  <c r="I63" i="1"/>
  <c r="M63" i="1"/>
  <c r="Q63" i="1"/>
  <c r="B63" i="1"/>
  <c r="D63" i="1"/>
  <c r="F63" i="1"/>
  <c r="H63" i="1"/>
  <c r="J63" i="1"/>
  <c r="L63" i="1"/>
  <c r="N63" i="1"/>
  <c r="P63" i="1"/>
  <c r="R63" i="1"/>
</calcChain>
</file>

<file path=xl/sharedStrings.xml><?xml version="1.0" encoding="utf-8"?>
<sst xmlns="http://schemas.openxmlformats.org/spreadsheetml/2006/main" count="73" uniqueCount="19">
  <si>
    <t>Сводка по часам суток</t>
  </si>
  <si>
    <t>сутки</t>
  </si>
  <si>
    <t>Всего</t>
  </si>
  <si>
    <t>ОБК</t>
  </si>
  <si>
    <t>Рейсы</t>
  </si>
  <si>
    <t>Единый диспетчерский центр</t>
  </si>
  <si>
    <t>ГУП "Московский метрополитен"</t>
  </si>
  <si>
    <t>по состоянию на</t>
  </si>
  <si>
    <t>Краснопресненское трамвайное депо</t>
  </si>
  <si>
    <t>Маршрут</t>
  </si>
  <si>
    <t>Итого</t>
  </si>
  <si>
    <t>Трамвайно-ремонтный завод</t>
  </si>
  <si>
    <t>А</t>
  </si>
  <si>
    <t>ВЫХОДНЫЕ ДНИ</t>
  </si>
  <si>
    <t>Октябрьское трамвайное депо</t>
  </si>
  <si>
    <t>Трамвайное депо имени Баумана</t>
  </si>
  <si>
    <t>Трамвайное депо имени Русакова</t>
  </si>
  <si>
    <t>БУДНИ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</si>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</sst>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1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2"/>
      <name val="Arial"/>
      <family val="2"/>
      <charset val="204"/>
    </font>
    <font>
      <sz val="12"/>
      <name val="Arial"/>
      <family val="2"/>
      <charset val="204"/>
    </font>
    <font>
      <sz val="1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 readingOrder="1"/>
    </xf>
    <xf numFmtId="0" fontId="7" fillId="0" borderId="10" xfId="0" applyFont="1" applyBorder="1" applyAlignment="1">
      <alignment horizontal="center" vertical="center" wrapText="1" readingOrder="1"/>
    </xf>
    <xf numFmtId="0" fontId="7" fillId="0" borderId="7" xfId="0" applyFont="1" applyBorder="1" applyAlignment="1">
      <alignment horizontal="center" vertical="center" wrapText="1" readingOrder="1"/>
    </xf>
    <xf numFmtId="0" fontId="11" fillId="3" borderId="1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7" fillId="3" borderId="6" xfId="0" applyFont="1" applyFill="1" applyBorder="1" applyAlignment="1">
      <alignment horizontal="center" vertical="center" wrapText="1" readingOrder="1"/>
    </xf>
    <xf numFmtId="0" fontId="7" fillId="3" borderId="7" xfId="0" applyFont="1" applyFill="1" applyBorder="1" applyAlignment="1">
      <alignment horizontal="center" vertical="center" wrapText="1" readingOrder="1"/>
    </xf>
    <xf numFmtId="0" fontId="7" fillId="3" borderId="10" xfId="0" applyFont="1" applyFill="1" applyBorder="1" applyAlignment="1">
      <alignment horizontal="center" vertical="center" wrapText="1" readingOrder="1"/>
    </xf>
    <xf numFmtId="0" fontId="11" fillId="3" borderId="6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3" fillId="0" borderId="6" xfId="0" applyFont="1" applyBorder="1" applyAlignment="1">
      <alignment horizontal="center" vertical="center" wrapText="1" readingOrder="1"/>
    </xf>
    <xf numFmtId="0" fontId="13" fillId="0" borderId="7" xfId="0" applyFont="1" applyBorder="1" applyAlignment="1">
      <alignment horizontal="center" vertical="center" wrapText="1" readingOrder="1"/>
    </xf>
    <xf numFmtId="0" fontId="13" fillId="0" borderId="10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 wrapText="1" readingOrder="1"/>
    </xf>
    <xf numFmtId="0" fontId="13" fillId="3" borderId="7" xfId="0" applyFont="1" applyFill="1" applyBorder="1" applyAlignment="1">
      <alignment horizontal="center" vertical="center" wrapText="1" readingOrder="1"/>
    </xf>
    <xf numFmtId="0" fontId="11" fillId="9" borderId="1" xfId="0" applyFont="1" applyFill="1" applyBorder="1" applyAlignment="1">
      <alignment horizontal="center" vertical="center"/>
    </xf>
    <xf numFmtId="0" fontId="10" fillId="9" borderId="6" xfId="0" applyFont="1" applyFill="1" applyBorder="1" applyAlignment="1">
      <alignment horizontal="center" vertical="center"/>
    </xf>
    <xf numFmtId="0" fontId="10" fillId="9" borderId="7" xfId="0" applyFont="1" applyFill="1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10" fillId="11" borderId="6" xfId="0" applyFont="1" applyFill="1" applyBorder="1" applyAlignment="1">
      <alignment horizontal="center" vertical="center"/>
    </xf>
    <xf numFmtId="0" fontId="10" fillId="11" borderId="7" xfId="0" applyFont="1" applyFill="1" applyBorder="1" applyAlignment="1">
      <alignment horizontal="center" vertical="center"/>
    </xf>
    <xf numFmtId="0" fontId="10" fillId="11" borderId="10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 wrapText="1" readingOrder="1"/>
    </xf>
    <xf numFmtId="0" fontId="7" fillId="2" borderId="7" xfId="0" applyFont="1" applyFill="1" applyBorder="1" applyAlignment="1">
      <alignment horizontal="center" vertical="center" wrapText="1" readingOrder="1"/>
    </xf>
    <xf numFmtId="0" fontId="7" fillId="2" borderId="10" xfId="0" applyFont="1" applyFill="1" applyBorder="1" applyAlignment="1">
      <alignment horizontal="center" vertical="center" wrapText="1" readingOrder="1"/>
    </xf>
    <xf numFmtId="0" fontId="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20" fontId="7" fillId="3" borderId="6" xfId="0" applyNumberFormat="1" applyFont="1" applyFill="1" applyBorder="1" applyAlignment="1">
      <alignment horizontal="center" vertical="center" wrapText="1" readingOrder="1"/>
    </xf>
    <xf numFmtId="20" fontId="7" fillId="3" borderId="7" xfId="0" applyNumberFormat="1" applyFont="1" applyFill="1" applyBorder="1" applyAlignment="1">
      <alignment horizontal="center" vertical="center" wrapText="1" readingOrder="1"/>
    </xf>
    <xf numFmtId="0" fontId="11" fillId="0" borderId="5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20" fontId="6" fillId="0" borderId="3" xfId="0" applyNumberFormat="1" applyFont="1" applyBorder="1" applyAlignment="1">
      <alignment horizontal="center" vertical="center" wrapText="1" readingOrder="1"/>
    </xf>
    <xf numFmtId="20" fontId="6" fillId="0" borderId="2" xfId="0" applyNumberFormat="1" applyFont="1" applyBorder="1" applyAlignment="1">
      <alignment horizontal="center" vertical="center" wrapText="1" readingOrder="1"/>
    </xf>
    <xf numFmtId="20" fontId="6" fillId="0" borderId="4" xfId="0" applyNumberFormat="1" applyFont="1" applyBorder="1" applyAlignment="1">
      <alignment horizontal="center" vertical="center" wrapText="1" readingOrder="1"/>
    </xf>
    <xf numFmtId="20" fontId="7" fillId="0" borderId="3" xfId="0" applyNumberFormat="1" applyFont="1" applyBorder="1" applyAlignment="1">
      <alignment horizontal="center" vertical="center" wrapText="1" readingOrder="1"/>
    </xf>
    <xf numFmtId="20" fontId="7" fillId="0" borderId="4" xfId="0" applyNumberFormat="1" applyFont="1" applyBorder="1" applyAlignment="1">
      <alignment horizontal="center" vertical="center" wrapText="1" readingOrder="1"/>
    </xf>
    <xf numFmtId="164" fontId="7" fillId="0" borderId="3" xfId="0" applyNumberFormat="1" applyFont="1" applyBorder="1" applyAlignment="1">
      <alignment horizontal="center" vertical="center" wrapText="1" readingOrder="1"/>
    </xf>
    <xf numFmtId="164" fontId="7" fillId="0" borderId="4" xfId="0" applyNumberFormat="1" applyFont="1" applyBorder="1" applyAlignment="1">
      <alignment horizontal="center" vertical="center" wrapText="1" readingOrder="1"/>
    </xf>
    <xf numFmtId="20" fontId="7" fillId="0" borderId="2" xfId="0" applyNumberFormat="1" applyFont="1" applyBorder="1" applyAlignment="1">
      <alignment horizontal="center" vertical="center" wrapText="1" readingOrder="1"/>
    </xf>
    <xf numFmtId="0" fontId="7" fillId="3" borderId="6" xfId="0" applyFont="1" applyFill="1" applyBorder="1" applyAlignment="1">
      <alignment horizontal="center" vertical="center" wrapText="1" readingOrder="1"/>
    </xf>
    <xf numFmtId="0" fontId="7" fillId="3" borderId="10" xfId="0" applyFont="1" applyFill="1" applyBorder="1" applyAlignment="1">
      <alignment horizontal="center" vertical="center" wrapText="1" readingOrder="1"/>
    </xf>
    <xf numFmtId="0" fontId="7" fillId="3" borderId="7" xfId="0" applyFont="1" applyFill="1" applyBorder="1" applyAlignment="1">
      <alignment horizontal="center" vertical="center" wrapText="1" readingOrder="1"/>
    </xf>
    <xf numFmtId="0" fontId="3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20" fontId="6" fillId="3" borderId="3" xfId="0" applyNumberFormat="1" applyFont="1" applyFill="1" applyBorder="1" applyAlignment="1">
      <alignment horizontal="center" vertical="center" wrapText="1" readingOrder="1"/>
    </xf>
    <xf numFmtId="20" fontId="6" fillId="3" borderId="2" xfId="0" applyNumberFormat="1" applyFont="1" applyFill="1" applyBorder="1" applyAlignment="1">
      <alignment horizontal="center" vertical="center" wrapText="1" readingOrder="1"/>
    </xf>
    <xf numFmtId="20" fontId="6" fillId="3" borderId="4" xfId="0" applyNumberFormat="1" applyFont="1" applyFill="1" applyBorder="1" applyAlignment="1">
      <alignment horizontal="center" vertical="center" wrapText="1" readingOrder="1"/>
    </xf>
    <xf numFmtId="164" fontId="7" fillId="3" borderId="6" xfId="0" applyNumberFormat="1" applyFont="1" applyFill="1" applyBorder="1" applyAlignment="1">
      <alignment horizontal="center" vertical="center" wrapText="1" readingOrder="1"/>
    </xf>
    <xf numFmtId="164" fontId="7" fillId="3" borderId="7" xfId="0" applyNumberFormat="1" applyFont="1" applyFill="1" applyBorder="1" applyAlignment="1">
      <alignment horizontal="center" vertical="center" wrapText="1" readingOrder="1"/>
    </xf>
    <xf numFmtId="0" fontId="11" fillId="0" borderId="3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66"/>
  <sheetViews>
    <sheetView tabSelected="1" view="pageBreakPreview" topLeftCell="Q1" zoomScale="85" zoomScaleNormal="85" zoomScaleSheetLayoutView="85" workbookViewId="0">
      <pane ySplit="6" topLeftCell="A22" activePane="bottomLeft" state="frozen"/>
      <selection pane="bottomLeft" activeCell="AB2" sqref="AB2:AF3"/>
    </sheetView>
  </sheetViews>
  <sheetFormatPr defaultColWidth="9.109375" defaultRowHeight="14.4" x14ac:dyDescent="0.3"/>
  <cols>
    <col min="1" max="1" width="9.109375" style="2"/>
    <col min="2" max="2" width="7.109375" style="4" customWidth="1"/>
    <col min="3" max="3" width="7.109375" style="5" customWidth="1"/>
    <col min="4" max="4" width="7.109375" style="4" customWidth="1"/>
    <col min="5" max="5" width="7.109375" style="5" customWidth="1"/>
    <col min="6" max="6" width="7.109375" style="4" customWidth="1"/>
    <col min="7" max="7" width="7.109375" style="5" customWidth="1"/>
    <col min="8" max="8" width="7.109375" style="4" customWidth="1"/>
    <col min="9" max="9" width="7.109375" style="5" customWidth="1"/>
    <col min="10" max="10" width="7.109375" style="4" customWidth="1"/>
    <col min="11" max="11" width="7.109375" style="5" customWidth="1"/>
    <col min="12" max="12" width="7.109375" style="4" customWidth="1"/>
    <col min="13" max="13" width="7.109375" style="5" customWidth="1"/>
    <col min="14" max="14" width="7.109375" style="4" customWidth="1"/>
    <col min="15" max="15" width="7.109375" style="5" customWidth="1"/>
    <col min="16" max="16" width="7.109375" style="4" customWidth="1"/>
    <col min="17" max="17" width="7.109375" style="5" customWidth="1"/>
    <col min="18" max="18" width="7.109375" style="4" customWidth="1"/>
    <col min="19" max="19" width="7.109375" style="6" customWidth="1"/>
    <col min="20" max="20" width="7.109375" style="5" customWidth="1"/>
    <col min="21" max="22" width="9.109375" style="1"/>
    <col min="23" max="23" width="1.88671875" style="4" customWidth="1"/>
    <col min="24" max="24" width="7.33203125" style="1" customWidth="1"/>
    <col min="25" max="25" width="7.33203125" style="5" customWidth="1"/>
    <col min="26" max="26" width="7.33203125" style="1" customWidth="1"/>
    <col min="27" max="27" width="7.33203125" style="5" customWidth="1"/>
    <col min="28" max="28" width="7.33203125" style="1" customWidth="1"/>
    <col min="29" max="29" width="7.33203125" style="5" customWidth="1"/>
    <col min="30" max="30" width="7.33203125" style="1" customWidth="1"/>
    <col min="31" max="31" width="7.33203125" style="5" customWidth="1"/>
    <col min="32" max="32" width="7.33203125" style="1" customWidth="1"/>
    <col min="33" max="33" width="7.33203125" style="5" customWidth="1"/>
    <col min="34" max="34" width="7.33203125" style="1" customWidth="1"/>
    <col min="35" max="35" width="7.33203125" style="5" customWidth="1"/>
    <col min="36" max="36" width="7.33203125" style="4" customWidth="1"/>
    <col min="37" max="37" width="7.33203125" style="6" customWidth="1"/>
    <col min="38" max="16384" width="9.109375" style="1"/>
  </cols>
  <sheetData>
    <row r="1" spans="1:43" ht="21" x14ac:dyDescent="0.3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W1" s="1"/>
      <c r="X1" s="72" t="s">
        <v>0</v>
      </c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3"/>
      <c r="AO1" s="3"/>
      <c r="AP1" s="3"/>
      <c r="AQ1" s="3"/>
    </row>
    <row r="2" spans="1:43" ht="15" customHeight="1" x14ac:dyDescent="0.3">
      <c r="A2" s="67" t="s">
        <v>7</v>
      </c>
      <c r="B2" s="67"/>
      <c r="C2" s="67"/>
      <c r="D2" s="67"/>
      <c r="E2" s="76">
        <v>45238</v>
      </c>
      <c r="F2" s="77"/>
      <c r="G2" s="77"/>
      <c r="H2" s="77"/>
      <c r="I2" s="77"/>
      <c r="J2" s="7"/>
      <c r="K2" s="8"/>
      <c r="L2" s="7"/>
      <c r="M2" s="8"/>
      <c r="N2" s="7"/>
      <c r="O2" s="8"/>
      <c r="P2" s="68" t="s">
        <v>5</v>
      </c>
      <c r="Q2" s="68"/>
      <c r="R2" s="68"/>
      <c r="S2" s="68"/>
      <c r="T2" s="68"/>
      <c r="W2" s="1"/>
      <c r="X2" s="67" t="s">
        <v>7</v>
      </c>
      <c r="Y2" s="67"/>
      <c r="Z2" s="67"/>
      <c r="AA2" s="67"/>
      <c r="AB2" s="69">
        <v>45234</v>
      </c>
      <c r="AC2" s="70"/>
      <c r="AD2" s="70"/>
      <c r="AE2" s="70"/>
      <c r="AF2" s="70"/>
      <c r="AG2" s="4"/>
      <c r="AH2" s="5"/>
      <c r="AI2" s="68" t="s">
        <v>5</v>
      </c>
      <c r="AJ2" s="68"/>
      <c r="AK2" s="68"/>
      <c r="AL2" s="68"/>
      <c r="AM2" s="68"/>
    </row>
    <row r="3" spans="1:43" ht="15" customHeight="1" x14ac:dyDescent="0.3">
      <c r="A3" s="67"/>
      <c r="B3" s="67"/>
      <c r="C3" s="67"/>
      <c r="D3" s="67"/>
      <c r="E3" s="78"/>
      <c r="F3" s="78"/>
      <c r="G3" s="78"/>
      <c r="H3" s="78"/>
      <c r="I3" s="78"/>
      <c r="J3" s="7"/>
      <c r="K3" s="8"/>
      <c r="L3" s="7"/>
      <c r="M3" s="8"/>
      <c r="N3" s="7"/>
      <c r="O3" s="8"/>
      <c r="P3" s="68" t="s">
        <v>6</v>
      </c>
      <c r="Q3" s="68"/>
      <c r="R3" s="68"/>
      <c r="S3" s="68"/>
      <c r="T3" s="68"/>
      <c r="W3" s="1"/>
      <c r="X3" s="67"/>
      <c r="Y3" s="67"/>
      <c r="Z3" s="67"/>
      <c r="AA3" s="67"/>
      <c r="AB3" s="71"/>
      <c r="AC3" s="71"/>
      <c r="AD3" s="71"/>
      <c r="AE3" s="71"/>
      <c r="AF3" s="71"/>
      <c r="AG3" s="4"/>
      <c r="AH3" s="5"/>
      <c r="AI3" s="68" t="s">
        <v>6</v>
      </c>
      <c r="AJ3" s="68"/>
      <c r="AK3" s="68"/>
      <c r="AL3" s="68"/>
      <c r="AM3" s="68"/>
    </row>
    <row r="4" spans="1:43" ht="15.75" customHeight="1" x14ac:dyDescent="0.3">
      <c r="A4" s="98" t="s">
        <v>9</v>
      </c>
      <c r="B4" s="101" t="s">
        <v>17</v>
      </c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3"/>
      <c r="W4" s="1"/>
      <c r="X4" s="81" t="s">
        <v>9</v>
      </c>
      <c r="Y4" s="84" t="s">
        <v>13</v>
      </c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6"/>
    </row>
    <row r="5" spans="1:43" ht="15" customHeight="1" x14ac:dyDescent="0.3">
      <c r="A5" s="99"/>
      <c r="B5" s="79">
        <v>0.30208333333333331</v>
      </c>
      <c r="C5" s="80"/>
      <c r="D5" s="79">
        <v>0.35416666666666669</v>
      </c>
      <c r="E5" s="80"/>
      <c r="F5" s="79">
        <v>0.5</v>
      </c>
      <c r="G5" s="80"/>
      <c r="H5" s="79">
        <v>0.625</v>
      </c>
      <c r="I5" s="80"/>
      <c r="J5" s="79">
        <v>0.70833333333333337</v>
      </c>
      <c r="K5" s="80"/>
      <c r="L5" s="79">
        <v>0.75</v>
      </c>
      <c r="M5" s="80"/>
      <c r="N5" s="79">
        <v>0.875</v>
      </c>
      <c r="O5" s="80"/>
      <c r="P5" s="104">
        <v>1</v>
      </c>
      <c r="Q5" s="105"/>
      <c r="R5" s="92" t="s">
        <v>1</v>
      </c>
      <c r="S5" s="93"/>
      <c r="T5" s="94"/>
      <c r="W5" s="1"/>
      <c r="X5" s="82"/>
      <c r="Y5" s="87">
        <v>0.33333333333333331</v>
      </c>
      <c r="Z5" s="88"/>
      <c r="AA5" s="87">
        <v>0.41666666666666669</v>
      </c>
      <c r="AB5" s="88"/>
      <c r="AC5" s="87">
        <v>0.54166666666666663</v>
      </c>
      <c r="AD5" s="88"/>
      <c r="AE5" s="87">
        <v>0.75</v>
      </c>
      <c r="AF5" s="88"/>
      <c r="AG5" s="87">
        <v>0.875</v>
      </c>
      <c r="AH5" s="88"/>
      <c r="AI5" s="89">
        <v>1</v>
      </c>
      <c r="AJ5" s="90"/>
      <c r="AK5" s="87" t="s">
        <v>1</v>
      </c>
      <c r="AL5" s="91"/>
      <c r="AM5" s="88"/>
    </row>
    <row r="6" spans="1:43" ht="30" x14ac:dyDescent="0.3">
      <c r="A6" s="100"/>
      <c r="B6" s="26" t="s">
        <v>2</v>
      </c>
      <c r="C6" s="27" t="s">
        <v>3</v>
      </c>
      <c r="D6" s="26" t="s">
        <v>2</v>
      </c>
      <c r="E6" s="27" t="s">
        <v>3</v>
      </c>
      <c r="F6" s="26" t="s">
        <v>2</v>
      </c>
      <c r="G6" s="27" t="s">
        <v>3</v>
      </c>
      <c r="H6" s="26" t="s">
        <v>2</v>
      </c>
      <c r="I6" s="27" t="s">
        <v>3</v>
      </c>
      <c r="J6" s="26" t="s">
        <v>2</v>
      </c>
      <c r="K6" s="27" t="s">
        <v>3</v>
      </c>
      <c r="L6" s="26" t="s">
        <v>2</v>
      </c>
      <c r="M6" s="27" t="s">
        <v>3</v>
      </c>
      <c r="N6" s="26" t="s">
        <v>2</v>
      </c>
      <c r="O6" s="27" t="s">
        <v>3</v>
      </c>
      <c r="P6" s="26" t="s">
        <v>2</v>
      </c>
      <c r="Q6" s="27" t="s">
        <v>3</v>
      </c>
      <c r="R6" s="26" t="s">
        <v>2</v>
      </c>
      <c r="S6" s="28" t="s">
        <v>3</v>
      </c>
      <c r="T6" s="27" t="s">
        <v>4</v>
      </c>
      <c r="W6" s="1"/>
      <c r="X6" s="83"/>
      <c r="Y6" s="13" t="s">
        <v>2</v>
      </c>
      <c r="Z6" s="15" t="s">
        <v>3</v>
      </c>
      <c r="AA6" s="13" t="s">
        <v>2</v>
      </c>
      <c r="AB6" s="15" t="s">
        <v>3</v>
      </c>
      <c r="AC6" s="13" t="s">
        <v>2</v>
      </c>
      <c r="AD6" s="15" t="s">
        <v>3</v>
      </c>
      <c r="AE6" s="13" t="s">
        <v>2</v>
      </c>
      <c r="AF6" s="15" t="s">
        <v>3</v>
      </c>
      <c r="AG6" s="13" t="s">
        <v>2</v>
      </c>
      <c r="AH6" s="15" t="s">
        <v>3</v>
      </c>
      <c r="AI6" s="13" t="s">
        <v>2</v>
      </c>
      <c r="AJ6" s="15" t="s">
        <v>3</v>
      </c>
      <c r="AK6" s="13" t="s">
        <v>2</v>
      </c>
      <c r="AL6" s="14" t="s">
        <v>3</v>
      </c>
      <c r="AM6" s="15" t="s">
        <v>4</v>
      </c>
    </row>
    <row r="7" spans="1:43" ht="15.6" x14ac:dyDescent="0.3">
      <c r="A7" s="95" t="s">
        <v>11</v>
      </c>
      <c r="B7" s="95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W7" s="1"/>
      <c r="X7" s="73" t="s">
        <v>11</v>
      </c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5"/>
    </row>
    <row r="8" spans="1:43" ht="15.6" x14ac:dyDescent="0.3">
      <c r="A8" s="9">
        <v>3</v>
      </c>
      <c r="B8" s="13">
        <v>6</v>
      </c>
      <c r="C8" s="15"/>
      <c r="D8" s="13">
        <v>6</v>
      </c>
      <c r="E8" s="15"/>
      <c r="F8" s="13">
        <v>6</v>
      </c>
      <c r="G8" s="15"/>
      <c r="H8" s="13">
        <v>5</v>
      </c>
      <c r="I8" s="15"/>
      <c r="J8" s="13">
        <v>5</v>
      </c>
      <c r="K8" s="15"/>
      <c r="L8" s="13">
        <v>6</v>
      </c>
      <c r="M8" s="15"/>
      <c r="N8" s="13">
        <v>6</v>
      </c>
      <c r="O8" s="15"/>
      <c r="P8" s="13">
        <v>1</v>
      </c>
      <c r="Q8" s="15"/>
      <c r="R8" s="13">
        <v>6</v>
      </c>
      <c r="S8" s="14"/>
      <c r="T8" s="15">
        <v>80</v>
      </c>
      <c r="W8" s="1"/>
      <c r="X8" s="33">
        <v>3</v>
      </c>
      <c r="Y8" s="36">
        <v>12</v>
      </c>
      <c r="Z8" s="37"/>
      <c r="AA8" s="36">
        <v>14</v>
      </c>
      <c r="AB8" s="37"/>
      <c r="AC8" s="36">
        <v>13</v>
      </c>
      <c r="AD8" s="37"/>
      <c r="AE8" s="36">
        <v>14</v>
      </c>
      <c r="AF8" s="37"/>
      <c r="AG8" s="36">
        <v>14</v>
      </c>
      <c r="AH8" s="37"/>
      <c r="AI8" s="36">
        <v>7</v>
      </c>
      <c r="AJ8" s="37"/>
      <c r="AK8" s="36">
        <v>14</v>
      </c>
      <c r="AL8" s="38"/>
      <c r="AM8" s="37">
        <v>194</v>
      </c>
      <c r="AN8" s="21"/>
    </row>
    <row r="9" spans="1:43" ht="15.6" x14ac:dyDescent="0.3">
      <c r="A9" s="9">
        <v>9</v>
      </c>
      <c r="B9" s="13">
        <v>1</v>
      </c>
      <c r="C9" s="15"/>
      <c r="D9" s="13">
        <v>2</v>
      </c>
      <c r="E9" s="15"/>
      <c r="F9" s="13">
        <v>2</v>
      </c>
      <c r="G9" s="15"/>
      <c r="H9" s="13">
        <v>2</v>
      </c>
      <c r="I9" s="15"/>
      <c r="J9" s="13">
        <v>2</v>
      </c>
      <c r="K9" s="15"/>
      <c r="L9" s="13">
        <v>2</v>
      </c>
      <c r="M9" s="15"/>
      <c r="N9" s="13">
        <v>2</v>
      </c>
      <c r="O9" s="15"/>
      <c r="P9" s="13"/>
      <c r="Q9" s="15"/>
      <c r="R9" s="13">
        <v>2</v>
      </c>
      <c r="S9" s="14"/>
      <c r="T9" s="15">
        <v>116</v>
      </c>
      <c r="W9" s="1"/>
      <c r="X9" s="9">
        <v>9</v>
      </c>
      <c r="Y9" s="13">
        <v>0</v>
      </c>
      <c r="Z9" s="15"/>
      <c r="AA9" s="13">
        <v>0</v>
      </c>
      <c r="AB9" s="15"/>
      <c r="AC9" s="13">
        <v>0</v>
      </c>
      <c r="AD9" s="15"/>
      <c r="AE9" s="13">
        <v>0</v>
      </c>
      <c r="AF9" s="15"/>
      <c r="AG9" s="13">
        <v>0</v>
      </c>
      <c r="AH9" s="15"/>
      <c r="AI9" s="13">
        <v>0</v>
      </c>
      <c r="AJ9" s="15"/>
      <c r="AK9" s="13">
        <v>0</v>
      </c>
      <c r="AL9" s="14"/>
      <c r="AM9" s="15">
        <v>0</v>
      </c>
    </row>
    <row r="10" spans="1:43" ht="15.6" x14ac:dyDescent="0.3">
      <c r="A10" s="9">
        <v>32</v>
      </c>
      <c r="B10" s="13">
        <v>11</v>
      </c>
      <c r="C10" s="15"/>
      <c r="D10" s="13">
        <v>14</v>
      </c>
      <c r="E10" s="15"/>
      <c r="F10" s="13">
        <v>14</v>
      </c>
      <c r="G10" s="15"/>
      <c r="H10" s="13">
        <v>12</v>
      </c>
      <c r="I10" s="15"/>
      <c r="J10" s="13">
        <v>15</v>
      </c>
      <c r="K10" s="15"/>
      <c r="L10" s="13">
        <v>15</v>
      </c>
      <c r="M10" s="15"/>
      <c r="N10" s="13">
        <v>13</v>
      </c>
      <c r="O10" s="15"/>
      <c r="P10" s="13">
        <v>6</v>
      </c>
      <c r="Q10" s="15"/>
      <c r="R10" s="13">
        <v>15</v>
      </c>
      <c r="S10" s="14"/>
      <c r="T10" s="15">
        <v>192</v>
      </c>
      <c r="W10" s="1"/>
      <c r="X10" s="9">
        <v>32</v>
      </c>
      <c r="Y10" s="13">
        <v>9</v>
      </c>
      <c r="Z10" s="15"/>
      <c r="AA10" s="13">
        <v>13</v>
      </c>
      <c r="AB10" s="15"/>
      <c r="AC10" s="13">
        <v>12</v>
      </c>
      <c r="AD10" s="15"/>
      <c r="AE10" s="13">
        <v>13</v>
      </c>
      <c r="AF10" s="15"/>
      <c r="AG10" s="13">
        <v>12</v>
      </c>
      <c r="AH10" s="15"/>
      <c r="AI10" s="13">
        <v>6</v>
      </c>
      <c r="AJ10" s="15"/>
      <c r="AK10" s="13">
        <v>13</v>
      </c>
      <c r="AL10" s="14"/>
      <c r="AM10" s="15">
        <v>176</v>
      </c>
    </row>
    <row r="11" spans="1:43" ht="15.6" x14ac:dyDescent="0.3">
      <c r="A11" s="9">
        <v>38</v>
      </c>
      <c r="B11" s="13">
        <v>11</v>
      </c>
      <c r="C11" s="15"/>
      <c r="D11" s="13">
        <v>12</v>
      </c>
      <c r="E11" s="15"/>
      <c r="F11" s="13">
        <v>11</v>
      </c>
      <c r="G11" s="15"/>
      <c r="H11" s="13">
        <v>10</v>
      </c>
      <c r="I11" s="15"/>
      <c r="J11" s="13">
        <v>12</v>
      </c>
      <c r="K11" s="15"/>
      <c r="L11" s="13">
        <v>13</v>
      </c>
      <c r="M11" s="15"/>
      <c r="N11" s="13">
        <v>12</v>
      </c>
      <c r="O11" s="15"/>
      <c r="P11" s="13">
        <v>6</v>
      </c>
      <c r="Q11" s="15"/>
      <c r="R11" s="13">
        <v>13</v>
      </c>
      <c r="S11" s="14"/>
      <c r="T11" s="15">
        <v>218</v>
      </c>
      <c r="W11" s="1"/>
      <c r="X11" s="9">
        <v>38</v>
      </c>
      <c r="Y11" s="13">
        <v>3</v>
      </c>
      <c r="Z11" s="15"/>
      <c r="AA11" s="13">
        <v>3</v>
      </c>
      <c r="AB11" s="15"/>
      <c r="AC11" s="13">
        <v>3</v>
      </c>
      <c r="AD11" s="15"/>
      <c r="AE11" s="13">
        <v>3</v>
      </c>
      <c r="AF11" s="15"/>
      <c r="AG11" s="13">
        <v>3</v>
      </c>
      <c r="AH11" s="15"/>
      <c r="AI11" s="13"/>
      <c r="AJ11" s="15"/>
      <c r="AK11" s="13">
        <v>3</v>
      </c>
      <c r="AL11" s="14"/>
      <c r="AM11" s="15">
        <v>46</v>
      </c>
      <c r="AN11" s="21"/>
    </row>
    <row r="12" spans="1:43" ht="15.6" x14ac:dyDescent="0.3">
      <c r="A12" s="9">
        <v>45</v>
      </c>
      <c r="B12" s="13"/>
      <c r="C12" s="15"/>
      <c r="D12" s="13"/>
      <c r="E12" s="15"/>
      <c r="F12" s="13"/>
      <c r="G12" s="15"/>
      <c r="H12" s="13"/>
      <c r="I12" s="15"/>
      <c r="J12" s="13"/>
      <c r="K12" s="15"/>
      <c r="L12" s="13"/>
      <c r="M12" s="15"/>
      <c r="N12" s="13"/>
      <c r="O12" s="15"/>
      <c r="P12" s="13"/>
      <c r="Q12" s="15"/>
      <c r="R12" s="13"/>
      <c r="S12" s="14"/>
      <c r="T12" s="15"/>
      <c r="W12" s="1"/>
      <c r="X12" s="9">
        <v>45</v>
      </c>
      <c r="Y12" s="13"/>
      <c r="Z12" s="15"/>
      <c r="AA12" s="13"/>
      <c r="AB12" s="15"/>
      <c r="AC12" s="13"/>
      <c r="AD12" s="15"/>
      <c r="AE12" s="13"/>
      <c r="AF12" s="15"/>
      <c r="AG12" s="13"/>
      <c r="AH12" s="15"/>
      <c r="AI12" s="13"/>
      <c r="AJ12" s="15"/>
      <c r="AK12" s="13"/>
      <c r="AL12" s="14"/>
      <c r="AM12" s="15"/>
    </row>
    <row r="13" spans="1:43" ht="15.6" x14ac:dyDescent="0.3">
      <c r="A13" s="9" t="s">
        <v>10</v>
      </c>
      <c r="B13" s="30">
        <f t="shared" ref="B13:T13" si="0">SUM(B8:B12)</f>
        <v>29</v>
      </c>
      <c r="C13" s="30">
        <f t="shared" si="0"/>
        <v>0</v>
      </c>
      <c r="D13" s="30">
        <f t="shared" si="0"/>
        <v>34</v>
      </c>
      <c r="E13" s="30">
        <f t="shared" si="0"/>
        <v>0</v>
      </c>
      <c r="F13" s="30">
        <f t="shared" si="0"/>
        <v>33</v>
      </c>
      <c r="G13" s="30">
        <f t="shared" si="0"/>
        <v>0</v>
      </c>
      <c r="H13" s="30">
        <f t="shared" si="0"/>
        <v>29</v>
      </c>
      <c r="I13" s="30">
        <f t="shared" si="0"/>
        <v>0</v>
      </c>
      <c r="J13" s="30">
        <f t="shared" si="0"/>
        <v>34</v>
      </c>
      <c r="K13" s="30">
        <f t="shared" si="0"/>
        <v>0</v>
      </c>
      <c r="L13" s="30">
        <f t="shared" si="0"/>
        <v>36</v>
      </c>
      <c r="M13" s="30">
        <f t="shared" si="0"/>
        <v>0</v>
      </c>
      <c r="N13" s="30">
        <f t="shared" si="0"/>
        <v>33</v>
      </c>
      <c r="O13" s="30">
        <f t="shared" si="0"/>
        <v>0</v>
      </c>
      <c r="P13" s="30">
        <f t="shared" si="0"/>
        <v>13</v>
      </c>
      <c r="Q13" s="30">
        <f t="shared" si="0"/>
        <v>0</v>
      </c>
      <c r="R13" s="30">
        <f t="shared" si="0"/>
        <v>36</v>
      </c>
      <c r="S13" s="30">
        <f t="shared" si="0"/>
        <v>0</v>
      </c>
      <c r="T13" s="30">
        <f t="shared" si="0"/>
        <v>606</v>
      </c>
      <c r="W13" s="1"/>
      <c r="X13" s="9" t="s">
        <v>10</v>
      </c>
      <c r="Y13" s="30">
        <f t="shared" ref="Y13:AK13" si="1">SUM(Y8:Y12)</f>
        <v>24</v>
      </c>
      <c r="Z13" s="31">
        <f t="shared" si="1"/>
        <v>0</v>
      </c>
      <c r="AA13" s="30">
        <f t="shared" si="1"/>
        <v>30</v>
      </c>
      <c r="AB13" s="31">
        <f t="shared" si="1"/>
        <v>0</v>
      </c>
      <c r="AC13" s="30">
        <f t="shared" si="1"/>
        <v>28</v>
      </c>
      <c r="AD13" s="31">
        <f t="shared" si="1"/>
        <v>0</v>
      </c>
      <c r="AE13" s="30">
        <f t="shared" si="1"/>
        <v>30</v>
      </c>
      <c r="AF13" s="31">
        <f t="shared" si="1"/>
        <v>0</v>
      </c>
      <c r="AG13" s="30">
        <f t="shared" si="1"/>
        <v>29</v>
      </c>
      <c r="AH13" s="31">
        <f t="shared" si="1"/>
        <v>0</v>
      </c>
      <c r="AI13" s="30">
        <f t="shared" si="1"/>
        <v>13</v>
      </c>
      <c r="AJ13" s="31">
        <f t="shared" si="1"/>
        <v>0</v>
      </c>
      <c r="AK13" s="30">
        <f t="shared" si="1"/>
        <v>30</v>
      </c>
      <c r="AL13" s="32"/>
      <c r="AM13" s="31">
        <f>SUM(AM8:AM12)</f>
        <v>416</v>
      </c>
    </row>
    <row r="14" spans="1:43" ht="15.6" x14ac:dyDescent="0.3">
      <c r="A14" s="97" t="s">
        <v>15</v>
      </c>
      <c r="B14" s="97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W14" s="1"/>
      <c r="X14" s="73" t="s">
        <v>15</v>
      </c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5"/>
    </row>
    <row r="15" spans="1:43" ht="15.6" x14ac:dyDescent="0.3">
      <c r="A15" s="33">
        <v>2</v>
      </c>
      <c r="B15" s="36"/>
      <c r="C15" s="37"/>
      <c r="D15" s="36"/>
      <c r="E15" s="37"/>
      <c r="F15" s="36"/>
      <c r="G15" s="37"/>
      <c r="H15" s="36"/>
      <c r="I15" s="37"/>
      <c r="J15" s="36"/>
      <c r="K15" s="37"/>
      <c r="L15" s="36"/>
      <c r="M15" s="37"/>
      <c r="N15" s="36"/>
      <c r="O15" s="37"/>
      <c r="P15" s="36"/>
      <c r="Q15" s="37"/>
      <c r="R15" s="36"/>
      <c r="S15" s="38"/>
      <c r="T15" s="37"/>
      <c r="W15" s="1"/>
      <c r="X15" s="9">
        <v>2</v>
      </c>
      <c r="Y15" s="30"/>
      <c r="Z15" s="31"/>
      <c r="AA15" s="30"/>
      <c r="AB15" s="31"/>
      <c r="AC15" s="30"/>
      <c r="AD15" s="31"/>
      <c r="AE15" s="30"/>
      <c r="AF15" s="31"/>
      <c r="AG15" s="30"/>
      <c r="AH15" s="31"/>
      <c r="AI15" s="30"/>
      <c r="AJ15" s="31"/>
      <c r="AK15" s="30"/>
      <c r="AL15" s="32"/>
      <c r="AM15" s="31"/>
    </row>
    <row r="16" spans="1:43" ht="15.6" x14ac:dyDescent="0.3">
      <c r="A16" s="33">
        <v>4</v>
      </c>
      <c r="B16" s="47">
        <v>14</v>
      </c>
      <c r="C16" s="48">
        <v>14</v>
      </c>
      <c r="D16" s="36">
        <v>17</v>
      </c>
      <c r="E16" s="37">
        <v>17</v>
      </c>
      <c r="F16" s="36">
        <v>14</v>
      </c>
      <c r="G16" s="37">
        <v>14</v>
      </c>
      <c r="H16" s="36">
        <v>13</v>
      </c>
      <c r="I16" s="37">
        <v>13</v>
      </c>
      <c r="J16" s="36">
        <v>16</v>
      </c>
      <c r="K16" s="37">
        <v>16</v>
      </c>
      <c r="L16" s="36">
        <v>17</v>
      </c>
      <c r="M16" s="37">
        <v>17</v>
      </c>
      <c r="N16" s="36">
        <v>16</v>
      </c>
      <c r="O16" s="37">
        <v>16</v>
      </c>
      <c r="P16" s="36">
        <v>8</v>
      </c>
      <c r="Q16" s="37">
        <v>8</v>
      </c>
      <c r="R16" s="36">
        <v>17</v>
      </c>
      <c r="S16" s="38">
        <v>17</v>
      </c>
      <c r="T16" s="37">
        <v>192</v>
      </c>
      <c r="V16" s="21"/>
      <c r="W16" s="1"/>
      <c r="X16" s="16">
        <v>4</v>
      </c>
      <c r="Y16" s="17">
        <v>9</v>
      </c>
      <c r="Z16" s="18">
        <v>9</v>
      </c>
      <c r="AA16" s="17">
        <v>13</v>
      </c>
      <c r="AB16" s="18">
        <v>13</v>
      </c>
      <c r="AC16" s="17">
        <v>12</v>
      </c>
      <c r="AD16" s="18">
        <v>12</v>
      </c>
      <c r="AE16" s="17">
        <v>14</v>
      </c>
      <c r="AF16" s="18">
        <v>14</v>
      </c>
      <c r="AG16" s="17">
        <v>12</v>
      </c>
      <c r="AH16" s="18">
        <v>12</v>
      </c>
      <c r="AI16" s="17">
        <v>4</v>
      </c>
      <c r="AJ16" s="18">
        <v>4</v>
      </c>
      <c r="AK16" s="17">
        <v>14</v>
      </c>
      <c r="AL16" s="19">
        <v>14</v>
      </c>
      <c r="AM16" s="18">
        <v>164</v>
      </c>
    </row>
    <row r="17" spans="1:42" ht="15.6" x14ac:dyDescent="0.3">
      <c r="A17" s="33">
        <v>7</v>
      </c>
      <c r="B17" s="47">
        <v>16</v>
      </c>
      <c r="C17" s="48">
        <v>16</v>
      </c>
      <c r="D17" s="36">
        <v>17</v>
      </c>
      <c r="E17" s="37">
        <v>17</v>
      </c>
      <c r="F17" s="36">
        <v>16</v>
      </c>
      <c r="G17" s="37">
        <v>16</v>
      </c>
      <c r="H17" s="36">
        <v>16</v>
      </c>
      <c r="I17" s="37">
        <v>16</v>
      </c>
      <c r="J17" s="36">
        <v>21</v>
      </c>
      <c r="K17" s="37">
        <v>21</v>
      </c>
      <c r="L17" s="36">
        <v>22</v>
      </c>
      <c r="M17" s="37">
        <v>22</v>
      </c>
      <c r="N17" s="36">
        <v>17</v>
      </c>
      <c r="O17" s="37">
        <v>17</v>
      </c>
      <c r="P17" s="36">
        <v>8</v>
      </c>
      <c r="Q17" s="37">
        <v>8</v>
      </c>
      <c r="R17" s="36">
        <v>22</v>
      </c>
      <c r="S17" s="38">
        <v>22</v>
      </c>
      <c r="T17" s="37">
        <v>222</v>
      </c>
      <c r="W17" s="1"/>
      <c r="X17" s="16">
        <v>7</v>
      </c>
      <c r="Y17" s="17">
        <v>12</v>
      </c>
      <c r="Z17" s="18">
        <v>12</v>
      </c>
      <c r="AA17" s="17">
        <v>17</v>
      </c>
      <c r="AB17" s="18">
        <v>17</v>
      </c>
      <c r="AC17" s="17">
        <v>17</v>
      </c>
      <c r="AD17" s="18">
        <v>17</v>
      </c>
      <c r="AE17" s="17">
        <v>17</v>
      </c>
      <c r="AF17" s="18">
        <v>17</v>
      </c>
      <c r="AG17" s="17">
        <v>17</v>
      </c>
      <c r="AH17" s="18">
        <v>17</v>
      </c>
      <c r="AI17" s="17">
        <v>8</v>
      </c>
      <c r="AJ17" s="18">
        <v>8</v>
      </c>
      <c r="AK17" s="17">
        <v>17</v>
      </c>
      <c r="AL17" s="19">
        <v>17</v>
      </c>
      <c r="AM17" s="18">
        <v>206</v>
      </c>
    </row>
    <row r="18" spans="1:42" ht="15.6" x14ac:dyDescent="0.3">
      <c r="A18" s="16">
        <v>11</v>
      </c>
      <c r="B18" s="26">
        <v>19</v>
      </c>
      <c r="C18" s="27">
        <v>19</v>
      </c>
      <c r="D18" s="26">
        <v>21</v>
      </c>
      <c r="E18" s="27">
        <v>21</v>
      </c>
      <c r="F18" s="26">
        <v>17</v>
      </c>
      <c r="G18" s="27">
        <v>17</v>
      </c>
      <c r="H18" s="26">
        <v>17</v>
      </c>
      <c r="I18" s="27">
        <v>17</v>
      </c>
      <c r="J18" s="26">
        <v>20</v>
      </c>
      <c r="K18" s="27">
        <v>20</v>
      </c>
      <c r="L18" s="26">
        <v>23</v>
      </c>
      <c r="M18" s="27">
        <v>23</v>
      </c>
      <c r="N18" s="26">
        <v>20</v>
      </c>
      <c r="O18" s="27">
        <v>20</v>
      </c>
      <c r="P18" s="26">
        <v>6</v>
      </c>
      <c r="Q18" s="27">
        <v>6</v>
      </c>
      <c r="R18" s="26">
        <v>23</v>
      </c>
      <c r="S18" s="28">
        <v>23</v>
      </c>
      <c r="T18" s="27">
        <v>258</v>
      </c>
      <c r="W18" s="1"/>
      <c r="X18" s="16">
        <v>11</v>
      </c>
      <c r="Y18" s="17">
        <v>10</v>
      </c>
      <c r="Z18" s="18">
        <v>10</v>
      </c>
      <c r="AA18" s="17">
        <v>14</v>
      </c>
      <c r="AB18" s="18">
        <v>14</v>
      </c>
      <c r="AC18" s="17">
        <v>13</v>
      </c>
      <c r="AD18" s="18">
        <v>13</v>
      </c>
      <c r="AE18" s="17">
        <v>14</v>
      </c>
      <c r="AF18" s="18">
        <v>14</v>
      </c>
      <c r="AG18" s="17">
        <v>14</v>
      </c>
      <c r="AH18" s="18">
        <v>14</v>
      </c>
      <c r="AI18" s="17">
        <v>8</v>
      </c>
      <c r="AJ18" s="18">
        <v>8</v>
      </c>
      <c r="AK18" s="17">
        <v>14</v>
      </c>
      <c r="AL18" s="19">
        <v>14</v>
      </c>
      <c r="AM18" s="18">
        <v>188</v>
      </c>
      <c r="AN18" s="21"/>
    </row>
    <row r="19" spans="1:42" ht="15.6" x14ac:dyDescent="0.3">
      <c r="A19" s="16">
        <v>13</v>
      </c>
      <c r="B19" s="26">
        <v>13</v>
      </c>
      <c r="C19" s="27">
        <v>13</v>
      </c>
      <c r="D19" s="26">
        <v>16</v>
      </c>
      <c r="E19" s="27">
        <v>16</v>
      </c>
      <c r="F19" s="26">
        <v>12</v>
      </c>
      <c r="G19" s="27">
        <v>12</v>
      </c>
      <c r="H19" s="26">
        <v>12</v>
      </c>
      <c r="I19" s="27">
        <v>12</v>
      </c>
      <c r="J19" s="26">
        <v>15</v>
      </c>
      <c r="K19" s="27">
        <v>15</v>
      </c>
      <c r="L19" s="26">
        <v>17</v>
      </c>
      <c r="M19" s="27">
        <v>17</v>
      </c>
      <c r="N19" s="26">
        <v>16</v>
      </c>
      <c r="O19" s="27">
        <v>16</v>
      </c>
      <c r="P19" s="26">
        <v>5</v>
      </c>
      <c r="Q19" s="27">
        <v>5</v>
      </c>
      <c r="R19" s="26">
        <v>17</v>
      </c>
      <c r="S19" s="28">
        <v>17</v>
      </c>
      <c r="T19" s="27">
        <v>263</v>
      </c>
      <c r="W19" s="1"/>
      <c r="X19" s="16">
        <v>13</v>
      </c>
      <c r="Y19" s="17">
        <v>11</v>
      </c>
      <c r="Z19" s="18">
        <v>11</v>
      </c>
      <c r="AA19" s="17">
        <v>11</v>
      </c>
      <c r="AB19" s="18">
        <v>11</v>
      </c>
      <c r="AC19" s="17">
        <v>11</v>
      </c>
      <c r="AD19" s="18">
        <v>11</v>
      </c>
      <c r="AE19" s="17">
        <v>12</v>
      </c>
      <c r="AF19" s="18">
        <v>12</v>
      </c>
      <c r="AG19" s="17">
        <v>9</v>
      </c>
      <c r="AH19" s="18">
        <v>9</v>
      </c>
      <c r="AI19" s="17">
        <v>6</v>
      </c>
      <c r="AJ19" s="18">
        <v>6</v>
      </c>
      <c r="AK19" s="17">
        <v>12</v>
      </c>
      <c r="AL19" s="19">
        <v>12</v>
      </c>
      <c r="AM19" s="18">
        <v>211</v>
      </c>
    </row>
    <row r="20" spans="1:42" ht="15.6" x14ac:dyDescent="0.3">
      <c r="A20" s="63">
        <v>17</v>
      </c>
      <c r="B20" s="64">
        <v>25</v>
      </c>
      <c r="C20" s="65">
        <v>25</v>
      </c>
      <c r="D20" s="64">
        <v>25</v>
      </c>
      <c r="E20" s="65">
        <v>25</v>
      </c>
      <c r="F20" s="64">
        <v>24</v>
      </c>
      <c r="G20" s="65">
        <v>24</v>
      </c>
      <c r="H20" s="64">
        <v>17</v>
      </c>
      <c r="I20" s="65">
        <v>17</v>
      </c>
      <c r="J20" s="64">
        <v>25</v>
      </c>
      <c r="K20" s="65">
        <v>25</v>
      </c>
      <c r="L20" s="64">
        <v>25</v>
      </c>
      <c r="M20" s="65">
        <v>25</v>
      </c>
      <c r="N20" s="64">
        <v>25</v>
      </c>
      <c r="O20" s="65">
        <v>25</v>
      </c>
      <c r="P20" s="64">
        <v>12</v>
      </c>
      <c r="Q20" s="65">
        <v>12</v>
      </c>
      <c r="R20" s="64">
        <v>25</v>
      </c>
      <c r="S20" s="66">
        <v>25</v>
      </c>
      <c r="T20" s="65">
        <v>642</v>
      </c>
      <c r="W20" s="1"/>
      <c r="X20" s="49">
        <v>17</v>
      </c>
      <c r="Y20" s="50"/>
      <c r="Z20" s="51"/>
      <c r="AA20" s="50"/>
      <c r="AB20" s="51"/>
      <c r="AC20" s="50"/>
      <c r="AD20" s="51"/>
      <c r="AE20" s="50"/>
      <c r="AF20" s="51"/>
      <c r="AG20" s="50"/>
      <c r="AH20" s="51"/>
      <c r="AI20" s="50"/>
      <c r="AJ20" s="51"/>
      <c r="AK20" s="50"/>
      <c r="AL20" s="52"/>
      <c r="AM20" s="51"/>
      <c r="AP20" s="20"/>
    </row>
    <row r="21" spans="1:42" ht="15.6" x14ac:dyDescent="0.3">
      <c r="A21" s="43">
        <v>25</v>
      </c>
      <c r="B21" s="26">
        <v>8</v>
      </c>
      <c r="C21" s="27">
        <v>8</v>
      </c>
      <c r="D21" s="26">
        <v>8</v>
      </c>
      <c r="E21" s="27">
        <v>8</v>
      </c>
      <c r="F21" s="26">
        <v>6</v>
      </c>
      <c r="G21" s="27">
        <v>6</v>
      </c>
      <c r="H21" s="26">
        <v>6</v>
      </c>
      <c r="I21" s="27">
        <v>6</v>
      </c>
      <c r="J21" s="26">
        <v>8</v>
      </c>
      <c r="K21" s="27">
        <v>8</v>
      </c>
      <c r="L21" s="26">
        <v>8</v>
      </c>
      <c r="M21" s="27">
        <v>8</v>
      </c>
      <c r="N21" s="26">
        <v>6</v>
      </c>
      <c r="O21" s="27">
        <v>6</v>
      </c>
      <c r="P21" s="26"/>
      <c r="Q21" s="27"/>
      <c r="R21" s="26">
        <v>8</v>
      </c>
      <c r="S21" s="28">
        <v>8</v>
      </c>
      <c r="T21" s="27">
        <v>190</v>
      </c>
      <c r="W21" s="1"/>
      <c r="X21" s="16">
        <v>25</v>
      </c>
      <c r="Y21" s="17">
        <v>4</v>
      </c>
      <c r="Z21" s="18">
        <v>4</v>
      </c>
      <c r="AA21" s="17">
        <v>6</v>
      </c>
      <c r="AB21" s="18">
        <v>6</v>
      </c>
      <c r="AC21" s="17">
        <v>6</v>
      </c>
      <c r="AD21" s="18">
        <v>6</v>
      </c>
      <c r="AE21" s="17">
        <v>6</v>
      </c>
      <c r="AF21" s="18">
        <v>6</v>
      </c>
      <c r="AG21" s="17">
        <v>6</v>
      </c>
      <c r="AH21" s="18">
        <v>6</v>
      </c>
      <c r="AI21" s="17">
        <v>3</v>
      </c>
      <c r="AJ21" s="18">
        <v>3</v>
      </c>
      <c r="AK21" s="17">
        <v>6</v>
      </c>
      <c r="AL21" s="19">
        <v>6</v>
      </c>
      <c r="AM21" s="18">
        <v>152</v>
      </c>
    </row>
    <row r="22" spans="1:42" ht="15.6" x14ac:dyDescent="0.3">
      <c r="A22" s="43">
        <v>36</v>
      </c>
      <c r="B22" s="26">
        <v>4</v>
      </c>
      <c r="C22" s="27">
        <v>4</v>
      </c>
      <c r="D22" s="26">
        <v>6</v>
      </c>
      <c r="E22" s="27">
        <v>6</v>
      </c>
      <c r="F22" s="26">
        <v>6</v>
      </c>
      <c r="G22" s="27">
        <v>6</v>
      </c>
      <c r="H22" s="26">
        <v>6</v>
      </c>
      <c r="I22" s="27">
        <v>6</v>
      </c>
      <c r="J22" s="26">
        <v>6</v>
      </c>
      <c r="K22" s="27">
        <v>6</v>
      </c>
      <c r="L22" s="26">
        <v>6</v>
      </c>
      <c r="M22" s="27">
        <v>6</v>
      </c>
      <c r="N22" s="26">
        <v>3</v>
      </c>
      <c r="O22" s="27">
        <v>3</v>
      </c>
      <c r="P22" s="26"/>
      <c r="Q22" s="27"/>
      <c r="R22" s="26">
        <v>6</v>
      </c>
      <c r="S22" s="28">
        <v>6</v>
      </c>
      <c r="T22" s="27">
        <v>64</v>
      </c>
      <c r="W22" s="1"/>
      <c r="X22" s="16">
        <v>36</v>
      </c>
      <c r="Y22" s="17"/>
      <c r="Z22" s="18"/>
      <c r="AA22" s="17"/>
      <c r="AB22" s="18"/>
      <c r="AC22" s="17"/>
      <c r="AD22" s="18"/>
      <c r="AE22" s="17"/>
      <c r="AF22" s="18"/>
      <c r="AG22" s="17"/>
      <c r="AH22" s="18"/>
      <c r="AI22" s="17"/>
      <c r="AJ22" s="18"/>
      <c r="AK22" s="17"/>
      <c r="AL22" s="19"/>
      <c r="AM22" s="18"/>
    </row>
    <row r="23" spans="1:42" ht="15.6" x14ac:dyDescent="0.3">
      <c r="A23" s="9"/>
      <c r="B23" s="13"/>
      <c r="C23" s="15"/>
      <c r="D23" s="13"/>
      <c r="E23" s="15"/>
      <c r="F23" s="13"/>
      <c r="G23" s="15"/>
      <c r="H23" s="13"/>
      <c r="I23" s="15"/>
      <c r="J23" s="13"/>
      <c r="K23" s="15"/>
      <c r="L23" s="13"/>
      <c r="M23" s="15"/>
      <c r="N23" s="13"/>
      <c r="O23" s="15"/>
      <c r="P23" s="13"/>
      <c r="Q23" s="15"/>
      <c r="R23" s="13"/>
      <c r="S23" s="14"/>
      <c r="T23" s="15"/>
      <c r="U23" s="34"/>
      <c r="W23" s="1"/>
      <c r="X23" s="16"/>
      <c r="Y23" s="17"/>
      <c r="Z23" s="18"/>
      <c r="AA23" s="17"/>
      <c r="AB23" s="18"/>
      <c r="AC23" s="17"/>
      <c r="AD23" s="18"/>
      <c r="AE23" s="17"/>
      <c r="AF23" s="18"/>
      <c r="AG23" s="17"/>
      <c r="AH23" s="18"/>
      <c r="AI23" s="17"/>
      <c r="AJ23" s="18"/>
      <c r="AK23" s="17"/>
      <c r="AL23" s="19"/>
      <c r="AM23" s="18"/>
    </row>
    <row r="24" spans="1:42" ht="15.6" x14ac:dyDescent="0.3">
      <c r="A24" s="9" t="s">
        <v>10</v>
      </c>
      <c r="B24" s="30">
        <f t="shared" ref="B24:O24" si="2">SUM(B15:B23)</f>
        <v>99</v>
      </c>
      <c r="C24" s="31">
        <f t="shared" si="2"/>
        <v>99</v>
      </c>
      <c r="D24" s="30">
        <f t="shared" si="2"/>
        <v>110</v>
      </c>
      <c r="E24" s="31">
        <f t="shared" si="2"/>
        <v>110</v>
      </c>
      <c r="F24" s="30">
        <f t="shared" si="2"/>
        <v>95</v>
      </c>
      <c r="G24" s="31">
        <f t="shared" si="2"/>
        <v>95</v>
      </c>
      <c r="H24" s="30">
        <f t="shared" si="2"/>
        <v>87</v>
      </c>
      <c r="I24" s="31">
        <f t="shared" si="2"/>
        <v>87</v>
      </c>
      <c r="J24" s="30">
        <f t="shared" si="2"/>
        <v>111</v>
      </c>
      <c r="K24" s="31">
        <f t="shared" si="2"/>
        <v>111</v>
      </c>
      <c r="L24" s="30">
        <f t="shared" si="2"/>
        <v>118</v>
      </c>
      <c r="M24" s="31">
        <f t="shared" si="2"/>
        <v>118</v>
      </c>
      <c r="N24" s="30">
        <f t="shared" si="2"/>
        <v>103</v>
      </c>
      <c r="O24" s="31">
        <f t="shared" si="2"/>
        <v>103</v>
      </c>
      <c r="P24" s="30">
        <f>SUM(P15:P22)</f>
        <v>39</v>
      </c>
      <c r="Q24" s="31">
        <f>SUM(Q15:Q22)</f>
        <v>39</v>
      </c>
      <c r="R24" s="30">
        <f>SUM(R15:R23)</f>
        <v>118</v>
      </c>
      <c r="S24" s="32">
        <f>SUM(S15:S23)</f>
        <v>118</v>
      </c>
      <c r="T24" s="31">
        <f>SUM(T15:T23)</f>
        <v>1831</v>
      </c>
      <c r="W24" s="1"/>
      <c r="X24" s="16" t="s">
        <v>10</v>
      </c>
      <c r="Y24" s="17">
        <f t="shared" ref="Y24:AM24" si="3">SUM(Y15:Y22)</f>
        <v>46</v>
      </c>
      <c r="Z24" s="18">
        <f t="shared" si="3"/>
        <v>46</v>
      </c>
      <c r="AA24" s="17">
        <f t="shared" si="3"/>
        <v>61</v>
      </c>
      <c r="AB24" s="18">
        <f t="shared" si="3"/>
        <v>61</v>
      </c>
      <c r="AC24" s="17">
        <f t="shared" si="3"/>
        <v>59</v>
      </c>
      <c r="AD24" s="18">
        <f t="shared" si="3"/>
        <v>59</v>
      </c>
      <c r="AE24" s="17">
        <f t="shared" si="3"/>
        <v>63</v>
      </c>
      <c r="AF24" s="18">
        <f t="shared" si="3"/>
        <v>63</v>
      </c>
      <c r="AG24" s="17">
        <f t="shared" si="3"/>
        <v>58</v>
      </c>
      <c r="AH24" s="18">
        <f t="shared" si="3"/>
        <v>58</v>
      </c>
      <c r="AI24" s="17">
        <f t="shared" si="3"/>
        <v>29</v>
      </c>
      <c r="AJ24" s="18">
        <f t="shared" si="3"/>
        <v>29</v>
      </c>
      <c r="AK24" s="17">
        <f t="shared" si="3"/>
        <v>63</v>
      </c>
      <c r="AL24" s="19">
        <f t="shared" si="3"/>
        <v>63</v>
      </c>
      <c r="AM24" s="18">
        <f t="shared" si="3"/>
        <v>921</v>
      </c>
    </row>
    <row r="25" spans="1:42" ht="15.6" x14ac:dyDescent="0.3">
      <c r="A25" s="97" t="s">
        <v>8</v>
      </c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W25" s="1"/>
      <c r="X25" s="109" t="s">
        <v>8</v>
      </c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1"/>
    </row>
    <row r="26" spans="1:42" ht="15.6" x14ac:dyDescent="0.3">
      <c r="A26" s="54">
        <v>6</v>
      </c>
      <c r="B26" s="30">
        <v>22</v>
      </c>
      <c r="C26" s="31">
        <v>22</v>
      </c>
      <c r="D26" s="30">
        <v>22</v>
      </c>
      <c r="E26" s="31">
        <v>22</v>
      </c>
      <c r="F26" s="30">
        <v>19</v>
      </c>
      <c r="G26" s="31">
        <v>19</v>
      </c>
      <c r="H26" s="30">
        <v>19</v>
      </c>
      <c r="I26" s="31">
        <v>19</v>
      </c>
      <c r="J26" s="30">
        <v>21</v>
      </c>
      <c r="K26" s="31">
        <v>21</v>
      </c>
      <c r="L26" s="30">
        <v>24</v>
      </c>
      <c r="M26" s="31">
        <v>24</v>
      </c>
      <c r="N26" s="30">
        <v>24</v>
      </c>
      <c r="O26" s="31">
        <v>24</v>
      </c>
      <c r="P26" s="30">
        <v>12</v>
      </c>
      <c r="Q26" s="31">
        <v>12</v>
      </c>
      <c r="R26" s="30">
        <v>24</v>
      </c>
      <c r="S26" s="32">
        <v>24</v>
      </c>
      <c r="T26" s="31">
        <v>486</v>
      </c>
      <c r="W26" s="1"/>
      <c r="X26" s="16">
        <v>6</v>
      </c>
      <c r="Y26" s="17">
        <v>20</v>
      </c>
      <c r="Z26" s="18">
        <v>20</v>
      </c>
      <c r="AA26" s="17">
        <v>22</v>
      </c>
      <c r="AB26" s="18">
        <v>22</v>
      </c>
      <c r="AC26" s="17">
        <v>20</v>
      </c>
      <c r="AD26" s="18">
        <v>20</v>
      </c>
      <c r="AE26" s="17">
        <v>24</v>
      </c>
      <c r="AF26" s="18">
        <v>24</v>
      </c>
      <c r="AG26" s="17">
        <v>19</v>
      </c>
      <c r="AH26" s="18">
        <v>19</v>
      </c>
      <c r="AI26" s="17">
        <v>9</v>
      </c>
      <c r="AJ26" s="18">
        <v>9</v>
      </c>
      <c r="AK26" s="17">
        <v>24</v>
      </c>
      <c r="AL26" s="19">
        <v>24</v>
      </c>
      <c r="AM26" s="18">
        <v>480</v>
      </c>
    </row>
    <row r="27" spans="1:42" ht="15.6" x14ac:dyDescent="0.3">
      <c r="A27" s="54">
        <v>10</v>
      </c>
      <c r="B27" s="30">
        <v>6</v>
      </c>
      <c r="C27" s="31">
        <v>6</v>
      </c>
      <c r="D27" s="30">
        <v>6</v>
      </c>
      <c r="E27" s="31">
        <v>6</v>
      </c>
      <c r="F27" s="30">
        <v>5</v>
      </c>
      <c r="G27" s="31">
        <v>5</v>
      </c>
      <c r="H27" s="30">
        <v>5</v>
      </c>
      <c r="I27" s="31">
        <v>5</v>
      </c>
      <c r="J27" s="30">
        <v>7</v>
      </c>
      <c r="K27" s="31">
        <v>7</v>
      </c>
      <c r="L27" s="30">
        <v>7</v>
      </c>
      <c r="M27" s="31">
        <v>7</v>
      </c>
      <c r="N27" s="30">
        <v>6</v>
      </c>
      <c r="O27" s="31">
        <v>6</v>
      </c>
      <c r="P27" s="30"/>
      <c r="Q27" s="31"/>
      <c r="R27" s="30">
        <v>7</v>
      </c>
      <c r="S27" s="32">
        <v>7</v>
      </c>
      <c r="T27" s="31">
        <v>190</v>
      </c>
      <c r="W27" s="1"/>
      <c r="X27" s="43">
        <v>10</v>
      </c>
      <c r="Y27" s="44">
        <v>3</v>
      </c>
      <c r="Z27" s="45"/>
      <c r="AA27" s="44">
        <v>4</v>
      </c>
      <c r="AB27" s="45"/>
      <c r="AC27" s="44">
        <v>4</v>
      </c>
      <c r="AD27" s="45"/>
      <c r="AE27" s="44">
        <v>4</v>
      </c>
      <c r="AF27" s="45"/>
      <c r="AG27" s="44">
        <v>4</v>
      </c>
      <c r="AH27" s="45"/>
      <c r="AI27" s="44"/>
      <c r="AJ27" s="45"/>
      <c r="AK27" s="44">
        <v>4</v>
      </c>
      <c r="AL27" s="46"/>
      <c r="AM27" s="45">
        <v>136</v>
      </c>
    </row>
    <row r="28" spans="1:42" ht="15.6" x14ac:dyDescent="0.3">
      <c r="A28" s="54">
        <v>15</v>
      </c>
      <c r="B28" s="30">
        <v>9</v>
      </c>
      <c r="C28" s="31">
        <v>9</v>
      </c>
      <c r="D28" s="30">
        <v>10</v>
      </c>
      <c r="E28" s="31">
        <v>10</v>
      </c>
      <c r="F28" s="30">
        <v>8</v>
      </c>
      <c r="G28" s="31">
        <v>8</v>
      </c>
      <c r="H28" s="30">
        <v>8</v>
      </c>
      <c r="I28" s="31">
        <v>8</v>
      </c>
      <c r="J28" s="30">
        <v>9</v>
      </c>
      <c r="K28" s="31">
        <v>9</v>
      </c>
      <c r="L28" s="30">
        <v>10</v>
      </c>
      <c r="M28" s="31">
        <v>10</v>
      </c>
      <c r="N28" s="30">
        <v>9</v>
      </c>
      <c r="O28" s="31">
        <v>9</v>
      </c>
      <c r="P28" s="30">
        <v>5</v>
      </c>
      <c r="Q28" s="31">
        <v>5</v>
      </c>
      <c r="R28" s="30">
        <v>10</v>
      </c>
      <c r="S28" s="32">
        <v>10</v>
      </c>
      <c r="T28" s="31">
        <v>220</v>
      </c>
      <c r="W28" s="1"/>
      <c r="X28" s="16">
        <v>15</v>
      </c>
      <c r="Y28" s="17">
        <v>8</v>
      </c>
      <c r="Z28" s="18">
        <v>8</v>
      </c>
      <c r="AA28" s="17">
        <v>10</v>
      </c>
      <c r="AB28" s="18">
        <v>10</v>
      </c>
      <c r="AC28" s="17">
        <v>8</v>
      </c>
      <c r="AD28" s="18">
        <v>8</v>
      </c>
      <c r="AE28" s="17">
        <v>11</v>
      </c>
      <c r="AF28" s="18">
        <v>11</v>
      </c>
      <c r="AG28" s="17">
        <v>9</v>
      </c>
      <c r="AH28" s="18">
        <v>9</v>
      </c>
      <c r="AI28" s="17">
        <v>6</v>
      </c>
      <c r="AJ28" s="18">
        <v>6</v>
      </c>
      <c r="AK28" s="17">
        <v>11</v>
      </c>
      <c r="AL28" s="19">
        <v>11</v>
      </c>
      <c r="AM28" s="18">
        <v>238</v>
      </c>
    </row>
    <row r="29" spans="1:42" ht="15.6" x14ac:dyDescent="0.3">
      <c r="A29" s="55">
        <v>21</v>
      </c>
      <c r="B29" s="30">
        <v>6</v>
      </c>
      <c r="C29" s="31">
        <v>6</v>
      </c>
      <c r="D29" s="30">
        <v>8</v>
      </c>
      <c r="E29" s="31">
        <v>8</v>
      </c>
      <c r="F29" s="30">
        <v>6</v>
      </c>
      <c r="G29" s="31">
        <v>6</v>
      </c>
      <c r="H29" s="30">
        <v>7</v>
      </c>
      <c r="I29" s="31">
        <v>7</v>
      </c>
      <c r="J29" s="30">
        <v>8</v>
      </c>
      <c r="K29" s="31">
        <v>8</v>
      </c>
      <c r="L29" s="30">
        <v>8</v>
      </c>
      <c r="M29" s="31">
        <v>8</v>
      </c>
      <c r="N29" s="30">
        <v>5</v>
      </c>
      <c r="O29" s="31">
        <v>5</v>
      </c>
      <c r="P29" s="30"/>
      <c r="Q29" s="31"/>
      <c r="R29" s="30">
        <v>8</v>
      </c>
      <c r="S29" s="32">
        <v>8</v>
      </c>
      <c r="T29" s="31">
        <v>180</v>
      </c>
      <c r="W29" s="1"/>
      <c r="X29" s="16">
        <v>21</v>
      </c>
      <c r="Y29" s="17">
        <v>4</v>
      </c>
      <c r="Z29" s="18"/>
      <c r="AA29" s="17">
        <v>6</v>
      </c>
      <c r="AB29" s="18">
        <v>1</v>
      </c>
      <c r="AC29" s="17">
        <v>7</v>
      </c>
      <c r="AD29" s="18">
        <v>2</v>
      </c>
      <c r="AE29" s="17">
        <v>7</v>
      </c>
      <c r="AF29" s="18">
        <v>2</v>
      </c>
      <c r="AG29" s="17">
        <v>6</v>
      </c>
      <c r="AH29" s="18"/>
      <c r="AI29" s="17"/>
      <c r="AJ29" s="18"/>
      <c r="AK29" s="17">
        <v>7</v>
      </c>
      <c r="AL29" s="19">
        <v>2</v>
      </c>
      <c r="AM29" s="18">
        <v>186</v>
      </c>
    </row>
    <row r="30" spans="1:42" ht="15.6" x14ac:dyDescent="0.3">
      <c r="A30" s="55">
        <v>23</v>
      </c>
      <c r="B30" s="30">
        <v>8</v>
      </c>
      <c r="C30" s="31"/>
      <c r="D30" s="30">
        <v>9</v>
      </c>
      <c r="E30" s="31"/>
      <c r="F30" s="30">
        <v>8</v>
      </c>
      <c r="G30" s="31"/>
      <c r="H30" s="30">
        <v>7</v>
      </c>
      <c r="I30" s="31"/>
      <c r="J30" s="30">
        <v>10</v>
      </c>
      <c r="K30" s="31"/>
      <c r="L30" s="30">
        <v>10</v>
      </c>
      <c r="M30" s="31"/>
      <c r="N30" s="30">
        <v>7</v>
      </c>
      <c r="O30" s="31"/>
      <c r="P30" s="30"/>
      <c r="Q30" s="31"/>
      <c r="R30" s="30">
        <v>10</v>
      </c>
      <c r="S30" s="32"/>
      <c r="T30" s="31">
        <v>212</v>
      </c>
      <c r="V30" s="24"/>
      <c r="W30" s="1"/>
      <c r="X30" s="16">
        <v>23</v>
      </c>
      <c r="Y30" s="17">
        <v>8</v>
      </c>
      <c r="Z30" s="18"/>
      <c r="AA30" s="17">
        <v>8</v>
      </c>
      <c r="AB30" s="18"/>
      <c r="AC30" s="17">
        <v>7</v>
      </c>
      <c r="AD30" s="18"/>
      <c r="AE30" s="17">
        <v>9</v>
      </c>
      <c r="AF30" s="18"/>
      <c r="AG30" s="17">
        <v>7</v>
      </c>
      <c r="AH30" s="18"/>
      <c r="AI30" s="17">
        <v>1</v>
      </c>
      <c r="AJ30" s="18"/>
      <c r="AK30" s="17">
        <v>9</v>
      </c>
      <c r="AL30" s="19"/>
      <c r="AM30" s="18">
        <v>210</v>
      </c>
      <c r="AO30" s="1" t="s">
        <v>18</v>
      </c>
    </row>
    <row r="31" spans="1:42" s="21" customFormat="1" ht="15.6" x14ac:dyDescent="0.3">
      <c r="A31" s="54">
        <v>27</v>
      </c>
      <c r="B31" s="30">
        <v>11</v>
      </c>
      <c r="C31" s="31">
        <v>5</v>
      </c>
      <c r="D31" s="30">
        <v>12</v>
      </c>
      <c r="E31" s="31">
        <v>5</v>
      </c>
      <c r="F31" s="30">
        <v>9</v>
      </c>
      <c r="G31" s="31">
        <v>1</v>
      </c>
      <c r="H31" s="30">
        <v>8</v>
      </c>
      <c r="I31" s="31"/>
      <c r="J31" s="30">
        <v>11</v>
      </c>
      <c r="K31" s="31">
        <v>3</v>
      </c>
      <c r="L31" s="30">
        <v>13</v>
      </c>
      <c r="M31" s="31">
        <v>5</v>
      </c>
      <c r="N31" s="30">
        <v>10</v>
      </c>
      <c r="O31" s="31">
        <v>5</v>
      </c>
      <c r="P31" s="30">
        <v>6</v>
      </c>
      <c r="Q31" s="31">
        <v>4</v>
      </c>
      <c r="R31" s="30">
        <v>13</v>
      </c>
      <c r="S31" s="32">
        <v>5</v>
      </c>
      <c r="T31" s="31">
        <v>244</v>
      </c>
      <c r="W31" s="20"/>
      <c r="X31" s="16">
        <v>27</v>
      </c>
      <c r="Y31" s="17">
        <v>9</v>
      </c>
      <c r="Z31" s="18"/>
      <c r="AA31" s="17">
        <v>10</v>
      </c>
      <c r="AB31" s="18">
        <v>1</v>
      </c>
      <c r="AC31" s="17">
        <v>8</v>
      </c>
      <c r="AD31" s="18">
        <v>1</v>
      </c>
      <c r="AE31" s="17">
        <v>10</v>
      </c>
      <c r="AF31" s="18">
        <v>1</v>
      </c>
      <c r="AG31" s="17">
        <v>9</v>
      </c>
      <c r="AH31" s="18"/>
      <c r="AI31" s="17">
        <v>6</v>
      </c>
      <c r="AJ31" s="18"/>
      <c r="AK31" s="17">
        <v>10</v>
      </c>
      <c r="AL31" s="19">
        <v>1</v>
      </c>
      <c r="AM31" s="18">
        <v>260</v>
      </c>
    </row>
    <row r="32" spans="1:42" s="21" customFormat="1" ht="15.6" x14ac:dyDescent="0.3">
      <c r="A32" s="54">
        <v>28</v>
      </c>
      <c r="B32" s="30">
        <v>9</v>
      </c>
      <c r="C32" s="31"/>
      <c r="D32" s="30">
        <v>10</v>
      </c>
      <c r="E32" s="31"/>
      <c r="F32" s="30">
        <v>7</v>
      </c>
      <c r="G32" s="31"/>
      <c r="H32" s="30">
        <v>7</v>
      </c>
      <c r="I32" s="31"/>
      <c r="J32" s="30">
        <v>8</v>
      </c>
      <c r="K32" s="31"/>
      <c r="L32" s="30">
        <v>10</v>
      </c>
      <c r="M32" s="31"/>
      <c r="N32" s="30">
        <v>8</v>
      </c>
      <c r="O32" s="31"/>
      <c r="P32" s="30">
        <v>1</v>
      </c>
      <c r="Q32" s="31"/>
      <c r="R32" s="30">
        <v>10</v>
      </c>
      <c r="S32" s="32"/>
      <c r="T32" s="31">
        <v>235</v>
      </c>
      <c r="W32" s="20"/>
      <c r="X32" s="16">
        <v>28</v>
      </c>
      <c r="Y32" s="17">
        <v>7</v>
      </c>
      <c r="Z32" s="18">
        <v>1</v>
      </c>
      <c r="AA32" s="17">
        <v>7</v>
      </c>
      <c r="AB32" s="18">
        <v>1</v>
      </c>
      <c r="AC32" s="17">
        <v>7</v>
      </c>
      <c r="AD32" s="18">
        <v>3</v>
      </c>
      <c r="AE32" s="17">
        <v>9</v>
      </c>
      <c r="AF32" s="18">
        <v>3</v>
      </c>
      <c r="AG32" s="17">
        <v>7</v>
      </c>
      <c r="AH32" s="18">
        <v>3</v>
      </c>
      <c r="AI32" s="17">
        <v>4</v>
      </c>
      <c r="AJ32" s="18">
        <v>2</v>
      </c>
      <c r="AK32" s="17">
        <v>9</v>
      </c>
      <c r="AL32" s="19">
        <v>3</v>
      </c>
      <c r="AM32" s="18">
        <v>239</v>
      </c>
    </row>
    <row r="33" spans="1:41" s="21" customFormat="1" ht="15.6" x14ac:dyDescent="0.3">
      <c r="A33" s="54">
        <v>29</v>
      </c>
      <c r="B33" s="30">
        <v>7</v>
      </c>
      <c r="C33" s="31"/>
      <c r="D33" s="30">
        <v>8</v>
      </c>
      <c r="E33" s="31"/>
      <c r="F33" s="30">
        <v>6</v>
      </c>
      <c r="G33" s="31"/>
      <c r="H33" s="30">
        <v>6</v>
      </c>
      <c r="I33" s="31"/>
      <c r="J33" s="30">
        <v>10</v>
      </c>
      <c r="K33" s="31"/>
      <c r="L33" s="30">
        <v>10</v>
      </c>
      <c r="M33" s="31"/>
      <c r="N33" s="30">
        <v>6</v>
      </c>
      <c r="O33" s="31"/>
      <c r="P33" s="30"/>
      <c r="Q33" s="31"/>
      <c r="R33" s="30">
        <v>10</v>
      </c>
      <c r="S33" s="32"/>
      <c r="T33" s="31">
        <v>211</v>
      </c>
      <c r="W33" s="20"/>
      <c r="X33" s="16">
        <v>29</v>
      </c>
      <c r="Y33" s="17">
        <v>3</v>
      </c>
      <c r="Z33" s="18"/>
      <c r="AA33" s="17">
        <v>3</v>
      </c>
      <c r="AB33" s="18"/>
      <c r="AC33" s="17">
        <v>3</v>
      </c>
      <c r="AD33" s="18"/>
      <c r="AE33" s="17">
        <v>3</v>
      </c>
      <c r="AF33" s="18"/>
      <c r="AG33" s="17">
        <v>3</v>
      </c>
      <c r="AH33" s="18"/>
      <c r="AI33" s="17">
        <v>1</v>
      </c>
      <c r="AJ33" s="18"/>
      <c r="AK33" s="17">
        <v>3</v>
      </c>
      <c r="AL33" s="19"/>
      <c r="AM33" s="18">
        <v>96</v>
      </c>
    </row>
    <row r="34" spans="1:41" s="21" customFormat="1" ht="15.6" x14ac:dyDescent="0.3">
      <c r="A34" s="54">
        <v>30</v>
      </c>
      <c r="B34" s="30">
        <v>13</v>
      </c>
      <c r="C34" s="31">
        <v>13</v>
      </c>
      <c r="D34" s="30">
        <v>14</v>
      </c>
      <c r="E34" s="31">
        <v>14</v>
      </c>
      <c r="F34" s="30">
        <v>12</v>
      </c>
      <c r="G34" s="31">
        <v>12</v>
      </c>
      <c r="H34" s="30">
        <v>12</v>
      </c>
      <c r="I34" s="31">
        <v>12</v>
      </c>
      <c r="J34" s="30">
        <v>14</v>
      </c>
      <c r="K34" s="31">
        <v>14</v>
      </c>
      <c r="L34" s="30">
        <v>15</v>
      </c>
      <c r="M34" s="31">
        <v>15</v>
      </c>
      <c r="N34" s="30">
        <v>12</v>
      </c>
      <c r="O34" s="31">
        <v>12</v>
      </c>
      <c r="P34" s="30">
        <v>7</v>
      </c>
      <c r="Q34" s="31">
        <v>7</v>
      </c>
      <c r="R34" s="30">
        <v>15</v>
      </c>
      <c r="S34" s="32">
        <v>15</v>
      </c>
      <c r="T34" s="31">
        <v>222</v>
      </c>
      <c r="W34" s="20"/>
      <c r="X34" s="16">
        <v>30</v>
      </c>
      <c r="Y34" s="17">
        <v>11</v>
      </c>
      <c r="Z34" s="18">
        <v>11</v>
      </c>
      <c r="AA34" s="17">
        <v>12</v>
      </c>
      <c r="AB34" s="18">
        <v>12</v>
      </c>
      <c r="AC34" s="17">
        <v>10</v>
      </c>
      <c r="AD34" s="18">
        <v>10</v>
      </c>
      <c r="AE34" s="17">
        <v>14</v>
      </c>
      <c r="AF34" s="18">
        <v>14</v>
      </c>
      <c r="AG34" s="17">
        <v>13</v>
      </c>
      <c r="AH34" s="18">
        <v>13</v>
      </c>
      <c r="AI34" s="17">
        <v>6</v>
      </c>
      <c r="AJ34" s="18">
        <v>6</v>
      </c>
      <c r="AK34" s="17">
        <v>14</v>
      </c>
      <c r="AL34" s="19">
        <v>14</v>
      </c>
      <c r="AM34" s="18">
        <v>222</v>
      </c>
    </row>
    <row r="35" spans="1:41" s="21" customFormat="1" ht="15.6" x14ac:dyDescent="0.3">
      <c r="A35" s="9">
        <v>31</v>
      </c>
      <c r="B35" s="30">
        <v>9</v>
      </c>
      <c r="C35" s="31">
        <v>9</v>
      </c>
      <c r="D35" s="30">
        <v>12</v>
      </c>
      <c r="E35" s="31">
        <v>12</v>
      </c>
      <c r="F35" s="30">
        <v>9</v>
      </c>
      <c r="G35" s="31">
        <v>9</v>
      </c>
      <c r="H35" s="30">
        <v>9</v>
      </c>
      <c r="I35" s="31">
        <v>9</v>
      </c>
      <c r="J35" s="30">
        <v>11</v>
      </c>
      <c r="K35" s="31">
        <v>11</v>
      </c>
      <c r="L35" s="30">
        <v>12</v>
      </c>
      <c r="M35" s="31">
        <v>12</v>
      </c>
      <c r="N35" s="30">
        <v>9</v>
      </c>
      <c r="O35" s="31">
        <v>9</v>
      </c>
      <c r="P35" s="30">
        <v>6</v>
      </c>
      <c r="Q35" s="31">
        <v>6</v>
      </c>
      <c r="R35" s="30">
        <v>12</v>
      </c>
      <c r="S35" s="32">
        <v>12</v>
      </c>
      <c r="T35" s="31">
        <v>244</v>
      </c>
      <c r="W35" s="20"/>
      <c r="X35" s="16">
        <v>31</v>
      </c>
      <c r="Y35" s="17">
        <v>8</v>
      </c>
      <c r="Z35" s="18">
        <v>8</v>
      </c>
      <c r="AA35" s="17">
        <v>8</v>
      </c>
      <c r="AB35" s="18">
        <v>8</v>
      </c>
      <c r="AC35" s="17">
        <v>8</v>
      </c>
      <c r="AD35" s="18">
        <v>8</v>
      </c>
      <c r="AE35" s="17">
        <v>11</v>
      </c>
      <c r="AF35" s="18">
        <v>11</v>
      </c>
      <c r="AG35" s="17">
        <v>9</v>
      </c>
      <c r="AH35" s="18">
        <v>9</v>
      </c>
      <c r="AI35" s="17">
        <v>6</v>
      </c>
      <c r="AJ35" s="18">
        <v>6</v>
      </c>
      <c r="AK35" s="17">
        <v>11</v>
      </c>
      <c r="AL35" s="19">
        <v>11</v>
      </c>
      <c r="AM35" s="18">
        <v>248</v>
      </c>
    </row>
    <row r="36" spans="1:41" ht="15.6" x14ac:dyDescent="0.3">
      <c r="A36" s="9" t="s">
        <v>10</v>
      </c>
      <c r="B36" s="30">
        <f>SUM(B26:B35)</f>
        <v>100</v>
      </c>
      <c r="C36" s="31">
        <f t="shared" ref="C36:D36" si="4">SUM(C26:C35)</f>
        <v>70</v>
      </c>
      <c r="D36" s="30">
        <f t="shared" si="4"/>
        <v>111</v>
      </c>
      <c r="E36" s="31">
        <f t="shared" ref="E36:F36" si="5">SUM(E26:E35)</f>
        <v>77</v>
      </c>
      <c r="F36" s="30">
        <f t="shared" si="5"/>
        <v>89</v>
      </c>
      <c r="G36" s="31">
        <f t="shared" ref="G36:H36" si="6">SUM(G26:G35)</f>
        <v>60</v>
      </c>
      <c r="H36" s="30">
        <f t="shared" si="6"/>
        <v>88</v>
      </c>
      <c r="I36" s="31">
        <f t="shared" ref="I36:J36" si="7">SUM(I26:I35)</f>
        <v>60</v>
      </c>
      <c r="J36" s="30">
        <f t="shared" si="7"/>
        <v>109</v>
      </c>
      <c r="K36" s="31">
        <f t="shared" ref="K36:L36" si="8">SUM(K26:K35)</f>
        <v>73</v>
      </c>
      <c r="L36" s="30">
        <f t="shared" si="8"/>
        <v>119</v>
      </c>
      <c r="M36" s="31">
        <f t="shared" ref="M36:N36" si="9">SUM(M26:M35)</f>
        <v>81</v>
      </c>
      <c r="N36" s="30">
        <f t="shared" si="9"/>
        <v>96</v>
      </c>
      <c r="O36" s="31">
        <v>10</v>
      </c>
      <c r="P36" s="30">
        <f t="shared" ref="P36" si="10">SUM(P26:P35)</f>
        <v>37</v>
      </c>
      <c r="Q36" s="31">
        <f t="shared" ref="Q36:R36" si="11">SUM(Q26:Q35)</f>
        <v>34</v>
      </c>
      <c r="R36" s="30">
        <f t="shared" si="11"/>
        <v>119</v>
      </c>
      <c r="S36" s="32">
        <f t="shared" ref="S36:T36" si="12">SUM(S26:S35)</f>
        <v>81</v>
      </c>
      <c r="T36" s="31">
        <f t="shared" si="12"/>
        <v>2444</v>
      </c>
      <c r="W36" s="1"/>
      <c r="X36" s="16" t="s">
        <v>10</v>
      </c>
      <c r="Y36" s="17">
        <f>SUM(Y26:Y35)</f>
        <v>81</v>
      </c>
      <c r="Z36" s="18">
        <f t="shared" ref="Z36:AM36" si="13">SUM(Z26:Z35)</f>
        <v>48</v>
      </c>
      <c r="AA36" s="17">
        <f t="shared" si="13"/>
        <v>90</v>
      </c>
      <c r="AB36" s="18">
        <f t="shared" si="13"/>
        <v>55</v>
      </c>
      <c r="AC36" s="17">
        <f t="shared" si="13"/>
        <v>82</v>
      </c>
      <c r="AD36" s="18">
        <f t="shared" si="13"/>
        <v>52</v>
      </c>
      <c r="AE36" s="17">
        <f t="shared" si="13"/>
        <v>102</v>
      </c>
      <c r="AF36" s="18">
        <f t="shared" si="13"/>
        <v>66</v>
      </c>
      <c r="AG36" s="17">
        <f t="shared" si="13"/>
        <v>86</v>
      </c>
      <c r="AH36" s="18">
        <f t="shared" si="13"/>
        <v>53</v>
      </c>
      <c r="AI36" s="17">
        <f t="shared" si="13"/>
        <v>39</v>
      </c>
      <c r="AJ36" s="18">
        <f t="shared" si="13"/>
        <v>29</v>
      </c>
      <c r="AK36" s="17">
        <f t="shared" si="13"/>
        <v>102</v>
      </c>
      <c r="AL36" s="19">
        <f t="shared" si="13"/>
        <v>66</v>
      </c>
      <c r="AM36" s="18">
        <f t="shared" si="13"/>
        <v>2315</v>
      </c>
    </row>
    <row r="37" spans="1:41" ht="15.6" x14ac:dyDescent="0.3">
      <c r="A37" s="97" t="s">
        <v>14</v>
      </c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W37" s="1"/>
      <c r="X37" s="109" t="s">
        <v>14</v>
      </c>
      <c r="Y37" s="110"/>
      <c r="Z37" s="110"/>
      <c r="AA37" s="110"/>
      <c r="AB37" s="110"/>
      <c r="AC37" s="110"/>
      <c r="AD37" s="110"/>
      <c r="AE37" s="110"/>
      <c r="AF37" s="110"/>
      <c r="AG37" s="110"/>
      <c r="AH37" s="110"/>
      <c r="AI37" s="110"/>
      <c r="AJ37" s="110"/>
      <c r="AK37" s="110"/>
      <c r="AL37" s="110"/>
      <c r="AM37" s="111"/>
    </row>
    <row r="38" spans="1:41" ht="15.6" x14ac:dyDescent="0.3">
      <c r="A38" s="33">
        <v>1</v>
      </c>
      <c r="B38" s="36">
        <v>14</v>
      </c>
      <c r="C38" s="37">
        <v>14</v>
      </c>
      <c r="D38" s="36">
        <v>14</v>
      </c>
      <c r="E38" s="37">
        <v>14</v>
      </c>
      <c r="F38" s="36">
        <v>13</v>
      </c>
      <c r="G38" s="37">
        <v>13</v>
      </c>
      <c r="H38" s="36">
        <v>11</v>
      </c>
      <c r="I38" s="37">
        <v>11</v>
      </c>
      <c r="J38" s="36">
        <v>14</v>
      </c>
      <c r="K38" s="37">
        <v>14</v>
      </c>
      <c r="L38" s="36">
        <v>14</v>
      </c>
      <c r="M38" s="37">
        <v>14</v>
      </c>
      <c r="N38" s="36">
        <v>10</v>
      </c>
      <c r="O38" s="37">
        <v>10</v>
      </c>
      <c r="P38" s="36"/>
      <c r="Q38" s="37"/>
      <c r="R38" s="36">
        <v>14</v>
      </c>
      <c r="S38" s="38">
        <v>14</v>
      </c>
      <c r="T38" s="37">
        <v>328</v>
      </c>
      <c r="V38" s="22"/>
      <c r="W38" s="1"/>
      <c r="X38" s="16">
        <v>1</v>
      </c>
      <c r="Y38" s="17">
        <v>7</v>
      </c>
      <c r="Z38" s="18">
        <v>7</v>
      </c>
      <c r="AA38" s="17">
        <v>7</v>
      </c>
      <c r="AB38" s="18">
        <v>7</v>
      </c>
      <c r="AC38" s="17">
        <v>7</v>
      </c>
      <c r="AD38" s="18">
        <v>7</v>
      </c>
      <c r="AE38" s="17">
        <v>10</v>
      </c>
      <c r="AF38" s="18">
        <v>10</v>
      </c>
      <c r="AG38" s="17">
        <v>6</v>
      </c>
      <c r="AH38" s="18">
        <v>6</v>
      </c>
      <c r="AI38" s="17"/>
      <c r="AJ38" s="18"/>
      <c r="AK38" s="17">
        <v>10</v>
      </c>
      <c r="AL38" s="19">
        <v>10</v>
      </c>
      <c r="AM38" s="18">
        <v>194</v>
      </c>
    </row>
    <row r="39" spans="1:41" ht="15.6" x14ac:dyDescent="0.3">
      <c r="A39" s="9">
        <v>3</v>
      </c>
      <c r="B39" s="13">
        <v>10</v>
      </c>
      <c r="C39" s="15">
        <v>10</v>
      </c>
      <c r="D39" s="13">
        <v>13</v>
      </c>
      <c r="E39" s="15">
        <v>13</v>
      </c>
      <c r="F39" s="13">
        <v>11</v>
      </c>
      <c r="G39" s="15">
        <v>11</v>
      </c>
      <c r="H39" s="13">
        <v>9</v>
      </c>
      <c r="I39" s="15">
        <v>9</v>
      </c>
      <c r="J39" s="13">
        <v>11</v>
      </c>
      <c r="K39" s="15">
        <v>11</v>
      </c>
      <c r="L39" s="13">
        <v>13</v>
      </c>
      <c r="M39" s="15">
        <v>13</v>
      </c>
      <c r="N39" s="13">
        <v>13</v>
      </c>
      <c r="O39" s="15">
        <v>13</v>
      </c>
      <c r="P39" s="13">
        <v>7</v>
      </c>
      <c r="Q39" s="15">
        <v>7</v>
      </c>
      <c r="R39" s="13">
        <v>13</v>
      </c>
      <c r="S39" s="14">
        <v>13</v>
      </c>
      <c r="T39" s="15">
        <v>176</v>
      </c>
      <c r="W39" s="1"/>
      <c r="X39" s="9">
        <v>3</v>
      </c>
      <c r="Y39" s="30">
        <v>0</v>
      </c>
      <c r="Z39" s="31">
        <v>0</v>
      </c>
      <c r="AA39" s="30">
        <v>0</v>
      </c>
      <c r="AB39" s="31">
        <v>0</v>
      </c>
      <c r="AC39" s="30">
        <v>0</v>
      </c>
      <c r="AD39" s="31">
        <v>0</v>
      </c>
      <c r="AE39" s="30">
        <v>0</v>
      </c>
      <c r="AF39" s="31">
        <v>0</v>
      </c>
      <c r="AG39" s="30">
        <v>0</v>
      </c>
      <c r="AH39" s="31">
        <v>0</v>
      </c>
      <c r="AI39" s="30">
        <v>0</v>
      </c>
      <c r="AJ39" s="31">
        <v>0</v>
      </c>
      <c r="AK39" s="30">
        <v>0</v>
      </c>
      <c r="AL39" s="32">
        <v>0</v>
      </c>
      <c r="AM39" s="31">
        <v>0</v>
      </c>
    </row>
    <row r="40" spans="1:41" ht="15.6" x14ac:dyDescent="0.3">
      <c r="A40" s="9">
        <v>14</v>
      </c>
      <c r="B40" s="13">
        <v>8</v>
      </c>
      <c r="C40" s="15">
        <v>8</v>
      </c>
      <c r="D40" s="13">
        <v>9</v>
      </c>
      <c r="E40" s="15">
        <v>9</v>
      </c>
      <c r="F40" s="13">
        <v>9</v>
      </c>
      <c r="G40" s="15">
        <v>9</v>
      </c>
      <c r="H40" s="13">
        <v>9</v>
      </c>
      <c r="I40" s="15">
        <v>9</v>
      </c>
      <c r="J40" s="13">
        <v>9</v>
      </c>
      <c r="K40" s="15">
        <v>9</v>
      </c>
      <c r="L40" s="13">
        <v>9</v>
      </c>
      <c r="M40" s="15">
        <v>9</v>
      </c>
      <c r="N40" s="13">
        <v>9</v>
      </c>
      <c r="O40" s="15">
        <v>9</v>
      </c>
      <c r="P40" s="13"/>
      <c r="Q40" s="15"/>
      <c r="R40" s="13">
        <v>9</v>
      </c>
      <c r="S40" s="14">
        <v>9</v>
      </c>
      <c r="T40" s="15">
        <v>196</v>
      </c>
      <c r="U40" s="21"/>
      <c r="W40" s="1"/>
      <c r="X40" s="53">
        <v>14</v>
      </c>
      <c r="Y40" s="17">
        <v>0</v>
      </c>
      <c r="Z40" s="18">
        <v>0</v>
      </c>
      <c r="AA40" s="17">
        <v>0</v>
      </c>
      <c r="AB40" s="18">
        <v>0</v>
      </c>
      <c r="AC40" s="17">
        <v>0</v>
      </c>
      <c r="AD40" s="18">
        <v>0</v>
      </c>
      <c r="AE40" s="17">
        <v>0</v>
      </c>
      <c r="AF40" s="18">
        <v>0</v>
      </c>
      <c r="AG40" s="17">
        <v>0</v>
      </c>
      <c r="AH40" s="18">
        <v>0</v>
      </c>
      <c r="AI40" s="17">
        <v>0</v>
      </c>
      <c r="AJ40" s="18">
        <v>0</v>
      </c>
      <c r="AK40" s="17">
        <v>0</v>
      </c>
      <c r="AL40" s="19">
        <v>0</v>
      </c>
      <c r="AM40" s="18">
        <v>0</v>
      </c>
      <c r="AN40" s="21"/>
      <c r="AO40" s="22"/>
    </row>
    <row r="41" spans="1:41" ht="15.6" x14ac:dyDescent="0.3">
      <c r="A41" s="33">
        <v>16</v>
      </c>
      <c r="B41" s="13">
        <v>12</v>
      </c>
      <c r="C41" s="15">
        <v>12</v>
      </c>
      <c r="D41" s="13">
        <v>14</v>
      </c>
      <c r="E41" s="15">
        <v>14</v>
      </c>
      <c r="F41" s="13">
        <v>13</v>
      </c>
      <c r="G41" s="15">
        <v>13</v>
      </c>
      <c r="H41" s="13">
        <v>10</v>
      </c>
      <c r="I41" s="15">
        <v>10</v>
      </c>
      <c r="J41" s="13">
        <v>13</v>
      </c>
      <c r="K41" s="15">
        <v>13</v>
      </c>
      <c r="L41" s="13">
        <v>14</v>
      </c>
      <c r="M41" s="15">
        <v>14</v>
      </c>
      <c r="N41" s="13">
        <v>13</v>
      </c>
      <c r="O41" s="15">
        <v>13</v>
      </c>
      <c r="P41" s="13">
        <v>9</v>
      </c>
      <c r="Q41" s="15">
        <v>9</v>
      </c>
      <c r="R41" s="13">
        <v>14</v>
      </c>
      <c r="S41" s="14">
        <v>14</v>
      </c>
      <c r="T41" s="15">
        <v>228</v>
      </c>
      <c r="W41" s="1"/>
      <c r="X41" s="16">
        <v>16</v>
      </c>
      <c r="Y41" s="17">
        <v>11</v>
      </c>
      <c r="Z41" s="18">
        <v>11</v>
      </c>
      <c r="AA41" s="17">
        <v>12</v>
      </c>
      <c r="AB41" s="18">
        <v>12</v>
      </c>
      <c r="AC41" s="17">
        <v>9</v>
      </c>
      <c r="AD41" s="18">
        <v>9</v>
      </c>
      <c r="AE41" s="17">
        <v>12</v>
      </c>
      <c r="AF41" s="18">
        <v>12</v>
      </c>
      <c r="AG41" s="17">
        <v>12</v>
      </c>
      <c r="AH41" s="18">
        <v>12</v>
      </c>
      <c r="AI41" s="17">
        <v>6</v>
      </c>
      <c r="AJ41" s="18">
        <v>6</v>
      </c>
      <c r="AK41" s="17">
        <v>13</v>
      </c>
      <c r="AL41" s="19">
        <v>13</v>
      </c>
      <c r="AM41" s="18">
        <v>204</v>
      </c>
    </row>
    <row r="42" spans="1:41" ht="15.6" x14ac:dyDescent="0.3">
      <c r="A42" s="9">
        <v>26</v>
      </c>
      <c r="B42" s="13">
        <v>14</v>
      </c>
      <c r="C42" s="15">
        <v>14</v>
      </c>
      <c r="D42" s="13">
        <v>14</v>
      </c>
      <c r="E42" s="15">
        <v>14</v>
      </c>
      <c r="F42" s="13">
        <v>11</v>
      </c>
      <c r="G42" s="15">
        <v>11</v>
      </c>
      <c r="H42" s="13">
        <v>11</v>
      </c>
      <c r="I42" s="15">
        <v>11</v>
      </c>
      <c r="J42" s="13">
        <v>12</v>
      </c>
      <c r="K42" s="15">
        <v>12</v>
      </c>
      <c r="L42" s="13">
        <v>14</v>
      </c>
      <c r="M42" s="15">
        <v>14</v>
      </c>
      <c r="N42" s="13">
        <v>11</v>
      </c>
      <c r="O42" s="15">
        <v>11</v>
      </c>
      <c r="P42" s="13">
        <v>6</v>
      </c>
      <c r="Q42" s="15">
        <v>6</v>
      </c>
      <c r="R42" s="13">
        <v>14</v>
      </c>
      <c r="S42" s="14">
        <v>14</v>
      </c>
      <c r="T42" s="15">
        <v>240</v>
      </c>
      <c r="W42" s="1"/>
      <c r="X42" s="53">
        <v>26</v>
      </c>
      <c r="Y42" s="17">
        <v>0</v>
      </c>
      <c r="Z42" s="18">
        <v>0</v>
      </c>
      <c r="AA42" s="17">
        <v>0</v>
      </c>
      <c r="AB42" s="18">
        <v>0</v>
      </c>
      <c r="AC42" s="17">
        <v>0</v>
      </c>
      <c r="AD42" s="18">
        <v>0</v>
      </c>
      <c r="AE42" s="17">
        <v>0</v>
      </c>
      <c r="AF42" s="18">
        <v>0</v>
      </c>
      <c r="AG42" s="17">
        <v>0</v>
      </c>
      <c r="AH42" s="18">
        <v>0</v>
      </c>
      <c r="AI42" s="17">
        <v>0</v>
      </c>
      <c r="AJ42" s="18">
        <v>0</v>
      </c>
      <c r="AK42" s="17">
        <v>0</v>
      </c>
      <c r="AL42" s="19">
        <v>0</v>
      </c>
      <c r="AM42" s="18">
        <v>0</v>
      </c>
    </row>
    <row r="43" spans="1:41" ht="15.6" x14ac:dyDescent="0.3">
      <c r="A43" s="33">
        <v>39</v>
      </c>
      <c r="B43" s="13">
        <v>15</v>
      </c>
      <c r="C43" s="15">
        <v>15</v>
      </c>
      <c r="D43" s="13">
        <v>19</v>
      </c>
      <c r="E43" s="15">
        <v>19</v>
      </c>
      <c r="F43" s="13">
        <v>17</v>
      </c>
      <c r="G43" s="15">
        <v>17</v>
      </c>
      <c r="H43" s="13">
        <v>14</v>
      </c>
      <c r="I43" s="15">
        <v>14</v>
      </c>
      <c r="J43" s="13">
        <v>17</v>
      </c>
      <c r="K43" s="15">
        <v>17</v>
      </c>
      <c r="L43" s="13">
        <v>19</v>
      </c>
      <c r="M43" s="15">
        <v>19</v>
      </c>
      <c r="N43" s="13">
        <v>18</v>
      </c>
      <c r="O43" s="15">
        <v>18</v>
      </c>
      <c r="P43" s="13">
        <v>9</v>
      </c>
      <c r="Q43" s="15">
        <v>9</v>
      </c>
      <c r="R43" s="13">
        <v>19</v>
      </c>
      <c r="S43" s="14">
        <v>19</v>
      </c>
      <c r="T43" s="15">
        <v>258</v>
      </c>
      <c r="W43" s="1"/>
      <c r="X43" s="9">
        <v>39</v>
      </c>
      <c r="Y43" s="30">
        <v>13</v>
      </c>
      <c r="Z43" s="31">
        <v>13</v>
      </c>
      <c r="AA43" s="30">
        <v>20</v>
      </c>
      <c r="AB43" s="31">
        <v>20</v>
      </c>
      <c r="AC43" s="30">
        <v>18</v>
      </c>
      <c r="AD43" s="31">
        <v>18</v>
      </c>
      <c r="AE43" s="30">
        <v>21</v>
      </c>
      <c r="AF43" s="31">
        <v>21</v>
      </c>
      <c r="AG43" s="30">
        <v>20</v>
      </c>
      <c r="AH43" s="31">
        <v>20</v>
      </c>
      <c r="AI43" s="30">
        <v>10</v>
      </c>
      <c r="AJ43" s="31">
        <v>10</v>
      </c>
      <c r="AK43" s="30">
        <v>21</v>
      </c>
      <c r="AL43" s="32">
        <v>21</v>
      </c>
      <c r="AM43" s="31">
        <v>278</v>
      </c>
      <c r="AN43" s="21"/>
    </row>
    <row r="44" spans="1:41" ht="15.6" x14ac:dyDescent="0.3">
      <c r="A44" s="33">
        <v>38</v>
      </c>
      <c r="B44" s="13"/>
      <c r="C44" s="15"/>
      <c r="D44" s="13"/>
      <c r="E44" s="15"/>
      <c r="F44" s="13"/>
      <c r="G44" s="15"/>
      <c r="H44" s="13"/>
      <c r="I44" s="15"/>
      <c r="J44" s="13"/>
      <c r="K44" s="15"/>
      <c r="L44" s="13"/>
      <c r="M44" s="15"/>
      <c r="N44" s="13"/>
      <c r="O44" s="15"/>
      <c r="P44" s="13"/>
      <c r="Q44" s="15"/>
      <c r="R44" s="13"/>
      <c r="S44" s="14"/>
      <c r="T44" s="15"/>
      <c r="W44" s="1"/>
      <c r="X44" s="9">
        <v>38</v>
      </c>
      <c r="Y44" s="30">
        <v>8</v>
      </c>
      <c r="Z44" s="31">
        <v>8</v>
      </c>
      <c r="AA44" s="30">
        <v>13</v>
      </c>
      <c r="AB44" s="31">
        <v>13</v>
      </c>
      <c r="AC44" s="30">
        <v>14</v>
      </c>
      <c r="AD44" s="31">
        <v>14</v>
      </c>
      <c r="AE44" s="30">
        <v>15</v>
      </c>
      <c r="AF44" s="31">
        <v>15</v>
      </c>
      <c r="AG44" s="30">
        <v>13</v>
      </c>
      <c r="AH44" s="31">
        <v>13</v>
      </c>
      <c r="AI44" s="30">
        <v>9</v>
      </c>
      <c r="AJ44" s="31">
        <v>9</v>
      </c>
      <c r="AK44" s="30">
        <v>15</v>
      </c>
      <c r="AL44" s="32">
        <v>15</v>
      </c>
      <c r="AM44" s="31">
        <v>218</v>
      </c>
    </row>
    <row r="45" spans="1:41" ht="15.6" x14ac:dyDescent="0.3">
      <c r="A45" s="33">
        <v>47</v>
      </c>
      <c r="B45" s="13">
        <v>14</v>
      </c>
      <c r="C45" s="15">
        <v>14</v>
      </c>
      <c r="D45" s="13">
        <v>15</v>
      </c>
      <c r="E45" s="15">
        <v>15</v>
      </c>
      <c r="F45" s="13">
        <v>13</v>
      </c>
      <c r="G45" s="15">
        <v>13</v>
      </c>
      <c r="H45" s="13">
        <v>12</v>
      </c>
      <c r="I45" s="15">
        <v>12</v>
      </c>
      <c r="J45" s="13">
        <v>13</v>
      </c>
      <c r="K45" s="15">
        <v>13</v>
      </c>
      <c r="L45" s="13">
        <v>16</v>
      </c>
      <c r="M45" s="15">
        <v>16</v>
      </c>
      <c r="N45" s="13">
        <v>13</v>
      </c>
      <c r="O45" s="15">
        <v>13</v>
      </c>
      <c r="P45" s="13">
        <v>6</v>
      </c>
      <c r="Q45" s="15">
        <v>6</v>
      </c>
      <c r="R45" s="13">
        <v>16</v>
      </c>
      <c r="S45" s="14">
        <v>16</v>
      </c>
      <c r="T45" s="15">
        <v>244</v>
      </c>
      <c r="W45" s="1"/>
      <c r="X45" s="9">
        <v>47</v>
      </c>
      <c r="Y45" s="30">
        <v>16</v>
      </c>
      <c r="Z45" s="31">
        <v>16</v>
      </c>
      <c r="AA45" s="30">
        <v>16</v>
      </c>
      <c r="AB45" s="31">
        <v>16</v>
      </c>
      <c r="AC45" s="30">
        <v>15</v>
      </c>
      <c r="AD45" s="31">
        <v>15</v>
      </c>
      <c r="AE45" s="30">
        <v>21</v>
      </c>
      <c r="AF45" s="31">
        <v>21</v>
      </c>
      <c r="AG45" s="30">
        <v>16</v>
      </c>
      <c r="AH45" s="31">
        <v>16</v>
      </c>
      <c r="AI45" s="30">
        <v>9</v>
      </c>
      <c r="AJ45" s="31">
        <v>9</v>
      </c>
      <c r="AK45" s="30">
        <v>21</v>
      </c>
      <c r="AL45" s="32">
        <v>21</v>
      </c>
      <c r="AM45" s="31">
        <v>244</v>
      </c>
      <c r="AO45" s="25"/>
    </row>
    <row r="46" spans="1:41" ht="15.6" x14ac:dyDescent="0.3">
      <c r="A46" s="33">
        <v>49</v>
      </c>
      <c r="B46" s="13">
        <v>5</v>
      </c>
      <c r="C46" s="15">
        <v>5</v>
      </c>
      <c r="D46" s="13">
        <v>6</v>
      </c>
      <c r="E46" s="15">
        <v>6</v>
      </c>
      <c r="F46" s="13">
        <v>7</v>
      </c>
      <c r="G46" s="15">
        <v>7</v>
      </c>
      <c r="H46" s="13">
        <v>7</v>
      </c>
      <c r="I46" s="15">
        <v>7</v>
      </c>
      <c r="J46" s="13">
        <v>7</v>
      </c>
      <c r="K46" s="15">
        <v>7</v>
      </c>
      <c r="L46" s="13">
        <v>7</v>
      </c>
      <c r="M46" s="15">
        <v>7</v>
      </c>
      <c r="N46" s="13">
        <v>7</v>
      </c>
      <c r="O46" s="15">
        <v>7</v>
      </c>
      <c r="P46" s="13"/>
      <c r="Q46" s="15"/>
      <c r="R46" s="13">
        <v>7</v>
      </c>
      <c r="S46" s="14">
        <v>7</v>
      </c>
      <c r="T46" s="15">
        <v>174</v>
      </c>
      <c r="W46" s="1"/>
      <c r="X46" s="9">
        <v>49</v>
      </c>
      <c r="Y46" s="30">
        <v>7</v>
      </c>
      <c r="Z46" s="31">
        <v>7</v>
      </c>
      <c r="AA46" s="30">
        <v>7</v>
      </c>
      <c r="AB46" s="31">
        <v>7</v>
      </c>
      <c r="AC46" s="30">
        <v>8</v>
      </c>
      <c r="AD46" s="31">
        <v>8</v>
      </c>
      <c r="AE46" s="30">
        <v>8</v>
      </c>
      <c r="AF46" s="31">
        <v>8</v>
      </c>
      <c r="AG46" s="30">
        <v>7</v>
      </c>
      <c r="AH46" s="31">
        <v>7</v>
      </c>
      <c r="AI46" s="30">
        <v>0</v>
      </c>
      <c r="AJ46" s="31">
        <v>0</v>
      </c>
      <c r="AK46" s="30">
        <v>8</v>
      </c>
      <c r="AL46" s="32">
        <v>8</v>
      </c>
      <c r="AM46" s="31">
        <v>196</v>
      </c>
    </row>
    <row r="47" spans="1:41" ht="15.6" x14ac:dyDescent="0.3">
      <c r="A47" s="9" t="s">
        <v>12</v>
      </c>
      <c r="B47" s="13">
        <v>5</v>
      </c>
      <c r="C47" s="15">
        <v>5</v>
      </c>
      <c r="D47" s="13">
        <v>12</v>
      </c>
      <c r="E47" s="15">
        <v>12</v>
      </c>
      <c r="F47" s="13">
        <v>11</v>
      </c>
      <c r="G47" s="15">
        <v>11</v>
      </c>
      <c r="H47" s="13">
        <v>9</v>
      </c>
      <c r="I47" s="15">
        <v>9</v>
      </c>
      <c r="J47" s="13">
        <v>9</v>
      </c>
      <c r="K47" s="15">
        <v>9</v>
      </c>
      <c r="L47" s="13">
        <v>12</v>
      </c>
      <c r="M47" s="15">
        <v>12</v>
      </c>
      <c r="N47" s="13">
        <v>12</v>
      </c>
      <c r="O47" s="15">
        <v>12</v>
      </c>
      <c r="P47" s="13">
        <v>3</v>
      </c>
      <c r="Q47" s="15">
        <v>3</v>
      </c>
      <c r="R47" s="13">
        <v>12</v>
      </c>
      <c r="S47" s="14">
        <v>12</v>
      </c>
      <c r="T47" s="15">
        <v>114</v>
      </c>
      <c r="V47" s="21"/>
      <c r="W47" s="1"/>
      <c r="X47" s="9" t="s">
        <v>12</v>
      </c>
      <c r="Y47" s="30">
        <v>6</v>
      </c>
      <c r="Z47" s="31">
        <v>6</v>
      </c>
      <c r="AA47" s="30">
        <v>7</v>
      </c>
      <c r="AB47" s="31">
        <v>7</v>
      </c>
      <c r="AC47" s="30">
        <v>8</v>
      </c>
      <c r="AD47" s="31">
        <v>8</v>
      </c>
      <c r="AE47" s="30">
        <v>8</v>
      </c>
      <c r="AF47" s="31">
        <v>8</v>
      </c>
      <c r="AG47" s="30">
        <v>5</v>
      </c>
      <c r="AH47" s="31">
        <v>5</v>
      </c>
      <c r="AI47" s="30">
        <v>3</v>
      </c>
      <c r="AJ47" s="31">
        <v>3</v>
      </c>
      <c r="AK47" s="30">
        <v>8</v>
      </c>
      <c r="AL47" s="32">
        <v>8</v>
      </c>
      <c r="AM47" s="31">
        <v>82</v>
      </c>
    </row>
    <row r="48" spans="1:41" ht="15.6" x14ac:dyDescent="0.3">
      <c r="A48" s="9" t="s">
        <v>10</v>
      </c>
      <c r="B48" s="30">
        <f t="shared" ref="B48:T48" si="14">SUM(B38:B47)</f>
        <v>97</v>
      </c>
      <c r="C48" s="31">
        <f t="shared" si="14"/>
        <v>97</v>
      </c>
      <c r="D48" s="30">
        <f t="shared" si="14"/>
        <v>116</v>
      </c>
      <c r="E48" s="31">
        <f t="shared" si="14"/>
        <v>116</v>
      </c>
      <c r="F48" s="30">
        <f t="shared" si="14"/>
        <v>105</v>
      </c>
      <c r="G48" s="31">
        <f t="shared" si="14"/>
        <v>105</v>
      </c>
      <c r="H48" s="30">
        <f t="shared" si="14"/>
        <v>92</v>
      </c>
      <c r="I48" s="31">
        <f t="shared" si="14"/>
        <v>92</v>
      </c>
      <c r="J48" s="30">
        <f t="shared" si="14"/>
        <v>105</v>
      </c>
      <c r="K48" s="31">
        <f t="shared" si="14"/>
        <v>105</v>
      </c>
      <c r="L48" s="30">
        <f t="shared" si="14"/>
        <v>118</v>
      </c>
      <c r="M48" s="31">
        <f t="shared" si="14"/>
        <v>118</v>
      </c>
      <c r="N48" s="30">
        <f t="shared" si="14"/>
        <v>106</v>
      </c>
      <c r="O48" s="31">
        <f t="shared" si="14"/>
        <v>106</v>
      </c>
      <c r="P48" s="30">
        <f t="shared" si="14"/>
        <v>40</v>
      </c>
      <c r="Q48" s="31">
        <f t="shared" si="14"/>
        <v>40</v>
      </c>
      <c r="R48" s="30">
        <f t="shared" si="14"/>
        <v>118</v>
      </c>
      <c r="S48" s="32">
        <f t="shared" si="14"/>
        <v>118</v>
      </c>
      <c r="T48" s="31">
        <f t="shared" si="14"/>
        <v>1958</v>
      </c>
      <c r="W48" s="1"/>
      <c r="X48" s="9" t="s">
        <v>10</v>
      </c>
      <c r="Y48" s="30">
        <f t="shared" ref="Y48:AM48" si="15">SUM(Y38:Y47)</f>
        <v>68</v>
      </c>
      <c r="Z48" s="31">
        <f t="shared" si="15"/>
        <v>68</v>
      </c>
      <c r="AA48" s="30">
        <f t="shared" si="15"/>
        <v>82</v>
      </c>
      <c r="AB48" s="31">
        <f t="shared" si="15"/>
        <v>82</v>
      </c>
      <c r="AC48" s="30">
        <f t="shared" si="15"/>
        <v>79</v>
      </c>
      <c r="AD48" s="31">
        <f t="shared" si="15"/>
        <v>79</v>
      </c>
      <c r="AE48" s="30">
        <f t="shared" si="15"/>
        <v>95</v>
      </c>
      <c r="AF48" s="31">
        <f t="shared" si="15"/>
        <v>95</v>
      </c>
      <c r="AG48" s="30">
        <f t="shared" si="15"/>
        <v>79</v>
      </c>
      <c r="AH48" s="31">
        <f t="shared" si="15"/>
        <v>79</v>
      </c>
      <c r="AI48" s="30">
        <f t="shared" si="15"/>
        <v>37</v>
      </c>
      <c r="AJ48" s="31">
        <f t="shared" si="15"/>
        <v>37</v>
      </c>
      <c r="AK48" s="30">
        <f t="shared" si="15"/>
        <v>96</v>
      </c>
      <c r="AL48" s="32">
        <f t="shared" si="15"/>
        <v>96</v>
      </c>
      <c r="AM48" s="31">
        <f t="shared" si="15"/>
        <v>1416</v>
      </c>
      <c r="AO48" s="23"/>
    </row>
    <row r="49" spans="1:70" ht="15.6" x14ac:dyDescent="0.3">
      <c r="A49" s="97" t="s">
        <v>16</v>
      </c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W49" s="1"/>
      <c r="X49" s="73" t="s">
        <v>16</v>
      </c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5"/>
    </row>
    <row r="50" spans="1:70" ht="15.6" x14ac:dyDescent="0.3">
      <c r="A50" s="39"/>
      <c r="B50" s="40"/>
      <c r="C50" s="41"/>
      <c r="D50" s="40"/>
      <c r="E50" s="41"/>
      <c r="F50" s="40"/>
      <c r="G50" s="41"/>
      <c r="H50" s="40"/>
      <c r="I50" s="41"/>
      <c r="J50" s="40"/>
      <c r="K50" s="41"/>
      <c r="L50" s="40"/>
      <c r="M50" s="41"/>
      <c r="N50" s="40"/>
      <c r="O50" s="41"/>
      <c r="P50" s="40"/>
      <c r="Q50" s="41"/>
      <c r="R50" s="40"/>
      <c r="S50" s="42"/>
      <c r="T50" s="41"/>
      <c r="W50" s="1"/>
      <c r="X50" s="56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8"/>
    </row>
    <row r="51" spans="1:70" ht="15.6" x14ac:dyDescent="0.3">
      <c r="A51" s="9">
        <v>4</v>
      </c>
      <c r="B51" s="13"/>
      <c r="C51" s="15"/>
      <c r="D51" s="13"/>
      <c r="E51" s="15"/>
      <c r="F51" s="13"/>
      <c r="G51" s="15"/>
      <c r="H51" s="13"/>
      <c r="I51" s="15"/>
      <c r="J51" s="13"/>
      <c r="K51" s="15"/>
      <c r="L51" s="13"/>
      <c r="M51" s="15"/>
      <c r="N51" s="13"/>
      <c r="O51" s="15"/>
      <c r="P51" s="13"/>
      <c r="Q51" s="15"/>
      <c r="R51" s="13"/>
      <c r="S51" s="14"/>
      <c r="T51" s="15"/>
      <c r="W51" s="1"/>
      <c r="X51" s="9">
        <v>4</v>
      </c>
      <c r="Y51" s="30"/>
      <c r="Z51" s="31"/>
      <c r="AA51" s="30"/>
      <c r="AB51" s="31"/>
      <c r="AC51" s="30"/>
      <c r="AD51" s="31"/>
      <c r="AE51" s="30"/>
      <c r="AF51" s="31"/>
      <c r="AG51" s="30"/>
      <c r="AH51" s="31"/>
      <c r="AI51" s="30"/>
      <c r="AJ51" s="31"/>
      <c r="AK51" s="30"/>
      <c r="AL51" s="32"/>
      <c r="AM51" s="31"/>
    </row>
    <row r="52" spans="1:70" s="20" customFormat="1" ht="15.6" x14ac:dyDescent="0.3">
      <c r="A52" s="9">
        <v>12</v>
      </c>
      <c r="B52" s="13">
        <v>13</v>
      </c>
      <c r="C52" s="15">
        <v>13</v>
      </c>
      <c r="D52" s="13">
        <v>16</v>
      </c>
      <c r="E52" s="15">
        <v>16</v>
      </c>
      <c r="F52" s="13">
        <v>15</v>
      </c>
      <c r="G52" s="15">
        <v>15</v>
      </c>
      <c r="H52" s="13">
        <v>13</v>
      </c>
      <c r="I52" s="15">
        <v>13</v>
      </c>
      <c r="J52" s="13">
        <v>14</v>
      </c>
      <c r="K52" s="15">
        <v>14</v>
      </c>
      <c r="L52" s="13">
        <v>16</v>
      </c>
      <c r="M52" s="15">
        <v>16</v>
      </c>
      <c r="N52" s="13">
        <v>14</v>
      </c>
      <c r="O52" s="15">
        <v>14</v>
      </c>
      <c r="P52" s="13">
        <v>7</v>
      </c>
      <c r="Q52" s="15">
        <v>7</v>
      </c>
      <c r="R52" s="13">
        <v>16</v>
      </c>
      <c r="S52" s="14">
        <v>16</v>
      </c>
      <c r="T52" s="15">
        <v>263</v>
      </c>
      <c r="X52" s="9">
        <v>12</v>
      </c>
      <c r="Y52" s="30">
        <v>8</v>
      </c>
      <c r="Z52" s="31">
        <v>8</v>
      </c>
      <c r="AA52" s="30">
        <v>11</v>
      </c>
      <c r="AB52" s="31">
        <v>11</v>
      </c>
      <c r="AC52" s="30">
        <v>9</v>
      </c>
      <c r="AD52" s="31">
        <v>9</v>
      </c>
      <c r="AE52" s="30">
        <v>12</v>
      </c>
      <c r="AF52" s="31">
        <v>12</v>
      </c>
      <c r="AG52" s="30">
        <v>11</v>
      </c>
      <c r="AH52" s="31">
        <v>11</v>
      </c>
      <c r="AI52" s="30">
        <v>5</v>
      </c>
      <c r="AJ52" s="31">
        <v>5</v>
      </c>
      <c r="AK52" s="30">
        <v>12</v>
      </c>
      <c r="AL52" s="32">
        <v>12</v>
      </c>
      <c r="AM52" s="31">
        <v>197</v>
      </c>
    </row>
    <row r="53" spans="1:70" ht="15.6" x14ac:dyDescent="0.3">
      <c r="A53" s="9">
        <v>24</v>
      </c>
      <c r="B53" s="13"/>
      <c r="C53" s="15"/>
      <c r="D53" s="13"/>
      <c r="E53" s="15"/>
      <c r="F53" s="13"/>
      <c r="G53" s="15"/>
      <c r="H53" s="13"/>
      <c r="I53" s="15"/>
      <c r="J53" s="13"/>
      <c r="K53" s="15"/>
      <c r="L53" s="13"/>
      <c r="M53" s="15"/>
      <c r="N53" s="13"/>
      <c r="O53" s="15"/>
      <c r="P53" s="13"/>
      <c r="Q53" s="15"/>
      <c r="R53" s="13"/>
      <c r="S53" s="14"/>
      <c r="T53" s="15"/>
      <c r="W53" s="1"/>
      <c r="X53" s="9">
        <v>24</v>
      </c>
      <c r="Y53" s="30"/>
      <c r="Z53" s="31"/>
      <c r="AA53" s="30"/>
      <c r="AB53" s="31"/>
      <c r="AC53" s="30"/>
      <c r="AD53" s="31"/>
      <c r="AE53" s="30"/>
      <c r="AF53" s="31"/>
      <c r="AG53" s="30"/>
      <c r="AH53" s="31"/>
      <c r="AI53" s="30"/>
      <c r="AJ53" s="31"/>
      <c r="AK53" s="30"/>
      <c r="AL53" s="32"/>
      <c r="AM53" s="31"/>
    </row>
    <row r="54" spans="1:70" ht="15.6" x14ac:dyDescent="0.3">
      <c r="A54" s="9">
        <v>32</v>
      </c>
      <c r="B54" s="13"/>
      <c r="C54" s="15"/>
      <c r="D54" s="13"/>
      <c r="E54" s="15"/>
      <c r="F54" s="13"/>
      <c r="G54" s="15"/>
      <c r="H54" s="13"/>
      <c r="I54" s="15"/>
      <c r="J54" s="13"/>
      <c r="K54" s="15"/>
      <c r="L54" s="13"/>
      <c r="M54" s="15"/>
      <c r="N54" s="13"/>
      <c r="O54" s="15"/>
      <c r="P54" s="13"/>
      <c r="Q54" s="15"/>
      <c r="R54" s="13"/>
      <c r="S54" s="14"/>
      <c r="T54" s="15"/>
      <c r="W54" s="1"/>
      <c r="X54" s="9">
        <v>32</v>
      </c>
      <c r="Y54" s="30"/>
      <c r="Z54" s="31"/>
      <c r="AA54" s="30"/>
      <c r="AB54" s="31"/>
      <c r="AC54" s="30"/>
      <c r="AD54" s="31"/>
      <c r="AE54" s="30"/>
      <c r="AF54" s="31"/>
      <c r="AG54" s="30"/>
      <c r="AH54" s="31"/>
      <c r="AI54" s="30"/>
      <c r="AJ54" s="31"/>
      <c r="AK54" s="30"/>
      <c r="AL54" s="32"/>
      <c r="AM54" s="31"/>
    </row>
    <row r="55" spans="1:70" ht="15.6" x14ac:dyDescent="0.3">
      <c r="A55" s="43">
        <v>36</v>
      </c>
      <c r="B55" s="26">
        <v>8</v>
      </c>
      <c r="C55" s="27">
        <v>8</v>
      </c>
      <c r="D55" s="26">
        <v>8</v>
      </c>
      <c r="E55" s="27">
        <v>8</v>
      </c>
      <c r="F55" s="26">
        <v>11</v>
      </c>
      <c r="G55" s="27">
        <v>11</v>
      </c>
      <c r="H55" s="26">
        <v>8</v>
      </c>
      <c r="I55" s="27">
        <v>8</v>
      </c>
      <c r="J55" s="26">
        <v>12</v>
      </c>
      <c r="K55" s="27">
        <v>12</v>
      </c>
      <c r="L55" s="26">
        <v>13</v>
      </c>
      <c r="M55" s="27">
        <v>13</v>
      </c>
      <c r="N55" s="26">
        <v>11</v>
      </c>
      <c r="O55" s="27">
        <v>11</v>
      </c>
      <c r="P55" s="26">
        <v>7</v>
      </c>
      <c r="Q55" s="27">
        <v>7</v>
      </c>
      <c r="R55" s="26">
        <v>13</v>
      </c>
      <c r="S55" s="28">
        <v>13</v>
      </c>
      <c r="T55" s="27">
        <v>142</v>
      </c>
      <c r="W55" s="1"/>
      <c r="X55" s="59">
        <v>36</v>
      </c>
      <c r="Y55" s="60">
        <v>11</v>
      </c>
      <c r="Z55" s="61">
        <v>11</v>
      </c>
      <c r="AA55" s="60">
        <v>15</v>
      </c>
      <c r="AB55" s="61">
        <v>15</v>
      </c>
      <c r="AC55" s="60">
        <v>14</v>
      </c>
      <c r="AD55" s="61">
        <v>14</v>
      </c>
      <c r="AE55" s="60">
        <v>16</v>
      </c>
      <c r="AF55" s="61">
        <v>16</v>
      </c>
      <c r="AG55" s="60">
        <v>14</v>
      </c>
      <c r="AH55" s="61">
        <v>14</v>
      </c>
      <c r="AI55" s="60">
        <v>7</v>
      </c>
      <c r="AJ55" s="61">
        <v>7</v>
      </c>
      <c r="AK55" s="60">
        <v>16</v>
      </c>
      <c r="AL55" s="62">
        <v>16</v>
      </c>
      <c r="AM55" s="61">
        <v>188</v>
      </c>
      <c r="AN55" s="20"/>
    </row>
    <row r="56" spans="1:70" ht="15.6" x14ac:dyDescent="0.3">
      <c r="A56" s="9">
        <v>37</v>
      </c>
      <c r="B56" s="13">
        <v>13</v>
      </c>
      <c r="C56" s="15">
        <v>13</v>
      </c>
      <c r="D56" s="13">
        <v>14</v>
      </c>
      <c r="E56" s="15">
        <v>14</v>
      </c>
      <c r="F56" s="13">
        <v>14</v>
      </c>
      <c r="G56" s="15">
        <v>14</v>
      </c>
      <c r="H56" s="13">
        <v>13</v>
      </c>
      <c r="I56" s="15">
        <v>13</v>
      </c>
      <c r="J56" s="13">
        <v>14</v>
      </c>
      <c r="K56" s="15">
        <v>14</v>
      </c>
      <c r="L56" s="13">
        <v>16</v>
      </c>
      <c r="M56" s="15">
        <v>16</v>
      </c>
      <c r="N56" s="13">
        <v>15</v>
      </c>
      <c r="O56" s="15">
        <v>15</v>
      </c>
      <c r="P56" s="13">
        <v>8</v>
      </c>
      <c r="Q56" s="15">
        <v>8</v>
      </c>
      <c r="R56" s="13">
        <v>16</v>
      </c>
      <c r="S56" s="14">
        <v>16</v>
      </c>
      <c r="T56" s="15">
        <v>192</v>
      </c>
      <c r="W56" s="1"/>
      <c r="X56" s="59">
        <v>37</v>
      </c>
      <c r="Y56" s="60">
        <v>10</v>
      </c>
      <c r="Z56" s="61">
        <v>10</v>
      </c>
      <c r="AA56" s="60">
        <v>15</v>
      </c>
      <c r="AB56" s="61">
        <v>15</v>
      </c>
      <c r="AC56" s="60">
        <v>15</v>
      </c>
      <c r="AD56" s="61">
        <v>15</v>
      </c>
      <c r="AE56" s="60">
        <v>15</v>
      </c>
      <c r="AF56" s="61">
        <v>15</v>
      </c>
      <c r="AG56" s="60">
        <v>13</v>
      </c>
      <c r="AH56" s="61">
        <v>13</v>
      </c>
      <c r="AI56" s="60">
        <v>7</v>
      </c>
      <c r="AJ56" s="61">
        <v>7</v>
      </c>
      <c r="AK56" s="60">
        <v>15</v>
      </c>
      <c r="AL56" s="62">
        <v>15</v>
      </c>
      <c r="AM56" s="61">
        <v>196</v>
      </c>
    </row>
    <row r="57" spans="1:70" s="20" customFormat="1" ht="15.6" x14ac:dyDescent="0.3">
      <c r="A57" s="9">
        <v>43</v>
      </c>
      <c r="B57" s="13">
        <v>13</v>
      </c>
      <c r="C57" s="15">
        <v>13</v>
      </c>
      <c r="D57" s="13">
        <v>16</v>
      </c>
      <c r="E57" s="15">
        <v>16</v>
      </c>
      <c r="F57" s="13">
        <v>16</v>
      </c>
      <c r="G57" s="15">
        <v>16</v>
      </c>
      <c r="H57" s="13">
        <v>12</v>
      </c>
      <c r="I57" s="15">
        <v>12</v>
      </c>
      <c r="J57" s="13">
        <v>14</v>
      </c>
      <c r="K57" s="15">
        <v>14</v>
      </c>
      <c r="L57" s="13">
        <v>16</v>
      </c>
      <c r="M57" s="15">
        <v>16</v>
      </c>
      <c r="N57" s="13">
        <v>16</v>
      </c>
      <c r="O57" s="15">
        <v>16</v>
      </c>
      <c r="P57" s="13">
        <v>10</v>
      </c>
      <c r="Q57" s="15">
        <v>10</v>
      </c>
      <c r="R57" s="13">
        <v>16</v>
      </c>
      <c r="S57" s="14">
        <v>16</v>
      </c>
      <c r="T57" s="15">
        <v>192</v>
      </c>
      <c r="X57" s="16">
        <v>43</v>
      </c>
      <c r="Y57" s="17">
        <v>11</v>
      </c>
      <c r="Z57" s="18">
        <v>11</v>
      </c>
      <c r="AA57" s="17">
        <v>15</v>
      </c>
      <c r="AB57" s="18">
        <v>15</v>
      </c>
      <c r="AC57" s="17">
        <v>13</v>
      </c>
      <c r="AD57" s="18">
        <v>13</v>
      </c>
      <c r="AE57" s="17">
        <v>15</v>
      </c>
      <c r="AF57" s="18">
        <v>15</v>
      </c>
      <c r="AG57" s="17">
        <v>13</v>
      </c>
      <c r="AH57" s="18">
        <v>13</v>
      </c>
      <c r="AI57" s="17">
        <v>5</v>
      </c>
      <c r="AJ57" s="18">
        <v>5</v>
      </c>
      <c r="AK57" s="17">
        <v>15</v>
      </c>
      <c r="AL57" s="19">
        <v>15</v>
      </c>
      <c r="AM57" s="18">
        <v>180</v>
      </c>
      <c r="AO57" s="35"/>
    </row>
    <row r="58" spans="1:70" ht="15.6" x14ac:dyDescent="0.3">
      <c r="A58" s="9">
        <v>45</v>
      </c>
      <c r="B58" s="13">
        <v>5</v>
      </c>
      <c r="C58" s="15">
        <v>5</v>
      </c>
      <c r="D58" s="13">
        <v>6</v>
      </c>
      <c r="E58" s="15">
        <v>6</v>
      </c>
      <c r="F58" s="13">
        <v>6</v>
      </c>
      <c r="G58" s="15">
        <v>6</v>
      </c>
      <c r="H58" s="13">
        <v>6</v>
      </c>
      <c r="I58" s="15">
        <v>6</v>
      </c>
      <c r="J58" s="13">
        <v>6</v>
      </c>
      <c r="K58" s="15">
        <v>6</v>
      </c>
      <c r="L58" s="13">
        <v>6</v>
      </c>
      <c r="M58" s="15">
        <v>6</v>
      </c>
      <c r="N58" s="13">
        <v>6</v>
      </c>
      <c r="O58" s="15">
        <v>6</v>
      </c>
      <c r="P58" s="13"/>
      <c r="Q58" s="15"/>
      <c r="R58" s="13">
        <v>6</v>
      </c>
      <c r="S58" s="14">
        <v>6</v>
      </c>
      <c r="T58" s="15">
        <v>170</v>
      </c>
      <c r="W58" s="1"/>
      <c r="X58" s="9">
        <v>45</v>
      </c>
      <c r="Y58" s="30">
        <v>3</v>
      </c>
      <c r="Z58" s="31">
        <v>3</v>
      </c>
      <c r="AA58" s="30">
        <v>3</v>
      </c>
      <c r="AB58" s="31">
        <v>3</v>
      </c>
      <c r="AC58" s="30">
        <v>3</v>
      </c>
      <c r="AD58" s="31">
        <v>3</v>
      </c>
      <c r="AE58" s="30">
        <v>3</v>
      </c>
      <c r="AF58" s="31">
        <v>3</v>
      </c>
      <c r="AG58" s="30">
        <v>3</v>
      </c>
      <c r="AH58" s="31">
        <v>3</v>
      </c>
      <c r="AI58" s="30"/>
      <c r="AJ58" s="31"/>
      <c r="AK58" s="30">
        <v>3</v>
      </c>
      <c r="AL58" s="32">
        <v>3</v>
      </c>
      <c r="AM58" s="31">
        <v>102</v>
      </c>
    </row>
    <row r="59" spans="1:70" s="20" customFormat="1" ht="15.6" x14ac:dyDescent="0.3">
      <c r="A59" s="16">
        <v>46</v>
      </c>
      <c r="B59" s="26">
        <v>18</v>
      </c>
      <c r="C59" s="27">
        <v>18</v>
      </c>
      <c r="D59" s="26">
        <v>20</v>
      </c>
      <c r="E59" s="27">
        <v>20</v>
      </c>
      <c r="F59" s="26">
        <v>20</v>
      </c>
      <c r="G59" s="27">
        <v>20</v>
      </c>
      <c r="H59" s="26">
        <v>18</v>
      </c>
      <c r="I59" s="27">
        <v>18</v>
      </c>
      <c r="J59" s="26">
        <v>22</v>
      </c>
      <c r="K59" s="27">
        <v>22</v>
      </c>
      <c r="L59" s="26">
        <v>24</v>
      </c>
      <c r="M59" s="27">
        <v>24</v>
      </c>
      <c r="N59" s="26">
        <v>18</v>
      </c>
      <c r="O59" s="27">
        <v>18</v>
      </c>
      <c r="P59" s="26">
        <v>10</v>
      </c>
      <c r="Q59" s="27">
        <v>10</v>
      </c>
      <c r="R59" s="26">
        <v>24</v>
      </c>
      <c r="S59" s="28">
        <v>24</v>
      </c>
      <c r="T59" s="27">
        <v>247</v>
      </c>
      <c r="U59" s="21"/>
      <c r="X59" s="59">
        <v>46</v>
      </c>
      <c r="Y59" s="60">
        <v>17</v>
      </c>
      <c r="Z59" s="61">
        <v>17</v>
      </c>
      <c r="AA59" s="60">
        <v>20</v>
      </c>
      <c r="AB59" s="61">
        <v>20</v>
      </c>
      <c r="AC59" s="60">
        <v>19</v>
      </c>
      <c r="AD59" s="61">
        <v>19</v>
      </c>
      <c r="AE59" s="60">
        <v>24</v>
      </c>
      <c r="AF59" s="61">
        <v>24</v>
      </c>
      <c r="AG59" s="60">
        <v>16</v>
      </c>
      <c r="AH59" s="61">
        <v>16</v>
      </c>
      <c r="AI59" s="60">
        <v>9</v>
      </c>
      <c r="AJ59" s="61">
        <v>9</v>
      </c>
      <c r="AK59" s="60">
        <v>24</v>
      </c>
      <c r="AL59" s="62">
        <v>24</v>
      </c>
      <c r="AM59" s="61">
        <v>252</v>
      </c>
    </row>
    <row r="60" spans="1:70" ht="15.6" x14ac:dyDescent="0.3">
      <c r="A60" s="9">
        <v>50</v>
      </c>
      <c r="B60" s="13">
        <v>15</v>
      </c>
      <c r="C60" s="15">
        <v>15</v>
      </c>
      <c r="D60" s="13">
        <v>17</v>
      </c>
      <c r="E60" s="15">
        <v>17</v>
      </c>
      <c r="F60" s="13">
        <v>16</v>
      </c>
      <c r="G60" s="15">
        <v>16</v>
      </c>
      <c r="H60" s="13">
        <v>14</v>
      </c>
      <c r="I60" s="15">
        <v>14</v>
      </c>
      <c r="J60" s="13">
        <v>15</v>
      </c>
      <c r="K60" s="15">
        <v>15</v>
      </c>
      <c r="L60" s="13">
        <v>18</v>
      </c>
      <c r="M60" s="15">
        <v>18</v>
      </c>
      <c r="N60" s="13">
        <v>17</v>
      </c>
      <c r="O60" s="15">
        <v>17</v>
      </c>
      <c r="P60" s="13">
        <v>8</v>
      </c>
      <c r="Q60" s="15">
        <v>8</v>
      </c>
      <c r="R60" s="13">
        <v>18</v>
      </c>
      <c r="S60" s="14">
        <v>18</v>
      </c>
      <c r="T60" s="15">
        <v>216</v>
      </c>
      <c r="W60" s="1"/>
      <c r="X60" s="16">
        <v>50</v>
      </c>
      <c r="Y60" s="17">
        <v>12</v>
      </c>
      <c r="Z60" s="18">
        <v>12</v>
      </c>
      <c r="AA60" s="17">
        <v>15</v>
      </c>
      <c r="AB60" s="18">
        <v>15</v>
      </c>
      <c r="AC60" s="17">
        <v>15</v>
      </c>
      <c r="AD60" s="18">
        <v>15</v>
      </c>
      <c r="AE60" s="17">
        <v>15</v>
      </c>
      <c r="AF60" s="18">
        <v>15</v>
      </c>
      <c r="AG60" s="17">
        <v>14</v>
      </c>
      <c r="AH60" s="18">
        <v>14</v>
      </c>
      <c r="AI60" s="17">
        <v>7</v>
      </c>
      <c r="AJ60" s="18">
        <v>7</v>
      </c>
      <c r="AK60" s="17">
        <v>16</v>
      </c>
      <c r="AL60" s="19">
        <v>16</v>
      </c>
      <c r="AM60" s="18">
        <v>204</v>
      </c>
    </row>
    <row r="61" spans="1:70" ht="15.6" x14ac:dyDescent="0.3">
      <c r="A61" s="9" t="s">
        <v>10</v>
      </c>
      <c r="B61" s="30">
        <f>SUM(B50:B60)</f>
        <v>85</v>
      </c>
      <c r="C61" s="30">
        <f t="shared" ref="C61:T61" si="16">SUM(C50:C60)</f>
        <v>85</v>
      </c>
      <c r="D61" s="30">
        <f t="shared" si="16"/>
        <v>97</v>
      </c>
      <c r="E61" s="30">
        <f t="shared" si="16"/>
        <v>97</v>
      </c>
      <c r="F61" s="30">
        <f t="shared" si="16"/>
        <v>98</v>
      </c>
      <c r="G61" s="30">
        <f t="shared" si="16"/>
        <v>98</v>
      </c>
      <c r="H61" s="30">
        <f t="shared" si="16"/>
        <v>84</v>
      </c>
      <c r="I61" s="30">
        <f t="shared" si="16"/>
        <v>84</v>
      </c>
      <c r="J61" s="30">
        <f t="shared" si="16"/>
        <v>97</v>
      </c>
      <c r="K61" s="30">
        <f t="shared" si="16"/>
        <v>97</v>
      </c>
      <c r="L61" s="30">
        <f t="shared" si="16"/>
        <v>109</v>
      </c>
      <c r="M61" s="30">
        <f t="shared" si="16"/>
        <v>109</v>
      </c>
      <c r="N61" s="30">
        <f t="shared" si="16"/>
        <v>97</v>
      </c>
      <c r="O61" s="30">
        <f t="shared" si="16"/>
        <v>97</v>
      </c>
      <c r="P61" s="30">
        <f t="shared" si="16"/>
        <v>50</v>
      </c>
      <c r="Q61" s="30">
        <f t="shared" si="16"/>
        <v>50</v>
      </c>
      <c r="R61" s="30">
        <f t="shared" si="16"/>
        <v>109</v>
      </c>
      <c r="S61" s="30">
        <f t="shared" si="16"/>
        <v>109</v>
      </c>
      <c r="T61" s="30">
        <f t="shared" si="16"/>
        <v>1422</v>
      </c>
      <c r="U61" s="2"/>
      <c r="V61" s="2"/>
      <c r="W61" s="1"/>
      <c r="X61" s="9" t="s">
        <v>10</v>
      </c>
      <c r="Y61" s="30">
        <f t="shared" ref="Y61:AM61" si="17">SUM(Y51:Y60)</f>
        <v>72</v>
      </c>
      <c r="Z61" s="31">
        <f t="shared" si="17"/>
        <v>72</v>
      </c>
      <c r="AA61" s="30">
        <f t="shared" si="17"/>
        <v>94</v>
      </c>
      <c r="AB61" s="31">
        <f t="shared" si="17"/>
        <v>94</v>
      </c>
      <c r="AC61" s="30">
        <f t="shared" si="17"/>
        <v>88</v>
      </c>
      <c r="AD61" s="31">
        <f t="shared" si="17"/>
        <v>88</v>
      </c>
      <c r="AE61" s="30">
        <f t="shared" si="17"/>
        <v>100</v>
      </c>
      <c r="AF61" s="31">
        <f t="shared" si="17"/>
        <v>100</v>
      </c>
      <c r="AG61" s="30">
        <f t="shared" si="17"/>
        <v>84</v>
      </c>
      <c r="AH61" s="31">
        <f t="shared" si="17"/>
        <v>84</v>
      </c>
      <c r="AI61" s="30">
        <f t="shared" si="17"/>
        <v>40</v>
      </c>
      <c r="AJ61" s="31">
        <f t="shared" si="17"/>
        <v>40</v>
      </c>
      <c r="AK61" s="30">
        <f t="shared" si="17"/>
        <v>101</v>
      </c>
      <c r="AL61" s="32">
        <f t="shared" si="17"/>
        <v>101</v>
      </c>
      <c r="AM61" s="31">
        <f t="shared" si="17"/>
        <v>1319</v>
      </c>
    </row>
    <row r="62" spans="1:70" ht="15.6" x14ac:dyDescent="0.3">
      <c r="A62" s="112"/>
      <c r="B62" s="113"/>
      <c r="C62" s="113"/>
      <c r="D62" s="113"/>
      <c r="E62" s="113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4"/>
      <c r="W62" s="1"/>
      <c r="X62" s="106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  <c r="AK62" s="107"/>
      <c r="AL62" s="107"/>
      <c r="AM62" s="108"/>
    </row>
    <row r="63" spans="1:70" ht="15.6" x14ac:dyDescent="0.3">
      <c r="A63" s="16" t="s">
        <v>2</v>
      </c>
      <c r="B63" s="29">
        <f t="shared" ref="B63:S63" si="18">B13+B24+B36+B48+B61</f>
        <v>410</v>
      </c>
      <c r="C63" s="29">
        <f t="shared" si="18"/>
        <v>351</v>
      </c>
      <c r="D63" s="29">
        <f t="shared" si="18"/>
        <v>468</v>
      </c>
      <c r="E63" s="29">
        <f t="shared" si="18"/>
        <v>400</v>
      </c>
      <c r="F63" s="29">
        <f t="shared" si="18"/>
        <v>420</v>
      </c>
      <c r="G63" s="29">
        <f t="shared" si="18"/>
        <v>358</v>
      </c>
      <c r="H63" s="29">
        <f t="shared" si="18"/>
        <v>380</v>
      </c>
      <c r="I63" s="29">
        <f t="shared" si="18"/>
        <v>323</v>
      </c>
      <c r="J63" s="10">
        <f t="shared" si="18"/>
        <v>456</v>
      </c>
      <c r="K63" s="10">
        <f t="shared" si="18"/>
        <v>386</v>
      </c>
      <c r="L63" s="10">
        <f t="shared" si="18"/>
        <v>500</v>
      </c>
      <c r="M63" s="10">
        <f t="shared" si="18"/>
        <v>426</v>
      </c>
      <c r="N63" s="29">
        <f t="shared" si="18"/>
        <v>435</v>
      </c>
      <c r="O63" s="10">
        <f t="shared" si="18"/>
        <v>316</v>
      </c>
      <c r="P63" s="29">
        <f t="shared" si="18"/>
        <v>179</v>
      </c>
      <c r="Q63" s="29">
        <f t="shared" si="18"/>
        <v>163</v>
      </c>
      <c r="R63" s="29">
        <f t="shared" si="18"/>
        <v>500</v>
      </c>
      <c r="S63" s="29">
        <f t="shared" si="18"/>
        <v>426</v>
      </c>
      <c r="T63" s="29">
        <f>T13+T24+T36+T48+T61</f>
        <v>8261</v>
      </c>
      <c r="W63" s="1"/>
      <c r="X63" s="9" t="s">
        <v>2</v>
      </c>
      <c r="Y63" s="10">
        <f t="shared" ref="Y63:AM63" si="19">Y13+Y24+Y36+Y48+Y61</f>
        <v>291</v>
      </c>
      <c r="Z63" s="11">
        <f t="shared" si="19"/>
        <v>234</v>
      </c>
      <c r="AA63" s="10">
        <f t="shared" si="19"/>
        <v>357</v>
      </c>
      <c r="AB63" s="11">
        <f t="shared" si="19"/>
        <v>292</v>
      </c>
      <c r="AC63" s="10">
        <f t="shared" si="19"/>
        <v>336</v>
      </c>
      <c r="AD63" s="11">
        <f t="shared" si="19"/>
        <v>278</v>
      </c>
      <c r="AE63" s="10">
        <f t="shared" si="19"/>
        <v>390</v>
      </c>
      <c r="AF63" s="11">
        <f t="shared" si="19"/>
        <v>324</v>
      </c>
      <c r="AG63" s="10">
        <f t="shared" si="19"/>
        <v>336</v>
      </c>
      <c r="AH63" s="11">
        <f t="shared" si="19"/>
        <v>274</v>
      </c>
      <c r="AI63" s="10">
        <f t="shared" si="19"/>
        <v>158</v>
      </c>
      <c r="AJ63" s="11">
        <f t="shared" si="19"/>
        <v>135</v>
      </c>
      <c r="AK63" s="10">
        <f t="shared" si="19"/>
        <v>392</v>
      </c>
      <c r="AL63" s="12">
        <f t="shared" si="19"/>
        <v>326</v>
      </c>
      <c r="AM63" s="11">
        <f t="shared" si="19"/>
        <v>6387</v>
      </c>
    </row>
    <row r="64" spans="1:70" s="2" customFormat="1" x14ac:dyDescent="0.3">
      <c r="B64" s="4"/>
      <c r="C64" s="5"/>
      <c r="D64" s="4"/>
      <c r="E64" s="5"/>
      <c r="F64" s="4"/>
      <c r="G64" s="5"/>
      <c r="H64" s="4"/>
      <c r="I64" s="5"/>
      <c r="J64" s="4"/>
      <c r="K64" s="5"/>
      <c r="L64" s="4"/>
      <c r="M64" s="5"/>
      <c r="N64" s="4"/>
      <c r="O64" s="1"/>
      <c r="P64" s="1"/>
      <c r="Q64" s="1"/>
      <c r="R64" s="5"/>
      <c r="S64" s="1"/>
      <c r="T64" s="5"/>
      <c r="U64" s="4"/>
      <c r="V64" s="4"/>
      <c r="W64" s="6"/>
      <c r="X64" s="5"/>
      <c r="Y64" s="1"/>
      <c r="Z64" s="4"/>
      <c r="AA64" s="1"/>
      <c r="AB64" s="4"/>
      <c r="AC64" s="1"/>
      <c r="AD64" s="4"/>
      <c r="AE64" s="1"/>
      <c r="AF64" s="4"/>
      <c r="AG64" s="1"/>
      <c r="AH64" s="4"/>
      <c r="AI64" s="1"/>
      <c r="AJ64" s="4"/>
      <c r="AK64" s="1"/>
      <c r="AL64" s="4"/>
      <c r="AM64" s="4"/>
      <c r="AN64" s="6"/>
      <c r="AO64" s="5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</row>
    <row r="65" spans="15:47" x14ac:dyDescent="0.3">
      <c r="O65" s="1"/>
      <c r="P65" s="1"/>
      <c r="Q65" s="1"/>
      <c r="R65" s="5"/>
      <c r="S65" s="1"/>
      <c r="U65" s="4"/>
      <c r="V65" s="4"/>
      <c r="W65" s="6"/>
      <c r="X65" s="5"/>
      <c r="Y65" s="1"/>
      <c r="Z65" s="4"/>
      <c r="AA65" s="1"/>
      <c r="AB65" s="4"/>
      <c r="AC65" s="1"/>
      <c r="AD65" s="4"/>
      <c r="AE65" s="1"/>
      <c r="AF65" s="4"/>
      <c r="AG65" s="1"/>
      <c r="AH65" s="4"/>
      <c r="AI65" s="1"/>
      <c r="AK65" s="1"/>
      <c r="AL65" s="4"/>
      <c r="AM65" s="4"/>
      <c r="AN65" s="6"/>
      <c r="AO65" s="5"/>
    </row>
    <row r="66" spans="15:47" x14ac:dyDescent="0.3">
      <c r="AU66" s="2"/>
    </row>
  </sheetData>
  <mergeCells count="42">
    <mergeCell ref="X49:AM49"/>
    <mergeCell ref="X62:AM62"/>
    <mergeCell ref="X14:AM14"/>
    <mergeCell ref="X25:AM25"/>
    <mergeCell ref="A37:T37"/>
    <mergeCell ref="X37:AM37"/>
    <mergeCell ref="A49:T49"/>
    <mergeCell ref="A62:T62"/>
    <mergeCell ref="A1:T1"/>
    <mergeCell ref="A2:D3"/>
    <mergeCell ref="P2:T2"/>
    <mergeCell ref="P3:T3"/>
    <mergeCell ref="A25:T25"/>
    <mergeCell ref="A4:A6"/>
    <mergeCell ref="B4:T4"/>
    <mergeCell ref="B5:C5"/>
    <mergeCell ref="D5:E5"/>
    <mergeCell ref="F5:G5"/>
    <mergeCell ref="P5:Q5"/>
    <mergeCell ref="A14:T14"/>
    <mergeCell ref="N5:O5"/>
    <mergeCell ref="X7:AM7"/>
    <mergeCell ref="E2:I3"/>
    <mergeCell ref="H5:I5"/>
    <mergeCell ref="J5:K5"/>
    <mergeCell ref="X4:X6"/>
    <mergeCell ref="Y4:AM4"/>
    <mergeCell ref="Y5:Z5"/>
    <mergeCell ref="AA5:AB5"/>
    <mergeCell ref="AC5:AD5"/>
    <mergeCell ref="AE5:AF5"/>
    <mergeCell ref="AG5:AH5"/>
    <mergeCell ref="AI5:AJ5"/>
    <mergeCell ref="AK5:AM5"/>
    <mergeCell ref="R5:T5"/>
    <mergeCell ref="A7:T7"/>
    <mergeCell ref="L5:M5"/>
    <mergeCell ref="X2:AA3"/>
    <mergeCell ref="AI2:AM2"/>
    <mergeCell ref="AI3:AM3"/>
    <mergeCell ref="AB2:AF3"/>
    <mergeCell ref="X1:AM1"/>
  </mergeCells>
  <pageMargins left="0.23622047244094491" right="0.23622047244094491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Sheet1</vt:lpstr>
      <vt:lpstr>Sheet1!Область_печати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Madorski</dc:creator>
  <cp:lastModifiedBy>Ilya nikonov</cp:lastModifiedBy>
  <cp:lastPrinted>2023-02-17T06:05:35Z</cp:lastPrinted>
  <dcterms:created xsi:type="dcterms:W3CDTF">2021-02-08T07:23:01Z</dcterms:created>
  <dcterms:modified xsi:type="dcterms:W3CDTF">2023-11-27T07:13:50Z</dcterms:modified>
</cp:coreProperties>
</file>