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em\Desktop\"/>
    </mc:Choice>
  </mc:AlternateContent>
  <xr:revisionPtr revIDLastSave="0" documentId="8_{FBABF034-5A87-484A-B9A6-2E8ABA6A5D8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Frequency distribution table" sheetId="10" r:id="rId1"/>
  </sheets>
  <definedNames>
    <definedName name="_xlnm._FilterDatabase" localSheetId="0" hidden="1">'Frequency distribution table'!$D$19:$G$26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0" l="1"/>
  <c r="G22" i="10"/>
  <c r="G23" i="10"/>
  <c r="G24" i="10"/>
  <c r="G25" i="10"/>
  <c r="G26" i="10"/>
  <c r="G20" i="10"/>
  <c r="F26" i="10"/>
  <c r="F23" i="10"/>
  <c r="F25" i="10"/>
  <c r="F24" i="10"/>
  <c r="F22" i="10"/>
  <c r="F21" i="10"/>
  <c r="F20" i="10"/>
  <c r="D21" i="10"/>
  <c r="E20" i="10"/>
  <c r="E17" i="10"/>
  <c r="D20" i="10"/>
</calcChain>
</file>

<file path=xl/sharedStrings.xml><?xml version="1.0" encoding="utf-8"?>
<sst xmlns="http://schemas.openxmlformats.org/spreadsheetml/2006/main" count="19" uniqueCount="19">
  <si>
    <t>Numerical variables. Frequency distribution table</t>
  </si>
  <si>
    <t>Dataset</t>
  </si>
  <si>
    <t>Background</t>
  </si>
  <si>
    <t>You are given a dataset.</t>
  </si>
  <si>
    <t>Task 1</t>
  </si>
  <si>
    <t>Task 2</t>
  </si>
  <si>
    <t xml:space="preserve">Create a frequency distribution table that shows </t>
  </si>
  <si>
    <t xml:space="preserve">1. The intervals </t>
  </si>
  <si>
    <t>3. The relative frequency of each interval</t>
  </si>
  <si>
    <t>2. The absolute frequency of each interval</t>
  </si>
  <si>
    <t>Task 3</t>
  </si>
  <si>
    <t>Repeat task 1 and 2, but this time, use the exact interval width. Don't round up to the nearest whole number, that is.</t>
  </si>
  <si>
    <t>Given that we want to divide the numbers into 6 intervals of equal width, calculate that interval width. Round up to the nearest whole number, bigger than the result that you obtain</t>
  </si>
  <si>
    <t>Interval width</t>
  </si>
  <si>
    <t>Interval end</t>
  </si>
  <si>
    <t>Absolute frequency</t>
  </si>
  <si>
    <t>Relative frequency</t>
  </si>
  <si>
    <t>Desired Intervals</t>
  </si>
  <si>
    <t xml:space="preserve">Interval 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</si>
</sst>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7" fillId="2" borderId="0" xfId="0" applyFont="1" applyFill="1"/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8"/>
  <sheetViews>
    <sheetView tabSelected="1" zoomScale="102" zoomScaleNormal="102" workbookViewId="0">
      <selection activeCell="F30" sqref="F30"/>
    </sheetView>
  </sheetViews>
  <sheetFormatPr defaultColWidth="8.90625" defaultRowHeight="11.5" x14ac:dyDescent="0.25"/>
  <cols>
    <col min="1" max="1" width="2" style="3" customWidth="1"/>
    <col min="2" max="2" width="9.90625" style="3" customWidth="1"/>
    <col min="3" max="3" width="9.08984375" style="3" customWidth="1"/>
    <col min="4" max="4" width="13.453125" style="3" customWidth="1"/>
    <col min="5" max="5" width="14.90625" style="5" customWidth="1"/>
    <col min="6" max="6" width="16.08984375" style="5" bestFit="1" customWidth="1"/>
    <col min="7" max="7" width="15.81640625" style="5" bestFit="1" customWidth="1"/>
    <col min="8" max="8" width="15.81640625" style="5" customWidth="1"/>
    <col min="9" max="9" width="15.6328125" style="3" customWidth="1"/>
    <col min="10" max="10" width="11" style="3" bestFit="1" customWidth="1"/>
    <col min="11" max="11" width="16.08984375" style="3" bestFit="1" customWidth="1"/>
    <col min="12" max="12" width="15.81640625" style="3" bestFit="1" customWidth="1"/>
    <col min="13" max="19" width="8.90625" style="3"/>
    <col min="20" max="20" width="10.453125" style="3" customWidth="1"/>
    <col min="21" max="16384" width="8.90625" style="3"/>
  </cols>
  <sheetData>
    <row r="1" spans="2:17" ht="15.5" x14ac:dyDescent="0.35">
      <c r="B1" s="4" t="s">
        <v>0</v>
      </c>
    </row>
    <row r="3" spans="2:17" x14ac:dyDescent="0.25">
      <c r="B3" s="8" t="s">
        <v>2</v>
      </c>
      <c r="C3" s="3" t="s">
        <v>3</v>
      </c>
    </row>
    <row r="4" spans="2:17" x14ac:dyDescent="0.25">
      <c r="B4" s="8" t="s">
        <v>4</v>
      </c>
      <c r="C4" s="3" t="s">
        <v>12</v>
      </c>
    </row>
    <row r="5" spans="2:17" x14ac:dyDescent="0.25">
      <c r="B5" s="8" t="s">
        <v>5</v>
      </c>
      <c r="C5" s="3" t="s">
        <v>6</v>
      </c>
    </row>
    <row r="6" spans="2:17" x14ac:dyDescent="0.25">
      <c r="D6" s="3" t="s">
        <v>7</v>
      </c>
    </row>
    <row r="7" spans="2:17" x14ac:dyDescent="0.25">
      <c r="D7" s="3" t="s">
        <v>9</v>
      </c>
    </row>
    <row r="8" spans="2:17" x14ac:dyDescent="0.25">
      <c r="D8" s="3" t="s">
        <v>8</v>
      </c>
    </row>
    <row r="9" spans="2:17" x14ac:dyDescent="0.25">
      <c r="B9" s="8" t="s">
        <v>10</v>
      </c>
      <c r="C9" s="3" t="s">
        <v>11</v>
      </c>
      <c r="Q9" s="1"/>
    </row>
    <row r="10" spans="2:17" x14ac:dyDescent="0.25">
      <c r="Q10" s="1"/>
    </row>
    <row r="11" spans="2:17" x14ac:dyDescent="0.25">
      <c r="Q11" s="1"/>
    </row>
    <row r="12" spans="2:17" ht="12" thickBot="1" x14ac:dyDescent="0.3">
      <c r="B12" s="6" t="s">
        <v>1</v>
      </c>
      <c r="Q12" s="1"/>
    </row>
    <row r="13" spans="2:17" x14ac:dyDescent="0.25">
      <c r="B13" s="3">
        <v>8</v>
      </c>
      <c r="Q13" s="2"/>
    </row>
    <row r="14" spans="2:17" x14ac:dyDescent="0.25">
      <c r="B14" s="3">
        <v>30</v>
      </c>
      <c r="Q14" s="2"/>
    </row>
    <row r="15" spans="2:17" x14ac:dyDescent="0.25">
      <c r="B15" s="3">
        <v>30</v>
      </c>
      <c r="I15" s="8"/>
      <c r="Q15" s="2"/>
    </row>
    <row r="16" spans="2:17" x14ac:dyDescent="0.25">
      <c r="B16" s="3">
        <v>54</v>
      </c>
      <c r="D16" s="3" t="s">
        <v>17</v>
      </c>
      <c r="E16" s="5">
        <v>6</v>
      </c>
      <c r="Q16" s="2"/>
    </row>
    <row r="17" spans="2:17" ht="13" x14ac:dyDescent="0.25">
      <c r="B17" s="3">
        <v>86</v>
      </c>
      <c r="D17" s="9" t="s">
        <v>13</v>
      </c>
      <c r="E17" s="5">
        <f>(B32-B13) /E16</f>
        <v>45.666666666666664</v>
      </c>
      <c r="I17" s="9"/>
      <c r="J17" s="5"/>
      <c r="K17" s="5"/>
      <c r="L17" s="5"/>
      <c r="Q17" s="2"/>
    </row>
    <row r="18" spans="2:17" x14ac:dyDescent="0.25">
      <c r="B18" s="3">
        <v>94</v>
      </c>
      <c r="D18" s="5"/>
      <c r="I18" s="5"/>
      <c r="J18" s="5"/>
      <c r="K18" s="5"/>
      <c r="L18" s="5"/>
      <c r="Q18" s="2"/>
    </row>
    <row r="19" spans="2:17" x14ac:dyDescent="0.25">
      <c r="B19" s="3">
        <v>102</v>
      </c>
      <c r="C19" s="7"/>
      <c r="D19" s="19" t="s">
        <v>18</v>
      </c>
      <c r="E19" s="16" t="s">
        <v>14</v>
      </c>
      <c r="F19" s="16" t="s">
        <v>15</v>
      </c>
      <c r="G19" s="17" t="s">
        <v>16</v>
      </c>
      <c r="I19" s="7"/>
      <c r="J19" s="10"/>
      <c r="K19" s="11"/>
      <c r="L19" s="5"/>
    </row>
    <row r="20" spans="2:17" x14ac:dyDescent="0.25">
      <c r="B20" s="3">
        <v>110</v>
      </c>
      <c r="D20" s="18">
        <f>B13</f>
        <v>8</v>
      </c>
      <c r="E20" s="11">
        <f>46+8</f>
        <v>54</v>
      </c>
      <c r="F20" s="5">
        <f>COUNT(B13:B16)</f>
        <v>4</v>
      </c>
      <c r="G20" s="20">
        <f>(F20/F26) *100</f>
        <v>20</v>
      </c>
      <c r="I20" s="7"/>
      <c r="J20" s="12"/>
      <c r="K20" s="5"/>
      <c r="L20" s="5"/>
    </row>
    <row r="21" spans="2:17" x14ac:dyDescent="0.25">
      <c r="B21" s="3">
        <v>169</v>
      </c>
      <c r="D21" s="5">
        <f>E20</f>
        <v>54</v>
      </c>
      <c r="E21" s="5">
        <v>100</v>
      </c>
      <c r="F21" s="5">
        <f>COUNT(B17:B18)</f>
        <v>2</v>
      </c>
      <c r="G21" s="20">
        <f>(F21/F26) *100</f>
        <v>10</v>
      </c>
      <c r="I21" s="5"/>
      <c r="J21" s="5"/>
      <c r="K21" s="5"/>
      <c r="L21" s="5"/>
    </row>
    <row r="22" spans="2:17" x14ac:dyDescent="0.25">
      <c r="B22" s="3">
        <v>170</v>
      </c>
      <c r="D22" s="18">
        <v>100</v>
      </c>
      <c r="E22" s="18">
        <v>146</v>
      </c>
      <c r="F22" s="18">
        <f>COUNT(B19:B20)</f>
        <v>2</v>
      </c>
      <c r="G22" s="20">
        <f>(F22/F26) * 100</f>
        <v>10</v>
      </c>
      <c r="I22" s="7"/>
      <c r="J22" s="7"/>
      <c r="K22" s="7"/>
      <c r="L22" s="7"/>
    </row>
    <row r="23" spans="2:17" x14ac:dyDescent="0.25">
      <c r="B23" s="3">
        <v>176</v>
      </c>
      <c r="D23" s="5">
        <v>146</v>
      </c>
      <c r="E23" s="5">
        <v>192</v>
      </c>
      <c r="F23" s="5">
        <f>COUNT(B21:B23)</f>
        <v>3</v>
      </c>
      <c r="G23" s="20">
        <f>(F23/F26) * 100</f>
        <v>15</v>
      </c>
      <c r="I23" s="14"/>
      <c r="J23" s="14"/>
      <c r="K23" s="13"/>
      <c r="L23" s="14"/>
    </row>
    <row r="24" spans="2:17" x14ac:dyDescent="0.25">
      <c r="B24" s="3">
        <v>236</v>
      </c>
      <c r="D24" s="5">
        <v>192</v>
      </c>
      <c r="E24" s="5">
        <v>238</v>
      </c>
      <c r="F24" s="5">
        <f>COUNT(B24)</f>
        <v>1</v>
      </c>
      <c r="G24" s="20">
        <f>(F24/F26) *100</f>
        <v>5</v>
      </c>
      <c r="I24" s="14"/>
      <c r="J24" s="14"/>
      <c r="K24" s="13"/>
      <c r="L24" s="14"/>
    </row>
    <row r="25" spans="2:17" x14ac:dyDescent="0.25">
      <c r="B25" s="3">
        <v>240</v>
      </c>
      <c r="D25" s="17">
        <v>238</v>
      </c>
      <c r="E25" s="17">
        <v>284</v>
      </c>
      <c r="F25" s="17">
        <f>COUNT(B25:B32)</f>
        <v>8</v>
      </c>
      <c r="G25" s="20">
        <f>(F25/F26) *100</f>
        <v>40</v>
      </c>
      <c r="I25" s="14"/>
      <c r="J25" s="14"/>
      <c r="K25" s="13"/>
      <c r="L25" s="14"/>
    </row>
    <row r="26" spans="2:17" x14ac:dyDescent="0.25">
      <c r="B26" s="3">
        <v>241</v>
      </c>
      <c r="D26" s="13"/>
      <c r="E26" s="13"/>
      <c r="F26" s="5">
        <f>SUM(F20:F25)</f>
        <v>20</v>
      </c>
      <c r="G26" s="20">
        <f>(20/20) *100</f>
        <v>100</v>
      </c>
      <c r="I26" s="14"/>
      <c r="J26" s="14"/>
      <c r="K26" s="13"/>
      <c r="L26" s="14"/>
    </row>
    <row r="27" spans="2:17" x14ac:dyDescent="0.25">
      <c r="B27" s="3">
        <v>242</v>
      </c>
      <c r="D27" s="13"/>
      <c r="E27" s="13"/>
      <c r="F27" s="13"/>
      <c r="G27" s="14"/>
      <c r="I27" s="14"/>
      <c r="J27" s="14"/>
      <c r="K27" s="13"/>
      <c r="L27" s="14"/>
    </row>
    <row r="28" spans="2:17" x14ac:dyDescent="0.25">
      <c r="B28" s="3">
        <v>255</v>
      </c>
      <c r="D28" s="13"/>
      <c r="E28" s="13"/>
      <c r="F28" s="13"/>
      <c r="G28" s="14"/>
      <c r="I28" s="14"/>
      <c r="J28" s="14"/>
      <c r="K28" s="13"/>
      <c r="L28" s="14"/>
    </row>
    <row r="29" spans="2:17" x14ac:dyDescent="0.25">
      <c r="B29" s="3">
        <v>262</v>
      </c>
    </row>
    <row r="30" spans="2:17" x14ac:dyDescent="0.25">
      <c r="B30" s="3">
        <v>276</v>
      </c>
    </row>
    <row r="31" spans="2:17" x14ac:dyDescent="0.25">
      <c r="B31" s="3">
        <v>279</v>
      </c>
    </row>
    <row r="32" spans="2:17" x14ac:dyDescent="0.25">
      <c r="B32" s="3">
        <v>282</v>
      </c>
    </row>
    <row r="33" spans="5:5" x14ac:dyDescent="0.25">
      <c r="E33" s="15"/>
    </row>
    <row r="34" spans="5:5" x14ac:dyDescent="0.25">
      <c r="E34" s="15"/>
    </row>
    <row r="35" spans="5:5" x14ac:dyDescent="0.25">
      <c r="E35" s="15"/>
    </row>
    <row r="37" spans="5:5" x14ac:dyDescent="0.25">
      <c r="E37" s="15"/>
    </row>
    <row r="38" spans="5:5" x14ac:dyDescent="0.25">
      <c r="E38" s="15"/>
    </row>
  </sheetData>
  <sortState xmlns:xlrd2="http://schemas.microsoft.com/office/spreadsheetml/2017/richdata2" ref="B13:B32">
    <sortCondition ref="B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Marian Ilie</cp:lastModifiedBy>
  <dcterms:created xsi:type="dcterms:W3CDTF">2017-04-19T06:27:11Z</dcterms:created>
  <dcterms:modified xsi:type="dcterms:W3CDTF">2024-08-24T13:40:11Z</dcterms:modified>
</cp:coreProperties>
</file>