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Uni\Team Papaya\QA-Automation-Team-Project\"/>
    </mc:Choice>
  </mc:AlternateContent>
  <bookViews>
    <workbookView xWindow="0" yWindow="0" windowWidth="20250" windowHeight="7455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<sst xmlns="http://schemas.openxmlformats.org/spreadsheetml/2006/main" count="537" uniqueCount="254">
  <si>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</si>
  <si>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</si>
  <si>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</si>
  <si>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</si>
  <si>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</si>
  <si>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</si>
  <si>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</si>
  <si>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</si>
  <si>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</si>
  <si>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</si>
  <si>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</si>
  <si>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</si>
  <si>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</si>
  <si>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</si>
  <si>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</si>
  <si>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</si>
  <si>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</si>
  <si>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</si>
  <si>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</si>
  <si>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</si>
  <si>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</si>
  <si>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</si>
  <si>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</si>
  <si>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</si>
  <si>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</si>
  <si>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</si>
  <si>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</si>
  <si>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</si>
  <si>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</si>
  <si>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</si>
  <si>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</si>
  <si>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</si>
  <si>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</si>
  <si>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</si>
  <si>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</si>
  <si>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</si>
  <si>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</si>
  <si>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</si>
  <si>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</si>
  <si>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</si>
  <si>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</si>
  <si>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</si>
  <si>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"Password must be at least 6 symbols" message should be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</si>
  <si>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</si>
  <si>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</si>
  <si>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</si>
  <si>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</si>
  <si>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</si>
  <si>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</si>
  <si>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</si>
  <si>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</si>
  <si>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</si>
  <si>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</si>
  <si>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</si>
  <si>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</si>
  <si>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</si>
  <si>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</si>
  <si>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</si>
  <si>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</si>
  <si>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</si>
  <si>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</si>
  <si>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</si>
  <si>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</si>
  <si>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</si>
  <si>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</si>
  <si>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</si>
  <si>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</si>
  <si>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</si>
  <si>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</si>
  <si>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</si>
  <si>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</si>
  <si>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</si>
  <si>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</si>
  <si>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</si>
  <si>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</si>
  <si>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</si>
  <si>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</si>
  <si>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</si>
  <si>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Test if "Cancel" button is working properly with filled "Title" and "Content" fields</t>
  </si>
  <si>
    <t>1: Open blog "Create" page
2: Type "Test Automation is the key" in "Title" field.
3: Type "Traditional quality assurance has become a bottleneck in the development process and the advancement of test automation. Innovative development teams ..." in "Content" field.
4: Click on "Cancel" button</t>
  </si>
  <si>
    <t>1: Open blog "Create" page
2: Type "Test" in "Title" field.
3: Type "Traditional quality assurance has become a bottleneck in the development process and the advancement of test automation. Innovative development teams ..." in "Content" field.
4: Click on "Create" button</t>
  </si>
  <si>
    <t>1: Open blog "Create" page
2: Type " Test Title" in "Title" field.
3: Type "Traditional quality assurance has become..." in "Content" field.
4: Click on "Create" button</t>
  </si>
  <si>
    <t>Create article with title with less than 5 characters(including spaces)</t>
  </si>
  <si>
    <t>Create article with title with less than 100 characters(including spaces)</t>
  </si>
  <si>
    <t>Create article with title with more than 10 000 characters(including spaces)</t>
  </si>
  <si>
    <t>1: Open blog "Create" page
2: Type " Test Title" in "Title" field.
3: Type any text with more than 10 000 characters(including spaces) in "Content" field.
4: Click on "Create" button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</si>
  <si>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</si>
  <si>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</si>
  <si>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</si>
  <si>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</si>
  <si>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</si>
  <si>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</si>
  <si>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</si>
  <si>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</si>
  <si>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</si>
  <si>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</si>
  <si>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</si>
  <si>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</si>
  <si>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</si>
  <si>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</si>
  <si>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</si>
  <si>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</si>
  <si>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</si>
  <si>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</si>
  <si>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</si>
  <si>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</si>
  <si>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</si>
  <si>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</si>
  <si>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</si>
  <si>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</si>
  <si>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</si>
  <si>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</si>
  <si>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</si>
  <si>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</si>
  <si>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</si>
  <si>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</si>
  <si>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</si>
  <si>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</si>
  <si>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</si>
  <si>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</si>
  <si>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</si>
  <si>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</si>
  <si>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</si>
  <si>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</si>
  <si>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</si>
  <si>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</si>
  <si>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</si>
  <si>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</si>
  <si>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</si>
  <si>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</si>
  <si>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</si>
  <si>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</si>
  <si>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"Create" page
2: Type more than 50 characters(with spaces) in "Title" field.
3: Type "Traditional quality assurance has become a bottleneck in the development process and the advancement of test automation. Innovative development teams ..." in "Content" field.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</si>
  <si>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</si>
  <si>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</si>
  <si>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</si>
  <si>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Create article with title with more than 50 characters(including spaces)</t>
  </si>
  <si>
    <t>Edit Own Article with title with more than 50 characters(including spaces)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</si>
  <si>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</si>
  <si>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</si>
  <si>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</si>
  <si>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</si>
  <si>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</si>
  <si>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</si>
  <si>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Arcitcle is created.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</si>
  <si>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</si>
  <si>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</si>
  <si>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</si>
  <si>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</si>
  <si>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</si>
  <si>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</si>
  <si>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</si>
  <si>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</si>
  <si>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</si>
  <si>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</si>
  <si>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</si>
  <si>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</si>
  <si>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</si>
  <si>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</si>
  <si>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</si>
  <si>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</si>
  <si>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</si>
  <si>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</si>
  <si>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</si>
  <si>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</si>
  <si>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</si>
  <si>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</si>
  <si>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</si>
  <si>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</si>
  <si>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</si>
  <si>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</si>
  <si>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</si>
  <si>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</si>
  <si>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</si>
  <si>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</si>
  <si>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</si>
  <si>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</si>
  <si>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</si>
  <si>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</si>
  <si>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</si>
  <si>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</si>
  <si>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</si>
  <si>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EDUP_TC1</t>
  </si>
  <si>
    <t>EDUP_TC2</t>
  </si>
  <si>
    <t>EDUP_TC3</t>
  </si>
  <si>
    <t>EDUP_TC4</t>
  </si>
  <si>
    <t>EDUP_TC5</t>
  </si>
  <si>
    <t>Register with name longer than 50 characters</t>
  </si>
  <si>
    <t>"The field Full Name must be a string with a maximum length of 50." message should be shown to user</t>
  </si>
  <si>
    <t>Register with password longer than 50 characters</t>
  </si>
  <si>
    <t>"Password must maximum 50 symbols long." message should be shown to user</t>
  </si>
  <si>
    <t>1: Open blog "Register" page
2: Type "test{today's date}@test.com" in "Email" field
3: Type any name with more that 50 characters in "Full Name" field
4: Type "123456" in "Password" field
5: Type "123456"in "Confirm Password"field 6: Click on "Register" button</t>
  </si>
  <si>
    <t>1: Open blog "Register" page
2: Type "test{today's date}@test.com" in "Email" field
3: Type "Ivan Ivanov" in "Full Name" field
4: Type any password longer than 50 symbols in "Password" field
5: Type "0123456789012345678901234567891" in "Confirm Password"field 6: Click on "Register" button</t>
  </si>
  <si>
    <t>registered profile with credentials email: test@test.bg, password: 123456</t>
  </si>
  <si>
    <t>LP_TC6</t>
  </si>
  <si>
    <t>Log in without email and password</t>
  </si>
  <si>
    <t>1: Open blog "Log in" page
2: Click on "Log in" button</t>
  </si>
  <si>
    <t>"The Email field is required." and "The Password field is required." error messages should be shown to user</t>
  </si>
  <si>
    <t>1. Tests on "Home" page</t>
  </si>
  <si>
    <t>HP_TC1</t>
  </si>
  <si>
    <t>HomePageHeaderTest</t>
  </si>
  <si>
    <t>1: Open blog "Home" page
2: Verify if the name of the blog is dsiplayed</t>
  </si>
  <si>
    <t>The name of the blog should be "SOFTUNI BLOG"</t>
  </si>
  <si>
    <t>HomePageFooterTest</t>
  </si>
  <si>
    <t>1: Open blog "Home" page
2: Verify if the All rights reserved footer is displayed</t>
  </si>
  <si>
    <t>On the footer of the home page is displayed "
© 2017 - SoftUni Blog"</t>
  </si>
  <si>
    <t>HomePageRegisterButtonTest</t>
  </si>
  <si>
    <t>1: Open blog "Home" page
2: Verify if the "Register" button is exist
3. Press "Register" button</t>
  </si>
  <si>
    <t>"Register" button is displayed
"Register" button is open Register page</t>
  </si>
  <si>
    <t>omePageLoginButtonTest</t>
  </si>
  <si>
    <t>1: Open blog "Home" page
2: Verify if the "Log in" button is exist
3. Press it</t>
  </si>
  <si>
    <t>"Log in" button is displayed
"Log in" button is open "Login" page</t>
  </si>
  <si>
    <t>HP_TC2</t>
  </si>
  <si>
    <t>HP_TC3</t>
  </si>
  <si>
    <t>HP_TC4</t>
  </si>
  <si>
    <t>Automated</t>
  </si>
  <si>
    <t>Status</t>
  </si>
  <si>
    <t>RP_TC0</t>
  </si>
  <si>
    <t xml:space="preserve">1: Open blog "Register" page
</t>
  </si>
  <si>
    <t>"Register" title is displayed on heade or the page</t>
  </si>
  <si>
    <t>RP_TC16</t>
  </si>
  <si>
    <t>RP_TC17</t>
  </si>
  <si>
    <t>RP_TC18</t>
  </si>
  <si>
    <t>Register with Missing Email and Password</t>
  </si>
  <si>
    <t>1: Open blog "Register" page
2: Leave "Email" field empty
3: Leave"Full Name" field empty
4: Enter "Password" field empty
5: Enter "Confirm Password" field empty 6: Click on "Register" button</t>
  </si>
  <si>
    <t>"The Email field is required."
"The Full Name field is required."
 messages should be shown to user</t>
  </si>
  <si>
    <t>Register with empty E-mal and Password</t>
  </si>
  <si>
    <t>1: Open blog "Register" page
2: Leave "Email" field empty
3: Enter some Full Name
4: Leave "Password" field empty
5: Leave "Confirm Password" field empty 6: Click on "Register" button</t>
  </si>
  <si>
    <t>"The Email field is required."
"The Password field is required." messages should be shown to user</t>
  </si>
  <si>
    <t>Register with empty Full Name and Password</t>
  </si>
  <si>
    <t>1: Open blog "Register" page
2: Enter some valid "Email" field empty
3: Leave"Full Name" field empty
4: Leave "Password" field empty
5: Leave "Confirm Password" field empty 6: Click on "Register" button</t>
  </si>
  <si>
    <t>"The Full Name field is required."
"The Password field is required." messages should be shown to user</t>
  </si>
  <si>
    <t>Author</t>
  </si>
  <si>
    <t>Lyubomir Goychev</t>
  </si>
  <si>
    <t>Ilian Iliev</t>
  </si>
  <si>
    <t>Perar Uzunov</t>
  </si>
  <si>
    <t>Hristo Bahnev</t>
  </si>
  <si>
    <t>Todor Peshin</t>
  </si>
  <si>
    <t>Not Atomated</t>
  </si>
  <si>
    <t>EAP_TC1</t>
  </si>
  <si>
    <t>4. Tests on "Edit Article" page</t>
  </si>
  <si>
    <t>5. Tests on "Delete Article" page</t>
  </si>
  <si>
    <t>6. Tests on  "Edit Users" page</t>
  </si>
  <si>
    <t>EAP_TC2</t>
  </si>
  <si>
    <t>EAP_TC3</t>
  </si>
  <si>
    <t>EAP_TC4</t>
  </si>
  <si>
    <t>EAP_TC5</t>
  </si>
  <si>
    <t>DAP_TC3</t>
  </si>
  <si>
    <t>DAP_TC2</t>
  </si>
  <si>
    <t>DAP_TC1</t>
  </si>
  <si>
    <t>EAP_TC6</t>
  </si>
  <si>
    <t>EAP_TC7</t>
  </si>
  <si>
    <t>1: Open blog "Home" page
2: Click on any article created by currently logged user 3: Click on "Edit" button
4: Type "This article has been Edited" in "Title" field(any title with more that 5 characters and less than 50 characters).
5: Type "This article has been Edited. The original content of the article was starting with: 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</si>
  <si>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any content that contains more than 50 characters(including spaces)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</si>
</sst>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7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1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8"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3"/>
  <sheetViews>
    <sheetView tabSelected="1" topLeftCell="A58" workbookViewId="0">
      <pane xSplit="3" topLeftCell="D1" activePane="topRight" state="frozen"/>
      <selection activeCell="A36" sqref="A36"/>
      <selection pane="topRight" activeCell="A58" sqref="A58:XFD58"/>
    </sheetView>
  </sheetViews>
  <sheetFormatPr defaultRowHeight="14.25" outlineLevelRow="1"/>
  <cols>
    <col min="1" max="1" width="12.875" customWidth="1"/>
    <col min="2" max="2" width="18.125" style="35" customWidth="1"/>
    <col min="3" max="3" width="14.875" style="35" customWidth="1"/>
    <col min="4" max="4" width="39.5" customWidth="1"/>
    <col min="7" max="7" width="19.75" customWidth="1"/>
    <col min="8" max="8" width="8.625" customWidth="1"/>
    <col min="9" max="9" width="9" style="56" customWidth="1"/>
    <col min="10" max="10" width="13.125" style="38" customWidth="1"/>
    <col min="11" max="11" width="13.125" style="56" customWidth="1"/>
    <col min="12" max="14" width="13.125" style="38" customWidth="1"/>
    <col min="15" max="15" width="18" style="36" customWidth="1"/>
    <col min="20" max="20" width="11.875" bestFit="1" customWidth="1"/>
  </cols>
  <sheetData>
    <row r="1" spans="1:20" s="1" customFormat="1" ht="12.75" customHeight="1">
      <c r="A1" s="13" t="s">
        <v>1</v>
      </c>
      <c r="B1" s="73"/>
      <c r="C1" s="73"/>
      <c r="D1" s="73"/>
      <c r="E1" s="73"/>
      <c r="F1" s="4"/>
      <c r="G1" s="4"/>
      <c r="H1" s="4"/>
      <c r="I1" s="49"/>
      <c r="J1" s="42"/>
      <c r="K1" s="49"/>
      <c r="L1" s="42"/>
      <c r="M1" s="42"/>
      <c r="N1" s="42"/>
      <c r="O1" s="43"/>
      <c r="P1" s="5"/>
      <c r="Q1" s="1" t="s">
        <v>152</v>
      </c>
      <c r="R1" s="1" t="s">
        <v>13</v>
      </c>
      <c r="S1" s="1" t="s">
        <v>215</v>
      </c>
      <c r="T1" s="1" t="s">
        <v>233</v>
      </c>
    </row>
    <row r="2" spans="1:20" s="1" customFormat="1" ht="11.25" customHeight="1" thickBot="1">
      <c r="A2" s="5"/>
      <c r="B2" s="74"/>
      <c r="C2" s="74"/>
      <c r="D2" s="74"/>
      <c r="E2" s="74"/>
      <c r="F2" s="4"/>
      <c r="G2" s="4"/>
      <c r="H2" s="4"/>
      <c r="I2" s="49"/>
      <c r="J2" s="42"/>
      <c r="K2" s="49"/>
      <c r="L2" s="42"/>
      <c r="M2" s="42"/>
      <c r="N2" s="42"/>
      <c r="O2" s="43"/>
      <c r="P2" s="5"/>
      <c r="Q2" s="1" t="s">
        <v>153</v>
      </c>
      <c r="R2" s="1" t="s">
        <v>0</v>
      </c>
      <c r="S2" s="1" t="s">
        <v>238</v>
      </c>
      <c r="T2" s="1" t="s">
        <v>234</v>
      </c>
    </row>
    <row r="3" spans="1:20" s="2" customFormat="1" ht="15" customHeight="1">
      <c r="A3" s="14" t="s">
        <v>11</v>
      </c>
      <c r="B3" s="81" t="s">
        <v>57</v>
      </c>
      <c r="C3" s="81"/>
      <c r="D3" s="81"/>
      <c r="E3" s="82"/>
      <c r="F3" s="16"/>
      <c r="G3" s="16"/>
      <c r="H3" s="80"/>
      <c r="I3" s="80"/>
      <c r="J3" s="80"/>
      <c r="K3" s="80"/>
      <c r="L3" s="80"/>
      <c r="M3" s="80"/>
      <c r="N3" s="80"/>
      <c r="O3" s="80"/>
      <c r="P3" s="7"/>
      <c r="Q3" s="2" t="s">
        <v>154</v>
      </c>
      <c r="T3" s="2" t="s">
        <v>235</v>
      </c>
    </row>
    <row r="4" spans="1:20" s="2" customFormat="1" ht="25.5">
      <c r="A4" s="20" t="s">
        <v>12</v>
      </c>
      <c r="B4" s="83"/>
      <c r="C4" s="84"/>
      <c r="D4" s="84"/>
      <c r="E4" s="85"/>
      <c r="F4" s="16"/>
      <c r="G4" s="16"/>
      <c r="H4" s="80"/>
      <c r="I4" s="80"/>
      <c r="J4" s="80"/>
      <c r="K4" s="80"/>
      <c r="L4" s="80"/>
      <c r="M4" s="80"/>
      <c r="N4" s="80"/>
      <c r="O4" s="80"/>
      <c r="P4" s="7"/>
      <c r="T4" s="2" t="s">
        <v>236</v>
      </c>
    </row>
    <row r="5" spans="1:20" s="23" customFormat="1" ht="25.5">
      <c r="A5" s="20" t="s">
        <v>8</v>
      </c>
      <c r="B5" s="76"/>
      <c r="C5" s="77"/>
      <c r="D5" s="77"/>
      <c r="E5" s="78"/>
      <c r="F5" s="21"/>
      <c r="G5" s="21"/>
      <c r="H5" s="79"/>
      <c r="I5" s="79"/>
      <c r="J5" s="79"/>
      <c r="K5" s="79"/>
      <c r="L5" s="79"/>
      <c r="M5" s="79"/>
      <c r="N5" s="79"/>
      <c r="O5" s="79"/>
      <c r="P5" s="22"/>
      <c r="T5" s="23" t="s">
        <v>237</v>
      </c>
    </row>
    <row r="6" spans="1:20" s="2" customFormat="1" ht="15" customHeight="1">
      <c r="A6" s="9" t="s">
        <v>13</v>
      </c>
      <c r="B6" s="32">
        <f>COUNTIF(I17:I137,"Pass")</f>
        <v>33</v>
      </c>
      <c r="C6" s="32"/>
      <c r="D6" s="8" t="s">
        <v>14</v>
      </c>
      <c r="E6" s="10">
        <f>COUNTIF(I10:I760,"Pending")</f>
        <v>0</v>
      </c>
      <c r="F6" s="6"/>
      <c r="G6" s="6"/>
      <c r="H6" s="80"/>
      <c r="I6" s="80"/>
      <c r="J6" s="80"/>
      <c r="K6" s="80"/>
      <c r="L6" s="80"/>
      <c r="M6" s="80"/>
      <c r="N6" s="80"/>
      <c r="O6" s="80"/>
      <c r="P6" s="7"/>
    </row>
    <row r="7" spans="1:20" s="2" customFormat="1" ht="15" customHeight="1" thickBot="1">
      <c r="A7" s="11" t="s">
        <v>0</v>
      </c>
      <c r="B7" s="33">
        <f>COUNTIF(I17:I137,"Fail")</f>
        <v>14</v>
      </c>
      <c r="C7" s="33"/>
      <c r="D7" s="12" t="s">
        <v>6</v>
      </c>
      <c r="E7" s="15">
        <f>COUNTIF(A17:A137,"TC*")</f>
        <v>0</v>
      </c>
      <c r="F7" s="17"/>
      <c r="G7" s="17"/>
      <c r="H7" s="80"/>
      <c r="I7" s="80"/>
      <c r="J7" s="80"/>
      <c r="K7" s="80"/>
      <c r="L7" s="80"/>
      <c r="M7" s="80"/>
      <c r="N7" s="80"/>
      <c r="O7" s="80"/>
      <c r="P7" s="7"/>
    </row>
    <row r="8" spans="1:20" s="2" customFormat="1" ht="15" customHeight="1">
      <c r="A8" s="75"/>
      <c r="B8" s="75"/>
      <c r="C8" s="75"/>
      <c r="D8" s="75"/>
      <c r="E8" s="75"/>
      <c r="F8" s="6"/>
      <c r="G8" s="6"/>
      <c r="H8" s="6"/>
      <c r="I8" s="53"/>
      <c r="J8" s="44"/>
      <c r="K8" s="53"/>
      <c r="L8" s="44"/>
      <c r="M8" s="44"/>
      <c r="N8" s="44"/>
      <c r="O8" s="44"/>
      <c r="P8" s="7"/>
    </row>
    <row r="9" spans="1:20" s="25" customFormat="1" ht="12" customHeight="1">
      <c r="A9" s="63" t="s">
        <v>9</v>
      </c>
      <c r="B9" s="63" t="s">
        <v>2</v>
      </c>
      <c r="C9" s="62" t="s">
        <v>65</v>
      </c>
      <c r="D9" s="63" t="s">
        <v>4</v>
      </c>
      <c r="E9" s="65" t="s">
        <v>7</v>
      </c>
      <c r="F9" s="66"/>
      <c r="G9" s="66"/>
      <c r="H9" s="86" t="s">
        <v>5</v>
      </c>
      <c r="I9" s="64" t="s">
        <v>3</v>
      </c>
      <c r="J9" s="62" t="s">
        <v>16</v>
      </c>
      <c r="K9" s="47" t="s">
        <v>125</v>
      </c>
      <c r="L9" s="62" t="s">
        <v>17</v>
      </c>
      <c r="M9" s="62" t="s">
        <v>216</v>
      </c>
      <c r="N9" s="62" t="s">
        <v>232</v>
      </c>
      <c r="O9" s="64" t="s">
        <v>10</v>
      </c>
      <c r="P9" s="24"/>
    </row>
    <row r="10" spans="1:20" s="19" customFormat="1" ht="12" customHeight="1">
      <c r="A10" s="64"/>
      <c r="B10" s="64"/>
      <c r="C10" s="63"/>
      <c r="D10" s="64"/>
      <c r="E10" s="67"/>
      <c r="F10" s="68"/>
      <c r="G10" s="68"/>
      <c r="H10" s="67"/>
      <c r="I10" s="64"/>
      <c r="J10" s="63"/>
      <c r="K10" s="48"/>
      <c r="L10" s="63"/>
      <c r="M10" s="63"/>
      <c r="N10" s="63"/>
      <c r="O10" s="64"/>
      <c r="P10" s="18"/>
    </row>
    <row r="11" spans="1:20" s="26" customFormat="1" ht="15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20" s="3" customFormat="1" ht="12.75">
      <c r="A12" s="59" t="s">
        <v>198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1"/>
    </row>
    <row r="13" spans="1:20" s="3" customFormat="1" ht="76.5" customHeight="1" outlineLevel="1">
      <c r="A13" s="29" t="s">
        <v>199</v>
      </c>
      <c r="B13" s="34" t="s">
        <v>200</v>
      </c>
      <c r="C13" s="34"/>
      <c r="D13" s="28" t="s">
        <v>201</v>
      </c>
      <c r="E13" s="69" t="s">
        <v>202</v>
      </c>
      <c r="F13" s="70"/>
      <c r="G13" s="70"/>
      <c r="H13" s="45">
        <v>42841</v>
      </c>
      <c r="I13" s="54" t="s">
        <v>13</v>
      </c>
      <c r="J13" s="28"/>
      <c r="K13" s="54" t="s">
        <v>152</v>
      </c>
      <c r="L13" s="50" t="s">
        <v>235</v>
      </c>
      <c r="M13" s="50" t="s">
        <v>215</v>
      </c>
      <c r="N13" s="50" t="s">
        <v>235</v>
      </c>
      <c r="O13" s="27"/>
    </row>
    <row r="14" spans="1:20" s="3" customFormat="1" ht="25.5" outlineLevel="1">
      <c r="A14" s="29" t="s">
        <v>212</v>
      </c>
      <c r="B14" s="39" t="s">
        <v>203</v>
      </c>
      <c r="C14" s="39"/>
      <c r="D14" s="28" t="s">
        <v>204</v>
      </c>
      <c r="E14" s="69" t="s">
        <v>205</v>
      </c>
      <c r="F14" s="70"/>
      <c r="G14" s="70"/>
      <c r="H14" s="45">
        <v>42841</v>
      </c>
      <c r="I14" s="54" t="s">
        <v>13</v>
      </c>
      <c r="J14" s="28"/>
      <c r="K14" s="54" t="s">
        <v>152</v>
      </c>
      <c r="L14" s="28"/>
      <c r="M14" s="50" t="s">
        <v>215</v>
      </c>
      <c r="N14" s="50" t="s">
        <v>235</v>
      </c>
      <c r="O14" s="27"/>
    </row>
    <row r="15" spans="1:20" s="3" customFormat="1" ht="38.25" outlineLevel="1">
      <c r="A15" s="29" t="s">
        <v>213</v>
      </c>
      <c r="B15" s="39" t="s">
        <v>206</v>
      </c>
      <c r="C15" s="39"/>
      <c r="D15" s="28" t="s">
        <v>207</v>
      </c>
      <c r="E15" s="69" t="s">
        <v>208</v>
      </c>
      <c r="F15" s="70"/>
      <c r="G15" s="70"/>
      <c r="H15" s="45">
        <v>42841</v>
      </c>
      <c r="I15" s="54" t="s">
        <v>13</v>
      </c>
      <c r="J15" s="28"/>
      <c r="K15" s="54" t="s">
        <v>152</v>
      </c>
      <c r="L15" s="28"/>
      <c r="M15" s="50" t="s">
        <v>215</v>
      </c>
      <c r="N15" s="50" t="s">
        <v>235</v>
      </c>
      <c r="O15" s="27"/>
    </row>
    <row r="16" spans="1:20" s="3" customFormat="1" ht="38.25" outlineLevel="1">
      <c r="A16" s="29" t="s">
        <v>214</v>
      </c>
      <c r="B16" s="39" t="s">
        <v>209</v>
      </c>
      <c r="C16" s="39"/>
      <c r="D16" s="28" t="s">
        <v>210</v>
      </c>
      <c r="E16" s="69" t="s">
        <v>211</v>
      </c>
      <c r="F16" s="70"/>
      <c r="G16" s="70"/>
      <c r="H16" s="45">
        <v>42841</v>
      </c>
      <c r="I16" s="54" t="s">
        <v>13</v>
      </c>
      <c r="J16" s="28"/>
      <c r="K16" s="54" t="s">
        <v>152</v>
      </c>
      <c r="L16" s="28"/>
      <c r="M16" s="50" t="s">
        <v>215</v>
      </c>
      <c r="N16" s="50" t="s">
        <v>235</v>
      </c>
      <c r="O16" s="27"/>
    </row>
    <row r="17" spans="1:19" s="3" customFormat="1" ht="12.75">
      <c r="A17" s="59" t="s">
        <v>75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</row>
    <row r="18" spans="1:19" s="3" customFormat="1" ht="25.5" outlineLevel="1">
      <c r="A18" s="29" t="s">
        <v>217</v>
      </c>
      <c r="B18" s="34" t="s">
        <v>15</v>
      </c>
      <c r="C18" s="34"/>
      <c r="D18" s="28" t="s">
        <v>218</v>
      </c>
      <c r="E18" s="69" t="s">
        <v>219</v>
      </c>
      <c r="F18" s="70"/>
      <c r="G18" s="70"/>
      <c r="H18" s="45">
        <v>42841</v>
      </c>
      <c r="I18" s="54" t="s">
        <v>13</v>
      </c>
      <c r="J18" s="28"/>
      <c r="K18" s="54" t="s">
        <v>152</v>
      </c>
      <c r="L18" s="28" t="s">
        <v>18</v>
      </c>
      <c r="M18" s="50" t="s">
        <v>215</v>
      </c>
      <c r="N18" s="50" t="s">
        <v>235</v>
      </c>
      <c r="O18" s="27"/>
    </row>
    <row r="19" spans="1:19" s="3" customFormat="1" ht="89.25" outlineLevel="1">
      <c r="A19" s="29" t="s">
        <v>155</v>
      </c>
      <c r="B19" s="34" t="s">
        <v>15</v>
      </c>
      <c r="C19" s="34"/>
      <c r="D19" s="28" t="s">
        <v>58</v>
      </c>
      <c r="E19" s="69" t="s">
        <v>126</v>
      </c>
      <c r="F19" s="70"/>
      <c r="G19" s="70"/>
      <c r="H19" s="45">
        <v>42841</v>
      </c>
      <c r="I19" s="54" t="s">
        <v>13</v>
      </c>
      <c r="J19" s="28"/>
      <c r="K19" s="54" t="s">
        <v>152</v>
      </c>
      <c r="L19" s="28" t="s">
        <v>18</v>
      </c>
      <c r="M19" s="50" t="s">
        <v>215</v>
      </c>
      <c r="N19" s="50" t="s">
        <v>235</v>
      </c>
      <c r="O19" s="27"/>
    </row>
    <row r="20" spans="1:19" s="3" customFormat="1" ht="63.75" customHeight="1" outlineLevel="1">
      <c r="A20" s="29" t="s">
        <v>156</v>
      </c>
      <c r="B20" s="39" t="s">
        <v>19</v>
      </c>
      <c r="C20" s="39"/>
      <c r="D20" s="28" t="s">
        <v>20</v>
      </c>
      <c r="E20" s="69" t="s">
        <v>22</v>
      </c>
      <c r="F20" s="70"/>
      <c r="G20" s="70"/>
      <c r="H20" s="45">
        <v>42841</v>
      </c>
      <c r="I20" s="54" t="s">
        <v>13</v>
      </c>
      <c r="J20" s="28"/>
      <c r="K20" s="54" t="s">
        <v>153</v>
      </c>
      <c r="L20" s="28" t="s">
        <v>18</v>
      </c>
      <c r="M20" s="50" t="s">
        <v>215</v>
      </c>
      <c r="N20" s="50" t="s">
        <v>235</v>
      </c>
      <c r="O20" s="27"/>
    </row>
    <row r="21" spans="1:19" s="3" customFormat="1" ht="89.25" outlineLevel="1">
      <c r="A21" s="29" t="s">
        <v>157</v>
      </c>
      <c r="B21" s="39" t="s">
        <v>21</v>
      </c>
      <c r="C21" s="39"/>
      <c r="D21" s="28" t="s">
        <v>59</v>
      </c>
      <c r="E21" s="69" t="s">
        <v>23</v>
      </c>
      <c r="F21" s="70"/>
      <c r="G21" s="70"/>
      <c r="H21" s="45">
        <v>42841</v>
      </c>
      <c r="I21" s="54" t="s">
        <v>0</v>
      </c>
      <c r="J21" s="28" t="s">
        <v>24</v>
      </c>
      <c r="K21" s="54" t="s">
        <v>153</v>
      </c>
      <c r="L21" s="28" t="s">
        <v>18</v>
      </c>
      <c r="M21" s="50" t="s">
        <v>215</v>
      </c>
      <c r="N21" s="50" t="s">
        <v>235</v>
      </c>
      <c r="O21" s="27"/>
    </row>
    <row r="22" spans="1:19" s="3" customFormat="1" ht="76.5" outlineLevel="1">
      <c r="A22" s="29" t="s">
        <v>158</v>
      </c>
      <c r="B22" s="39" t="s">
        <v>25</v>
      </c>
      <c r="C22" s="39"/>
      <c r="D22" s="28" t="s">
        <v>45</v>
      </c>
      <c r="E22" s="69" t="s">
        <v>26</v>
      </c>
      <c r="F22" s="70"/>
      <c r="G22" s="70"/>
      <c r="H22" s="45">
        <v>42841</v>
      </c>
      <c r="I22" s="54" t="s">
        <v>13</v>
      </c>
      <c r="J22" s="28"/>
      <c r="K22" s="54" t="s">
        <v>153</v>
      </c>
      <c r="L22" s="28" t="s">
        <v>18</v>
      </c>
      <c r="M22" s="50" t="s">
        <v>215</v>
      </c>
      <c r="N22" s="50" t="s">
        <v>235</v>
      </c>
      <c r="O22" s="27"/>
    </row>
    <row r="23" spans="1:19" s="3" customFormat="1" ht="89.25" outlineLevel="1">
      <c r="A23" s="29" t="s">
        <v>159</v>
      </c>
      <c r="B23" s="39" t="s">
        <v>27</v>
      </c>
      <c r="C23" s="39"/>
      <c r="D23" s="28" t="s">
        <v>28</v>
      </c>
      <c r="E23" s="57" t="s">
        <v>29</v>
      </c>
      <c r="F23" s="58"/>
      <c r="G23" s="58"/>
      <c r="H23" s="45">
        <v>42841</v>
      </c>
      <c r="I23" s="54" t="s">
        <v>0</v>
      </c>
      <c r="J23" s="28" t="s">
        <v>30</v>
      </c>
      <c r="K23" s="54" t="s">
        <v>154</v>
      </c>
      <c r="L23" s="28" t="s">
        <v>18</v>
      </c>
      <c r="M23" s="50" t="s">
        <v>215</v>
      </c>
      <c r="N23" s="50" t="s">
        <v>235</v>
      </c>
      <c r="O23" s="27"/>
    </row>
    <row r="24" spans="1:19" s="3" customFormat="1" ht="63.75" customHeight="1" outlineLevel="1">
      <c r="A24" s="29" t="s">
        <v>160</v>
      </c>
      <c r="B24" s="39" t="s">
        <v>187</v>
      </c>
      <c r="C24" s="39"/>
      <c r="D24" s="28" t="s">
        <v>191</v>
      </c>
      <c r="E24" s="57" t="s">
        <v>188</v>
      </c>
      <c r="F24" s="58"/>
      <c r="G24" s="58"/>
      <c r="H24" s="45">
        <v>42841</v>
      </c>
      <c r="I24" s="54" t="s">
        <v>13</v>
      </c>
      <c r="J24" s="28"/>
      <c r="K24" s="54" t="s">
        <v>154</v>
      </c>
      <c r="L24" s="28" t="s">
        <v>18</v>
      </c>
      <c r="M24" s="50" t="s">
        <v>215</v>
      </c>
      <c r="N24" s="50" t="s">
        <v>235</v>
      </c>
      <c r="O24" s="27"/>
    </row>
    <row r="25" spans="1:19" s="3" customFormat="1" ht="63.75" customHeight="1" outlineLevel="1">
      <c r="A25" s="29" t="s">
        <v>161</v>
      </c>
      <c r="B25" s="39" t="s">
        <v>34</v>
      </c>
      <c r="C25" s="39"/>
      <c r="D25" s="28" t="s">
        <v>31</v>
      </c>
      <c r="E25" s="57" t="s">
        <v>35</v>
      </c>
      <c r="F25" s="58"/>
      <c r="G25" s="58"/>
      <c r="H25" s="45">
        <v>42841</v>
      </c>
      <c r="I25" s="54" t="s">
        <v>0</v>
      </c>
      <c r="J25" s="28" t="s">
        <v>32</v>
      </c>
      <c r="K25" s="54" t="s">
        <v>154</v>
      </c>
      <c r="L25" s="28" t="s">
        <v>18</v>
      </c>
      <c r="M25" s="50" t="s">
        <v>215</v>
      </c>
      <c r="N25" s="50" t="s">
        <v>235</v>
      </c>
      <c r="O25" s="27"/>
    </row>
    <row r="26" spans="1:19" s="3" customFormat="1" ht="63.75" customHeight="1" outlineLevel="1">
      <c r="A26" s="29" t="s">
        <v>162</v>
      </c>
      <c r="B26" s="39" t="s">
        <v>33</v>
      </c>
      <c r="C26" s="39"/>
      <c r="D26" s="28" t="s">
        <v>44</v>
      </c>
      <c r="E26" s="57" t="s">
        <v>36</v>
      </c>
      <c r="F26" s="58"/>
      <c r="G26" s="58"/>
      <c r="H26" s="45">
        <v>42841</v>
      </c>
      <c r="I26" s="54" t="s">
        <v>13</v>
      </c>
      <c r="J26" s="28"/>
      <c r="K26" s="54" t="s">
        <v>153</v>
      </c>
      <c r="L26" s="28" t="s">
        <v>18</v>
      </c>
      <c r="M26" s="50" t="s">
        <v>215</v>
      </c>
      <c r="N26" s="50" t="s">
        <v>235</v>
      </c>
      <c r="O26" s="27"/>
    </row>
    <row r="27" spans="1:19" s="3" customFormat="1" ht="89.25" outlineLevel="1">
      <c r="A27" s="29" t="s">
        <v>163</v>
      </c>
      <c r="B27" s="39" t="s">
        <v>37</v>
      </c>
      <c r="C27" s="39"/>
      <c r="D27" s="28" t="s">
        <v>38</v>
      </c>
      <c r="E27" s="69" t="s">
        <v>39</v>
      </c>
      <c r="F27" s="70"/>
      <c r="G27" s="70"/>
      <c r="H27" s="45">
        <v>42841</v>
      </c>
      <c r="I27" s="54" t="s">
        <v>13</v>
      </c>
      <c r="J27" s="28"/>
      <c r="K27" s="54" t="s">
        <v>153</v>
      </c>
      <c r="L27" s="28" t="s">
        <v>18</v>
      </c>
      <c r="M27" s="50" t="s">
        <v>215</v>
      </c>
      <c r="N27" s="50" t="s">
        <v>235</v>
      </c>
      <c r="O27" s="27"/>
    </row>
    <row r="28" spans="1:19" s="30" customFormat="1" ht="89.25" outlineLevel="1">
      <c r="A28" s="29" t="s">
        <v>164</v>
      </c>
      <c r="B28" s="39" t="s">
        <v>40</v>
      </c>
      <c r="C28" s="39"/>
      <c r="D28" s="28" t="s">
        <v>41</v>
      </c>
      <c r="E28" s="57" t="s">
        <v>42</v>
      </c>
      <c r="F28" s="58"/>
      <c r="G28" s="58"/>
      <c r="H28" s="45">
        <v>42841</v>
      </c>
      <c r="I28" s="54" t="s">
        <v>0</v>
      </c>
      <c r="J28" s="28" t="s">
        <v>30</v>
      </c>
      <c r="K28" s="54" t="s">
        <v>154</v>
      </c>
      <c r="L28" s="28" t="s">
        <v>18</v>
      </c>
      <c r="M28" s="50" t="s">
        <v>215</v>
      </c>
      <c r="N28" s="50" t="s">
        <v>235</v>
      </c>
      <c r="O28" s="31"/>
    </row>
    <row r="29" spans="1:19" s="30" customFormat="1" ht="114.75" outlineLevel="1">
      <c r="A29" s="29" t="s">
        <v>165</v>
      </c>
      <c r="B29" s="39" t="s">
        <v>189</v>
      </c>
      <c r="C29" s="39"/>
      <c r="D29" s="28" t="s">
        <v>192</v>
      </c>
      <c r="E29" s="57" t="s">
        <v>190</v>
      </c>
      <c r="F29" s="58"/>
      <c r="G29" s="58"/>
      <c r="H29" s="45">
        <v>42841</v>
      </c>
      <c r="I29" s="54" t="s">
        <v>0</v>
      </c>
      <c r="J29" s="28" t="s">
        <v>32</v>
      </c>
      <c r="K29" s="54" t="s">
        <v>154</v>
      </c>
      <c r="L29" s="28" t="s">
        <v>18</v>
      </c>
      <c r="M29" s="50" t="s">
        <v>215</v>
      </c>
      <c r="N29" s="50" t="s">
        <v>235</v>
      </c>
      <c r="O29" s="41"/>
      <c r="P29" s="40"/>
      <c r="Q29" s="40"/>
      <c r="R29" s="40"/>
      <c r="S29" s="40"/>
    </row>
    <row r="30" spans="1:19" s="30" customFormat="1" ht="89.25" outlineLevel="1">
      <c r="A30" s="29" t="s">
        <v>166</v>
      </c>
      <c r="B30" s="39" t="s">
        <v>43</v>
      </c>
      <c r="C30" s="39"/>
      <c r="D30" s="28" t="s">
        <v>48</v>
      </c>
      <c r="E30" s="57" t="s">
        <v>46</v>
      </c>
      <c r="F30" s="58"/>
      <c r="G30" s="58"/>
      <c r="H30" s="45">
        <v>42841</v>
      </c>
      <c r="I30" s="54" t="s">
        <v>13</v>
      </c>
      <c r="J30" s="37"/>
      <c r="K30" s="54" t="s">
        <v>153</v>
      </c>
      <c r="L30" s="28" t="s">
        <v>18</v>
      </c>
      <c r="M30" s="50" t="s">
        <v>215</v>
      </c>
      <c r="N30" s="50" t="s">
        <v>235</v>
      </c>
      <c r="O30" s="31"/>
    </row>
    <row r="31" spans="1:19" s="30" customFormat="1" ht="89.25" outlineLevel="1">
      <c r="A31" s="29" t="s">
        <v>167</v>
      </c>
      <c r="B31" s="39" t="s">
        <v>47</v>
      </c>
      <c r="C31" s="39"/>
      <c r="D31" s="28" t="s">
        <v>49</v>
      </c>
      <c r="E31" s="57" t="s">
        <v>50</v>
      </c>
      <c r="F31" s="58"/>
      <c r="G31" s="58"/>
      <c r="H31" s="45">
        <v>42841</v>
      </c>
      <c r="I31" s="54" t="s">
        <v>13</v>
      </c>
      <c r="J31" s="37"/>
      <c r="K31" s="54" t="s">
        <v>153</v>
      </c>
      <c r="L31" s="28" t="s">
        <v>18</v>
      </c>
      <c r="M31" s="50" t="s">
        <v>215</v>
      </c>
      <c r="N31" s="50" t="s">
        <v>235</v>
      </c>
      <c r="O31" s="31"/>
    </row>
    <row r="32" spans="1:19" s="30" customFormat="1" ht="87.75" customHeight="1" outlineLevel="1">
      <c r="A32" s="29" t="s">
        <v>168</v>
      </c>
      <c r="B32" s="39" t="s">
        <v>51</v>
      </c>
      <c r="C32" s="39"/>
      <c r="D32" s="28" t="s">
        <v>52</v>
      </c>
      <c r="E32" s="57" t="s">
        <v>53</v>
      </c>
      <c r="F32" s="58"/>
      <c r="G32" s="58"/>
      <c r="H32" s="45">
        <v>42841</v>
      </c>
      <c r="I32" s="54" t="s">
        <v>13</v>
      </c>
      <c r="J32" s="37"/>
      <c r="K32" s="54" t="s">
        <v>153</v>
      </c>
      <c r="L32" s="28" t="s">
        <v>18</v>
      </c>
      <c r="M32" s="50" t="s">
        <v>215</v>
      </c>
      <c r="N32" s="50" t="s">
        <v>235</v>
      </c>
      <c r="O32" s="31"/>
    </row>
    <row r="33" spans="1:15" s="30" customFormat="1" ht="87.75" customHeight="1" outlineLevel="1">
      <c r="A33" s="29" t="s">
        <v>169</v>
      </c>
      <c r="B33" s="39" t="s">
        <v>54</v>
      </c>
      <c r="C33" s="39"/>
      <c r="D33" s="28" t="s">
        <v>55</v>
      </c>
      <c r="E33" s="57" t="s">
        <v>56</v>
      </c>
      <c r="F33" s="58"/>
      <c r="G33" s="58"/>
      <c r="H33" s="45">
        <v>42841</v>
      </c>
      <c r="I33" s="54" t="s">
        <v>13</v>
      </c>
      <c r="J33" s="37"/>
      <c r="K33" s="54" t="s">
        <v>153</v>
      </c>
      <c r="L33" s="28" t="s">
        <v>18</v>
      </c>
      <c r="M33" s="50" t="s">
        <v>215</v>
      </c>
      <c r="N33" s="50" t="s">
        <v>235</v>
      </c>
      <c r="O33" s="31"/>
    </row>
    <row r="34" spans="1:15" s="30" customFormat="1" ht="87.75" customHeight="1" outlineLevel="1">
      <c r="A34" s="51" t="s">
        <v>220</v>
      </c>
      <c r="B34" s="39" t="s">
        <v>223</v>
      </c>
      <c r="C34" s="39"/>
      <c r="D34" s="28" t="s">
        <v>224</v>
      </c>
      <c r="E34" s="57" t="s">
        <v>225</v>
      </c>
      <c r="F34" s="58"/>
      <c r="G34" s="58"/>
      <c r="H34" s="45">
        <v>42841</v>
      </c>
      <c r="I34" s="54" t="s">
        <v>13</v>
      </c>
      <c r="J34" s="37"/>
      <c r="K34" s="54" t="s">
        <v>153</v>
      </c>
      <c r="L34" s="28" t="s">
        <v>18</v>
      </c>
      <c r="M34" s="50" t="s">
        <v>215</v>
      </c>
      <c r="N34" s="50" t="s">
        <v>235</v>
      </c>
      <c r="O34" s="31"/>
    </row>
    <row r="35" spans="1:15" s="30" customFormat="1" ht="87.75" customHeight="1" outlineLevel="1">
      <c r="A35" s="51" t="s">
        <v>221</v>
      </c>
      <c r="B35" s="39" t="s">
        <v>226</v>
      </c>
      <c r="C35" s="39"/>
      <c r="D35" s="28" t="s">
        <v>227</v>
      </c>
      <c r="E35" s="57" t="s">
        <v>228</v>
      </c>
      <c r="F35" s="58"/>
      <c r="G35" s="58"/>
      <c r="H35" s="45">
        <v>42841</v>
      </c>
      <c r="I35" s="54" t="s">
        <v>13</v>
      </c>
      <c r="J35" s="37"/>
      <c r="K35" s="54" t="s">
        <v>153</v>
      </c>
      <c r="L35" s="28" t="s">
        <v>18</v>
      </c>
      <c r="M35" s="50" t="s">
        <v>215</v>
      </c>
      <c r="N35" s="50" t="s">
        <v>235</v>
      </c>
      <c r="O35" s="31"/>
    </row>
    <row r="36" spans="1:15" s="30" customFormat="1" ht="87.75" customHeight="1" outlineLevel="1">
      <c r="A36" s="51" t="s">
        <v>222</v>
      </c>
      <c r="B36" s="39" t="s">
        <v>229</v>
      </c>
      <c r="C36" s="39"/>
      <c r="D36" s="28" t="s">
        <v>230</v>
      </c>
      <c r="E36" s="57" t="s">
        <v>231</v>
      </c>
      <c r="F36" s="58"/>
      <c r="G36" s="58"/>
      <c r="H36" s="45">
        <v>42841</v>
      </c>
      <c r="I36" s="54" t="s">
        <v>13</v>
      </c>
      <c r="J36" s="37"/>
      <c r="K36" s="54" t="s">
        <v>153</v>
      </c>
      <c r="L36" s="28" t="s">
        <v>18</v>
      </c>
      <c r="M36" s="50" t="s">
        <v>215</v>
      </c>
      <c r="N36" s="50" t="s">
        <v>235</v>
      </c>
      <c r="O36" s="31"/>
    </row>
    <row r="37" spans="1:15" s="3" customFormat="1" ht="12.75">
      <c r="A37" s="59" t="s">
        <v>74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/>
    </row>
    <row r="38" spans="1:15" s="30" customFormat="1" ht="63.75" outlineLevel="1">
      <c r="A38" s="29" t="s">
        <v>170</v>
      </c>
      <c r="B38" s="39" t="s">
        <v>60</v>
      </c>
      <c r="C38" s="31" t="s">
        <v>193</v>
      </c>
      <c r="D38" s="28" t="s">
        <v>69</v>
      </c>
      <c r="E38" s="57" t="s">
        <v>61</v>
      </c>
      <c r="F38" s="58"/>
      <c r="G38" s="58"/>
      <c r="H38" s="45">
        <v>42843</v>
      </c>
      <c r="I38" s="54" t="s">
        <v>13</v>
      </c>
      <c r="J38" s="37"/>
      <c r="K38" s="54" t="s">
        <v>152</v>
      </c>
      <c r="L38" s="28" t="s">
        <v>18</v>
      </c>
      <c r="M38" s="50" t="s">
        <v>215</v>
      </c>
      <c r="N38" s="50" t="s">
        <v>235</v>
      </c>
      <c r="O38" s="31"/>
    </row>
    <row r="39" spans="1:15" s="30" customFormat="1" ht="51" outlineLevel="1">
      <c r="A39" s="29" t="s">
        <v>171</v>
      </c>
      <c r="B39" s="39" t="s">
        <v>62</v>
      </c>
      <c r="C39" s="31"/>
      <c r="D39" s="28" t="s">
        <v>70</v>
      </c>
      <c r="E39" s="57" t="s">
        <v>22</v>
      </c>
      <c r="F39" s="58"/>
      <c r="G39" s="58"/>
      <c r="H39" s="45">
        <v>42843</v>
      </c>
      <c r="I39" s="54" t="s">
        <v>13</v>
      </c>
      <c r="J39" s="37"/>
      <c r="K39" s="54" t="s">
        <v>153</v>
      </c>
      <c r="L39" s="28" t="s">
        <v>18</v>
      </c>
      <c r="M39" s="50" t="s">
        <v>215</v>
      </c>
      <c r="N39" s="50" t="s">
        <v>235</v>
      </c>
      <c r="O39" s="31"/>
    </row>
    <row r="40" spans="1:15" s="30" customFormat="1" ht="76.5" outlineLevel="1">
      <c r="A40" s="29" t="s">
        <v>172</v>
      </c>
      <c r="B40" s="39" t="s">
        <v>63</v>
      </c>
      <c r="C40" s="31" t="s">
        <v>67</v>
      </c>
      <c r="D40" s="28" t="s">
        <v>71</v>
      </c>
      <c r="E40" s="57" t="s">
        <v>138</v>
      </c>
      <c r="F40" s="58"/>
      <c r="G40" s="58"/>
      <c r="H40" s="45">
        <v>42843</v>
      </c>
      <c r="I40" s="54" t="s">
        <v>13</v>
      </c>
      <c r="J40" s="37"/>
      <c r="K40" s="54" t="s">
        <v>153</v>
      </c>
      <c r="L40" s="28" t="s">
        <v>18</v>
      </c>
      <c r="M40" s="50" t="s">
        <v>215</v>
      </c>
      <c r="N40" s="50" t="s">
        <v>235</v>
      </c>
      <c r="O40" s="31"/>
    </row>
    <row r="41" spans="1:15" s="30" customFormat="1" ht="63.75" outlineLevel="1">
      <c r="A41" s="29" t="s">
        <v>173</v>
      </c>
      <c r="B41" s="39" t="s">
        <v>64</v>
      </c>
      <c r="C41" s="31" t="s">
        <v>66</v>
      </c>
      <c r="D41" s="28" t="s">
        <v>72</v>
      </c>
      <c r="E41" s="57" t="s">
        <v>138</v>
      </c>
      <c r="F41" s="58"/>
      <c r="G41" s="58"/>
      <c r="H41" s="45">
        <v>42843</v>
      </c>
      <c r="I41" s="54" t="s">
        <v>13</v>
      </c>
      <c r="J41" s="37"/>
      <c r="K41" s="54" t="s">
        <v>153</v>
      </c>
      <c r="L41" s="28" t="s">
        <v>18</v>
      </c>
      <c r="M41" s="50" t="s">
        <v>215</v>
      </c>
      <c r="N41" s="50" t="s">
        <v>235</v>
      </c>
      <c r="O41" s="31"/>
    </row>
    <row r="42" spans="1:15" s="30" customFormat="1" ht="25.5" outlineLevel="1">
      <c r="A42" s="29" t="s">
        <v>174</v>
      </c>
      <c r="B42" s="39" t="s">
        <v>195</v>
      </c>
      <c r="C42" s="31"/>
      <c r="D42" s="28" t="s">
        <v>196</v>
      </c>
      <c r="E42" s="57" t="s">
        <v>197</v>
      </c>
      <c r="F42" s="58"/>
      <c r="G42" s="58"/>
      <c r="H42" s="45">
        <v>42869</v>
      </c>
      <c r="I42" s="54" t="s">
        <v>13</v>
      </c>
      <c r="J42" s="37"/>
      <c r="K42" s="54" t="s">
        <v>153</v>
      </c>
      <c r="L42" s="28" t="s">
        <v>18</v>
      </c>
      <c r="M42" s="50" t="s">
        <v>215</v>
      </c>
      <c r="N42" s="50" t="s">
        <v>235</v>
      </c>
      <c r="O42" s="31"/>
    </row>
    <row r="43" spans="1:15" s="30" customFormat="1" ht="25.5" outlineLevel="1">
      <c r="A43" s="29" t="s">
        <v>194</v>
      </c>
      <c r="B43" s="39" t="s">
        <v>122</v>
      </c>
      <c r="C43" s="31" t="s">
        <v>104</v>
      </c>
      <c r="D43" s="28" t="s">
        <v>123</v>
      </c>
      <c r="E43" s="57" t="s">
        <v>124</v>
      </c>
      <c r="F43" s="58"/>
      <c r="G43" s="58"/>
      <c r="H43" s="45">
        <v>42843</v>
      </c>
      <c r="I43" s="54" t="s">
        <v>13</v>
      </c>
      <c r="J43" s="37"/>
      <c r="K43" s="54" t="s">
        <v>153</v>
      </c>
      <c r="L43" s="28" t="s">
        <v>18</v>
      </c>
      <c r="M43" s="52" t="s">
        <v>215</v>
      </c>
      <c r="N43" s="50" t="s">
        <v>235</v>
      </c>
      <c r="O43" s="31"/>
    </row>
    <row r="44" spans="1:15" s="3" customFormat="1" ht="12.75">
      <c r="A44" s="59" t="s">
        <v>73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/>
    </row>
    <row r="45" spans="1:15" s="30" customFormat="1" ht="140.25" outlineLevel="1">
      <c r="A45" s="29" t="s">
        <v>175</v>
      </c>
      <c r="B45" s="39" t="s">
        <v>68</v>
      </c>
      <c r="C45" s="31" t="s">
        <v>104</v>
      </c>
      <c r="D45" s="28" t="s">
        <v>131</v>
      </c>
      <c r="E45" s="57" t="s">
        <v>127</v>
      </c>
      <c r="F45" s="58"/>
      <c r="G45" s="58"/>
      <c r="H45" s="45">
        <v>42843</v>
      </c>
      <c r="I45" s="54" t="s">
        <v>13</v>
      </c>
      <c r="J45" s="37"/>
      <c r="K45" s="54" t="s">
        <v>152</v>
      </c>
      <c r="L45" s="28" t="s">
        <v>18</v>
      </c>
      <c r="M45" s="50" t="s">
        <v>215</v>
      </c>
      <c r="N45" s="50" t="s">
        <v>235</v>
      </c>
      <c r="O45" s="31"/>
    </row>
    <row r="46" spans="1:15" s="30" customFormat="1" ht="51" outlineLevel="1">
      <c r="A46" s="29" t="s">
        <v>176</v>
      </c>
      <c r="B46" s="39" t="s">
        <v>76</v>
      </c>
      <c r="C46" s="31" t="s">
        <v>104</v>
      </c>
      <c r="D46" s="28" t="s">
        <v>77</v>
      </c>
      <c r="E46" s="57" t="s">
        <v>128</v>
      </c>
      <c r="F46" s="58"/>
      <c r="G46" s="58"/>
      <c r="H46" s="45">
        <v>42843</v>
      </c>
      <c r="I46" s="54" t="s">
        <v>13</v>
      </c>
      <c r="J46" s="37"/>
      <c r="K46" s="54" t="s">
        <v>154</v>
      </c>
      <c r="L46" s="28" t="s">
        <v>18</v>
      </c>
      <c r="M46" s="50" t="s">
        <v>215</v>
      </c>
      <c r="N46" s="50" t="s">
        <v>235</v>
      </c>
      <c r="O46" s="31"/>
    </row>
    <row r="47" spans="1:15" s="30" customFormat="1" ht="89.25" outlineLevel="1">
      <c r="A47" s="29" t="s">
        <v>177</v>
      </c>
      <c r="B47" s="39" t="s">
        <v>78</v>
      </c>
      <c r="C47" s="31" t="s">
        <v>104</v>
      </c>
      <c r="D47" s="28" t="s">
        <v>79</v>
      </c>
      <c r="E47" s="57" t="s">
        <v>128</v>
      </c>
      <c r="F47" s="58"/>
      <c r="G47" s="58"/>
      <c r="H47" s="45">
        <v>42843</v>
      </c>
      <c r="I47" s="54" t="s">
        <v>13</v>
      </c>
      <c r="J47" s="37"/>
      <c r="K47" s="54" t="s">
        <v>154</v>
      </c>
      <c r="L47" s="28" t="s">
        <v>18</v>
      </c>
      <c r="M47" s="50" t="s">
        <v>215</v>
      </c>
      <c r="N47" s="50" t="s">
        <v>235</v>
      </c>
      <c r="O47" s="31"/>
    </row>
    <row r="48" spans="1:15" s="30" customFormat="1" ht="89.25" outlineLevel="1">
      <c r="A48" s="29" t="s">
        <v>178</v>
      </c>
      <c r="B48" s="39" t="s">
        <v>82</v>
      </c>
      <c r="C48" s="31" t="s">
        <v>104</v>
      </c>
      <c r="D48" s="28" t="s">
        <v>80</v>
      </c>
      <c r="E48" s="57" t="s">
        <v>129</v>
      </c>
      <c r="F48" s="58"/>
      <c r="G48" s="58"/>
      <c r="H48" s="45">
        <v>42843</v>
      </c>
      <c r="I48" s="54" t="s">
        <v>0</v>
      </c>
      <c r="J48" s="46" t="s">
        <v>144</v>
      </c>
      <c r="K48" s="54" t="s">
        <v>154</v>
      </c>
      <c r="L48" s="28" t="s">
        <v>18</v>
      </c>
      <c r="M48" s="50" t="s">
        <v>215</v>
      </c>
      <c r="N48" s="50" t="s">
        <v>235</v>
      </c>
      <c r="O48" s="31"/>
    </row>
    <row r="49" spans="1:15" s="30" customFormat="1" ht="102" outlineLevel="1">
      <c r="A49" s="29" t="s">
        <v>179</v>
      </c>
      <c r="B49" s="39" t="s">
        <v>136</v>
      </c>
      <c r="C49" s="31" t="s">
        <v>104</v>
      </c>
      <c r="D49" s="28" t="s">
        <v>132</v>
      </c>
      <c r="E49" s="57" t="s">
        <v>130</v>
      </c>
      <c r="F49" s="58"/>
      <c r="G49" s="58"/>
      <c r="H49" s="45">
        <v>42843</v>
      </c>
      <c r="I49" s="54" t="s">
        <v>13</v>
      </c>
      <c r="J49" s="46"/>
      <c r="K49" s="54" t="s">
        <v>154</v>
      </c>
      <c r="L49" s="28" t="s">
        <v>18</v>
      </c>
      <c r="M49" s="50" t="s">
        <v>215</v>
      </c>
      <c r="N49" s="50" t="s">
        <v>235</v>
      </c>
      <c r="O49" s="31"/>
    </row>
    <row r="50" spans="1:15" s="30" customFormat="1" ht="63.75" outlineLevel="1">
      <c r="A50" s="29" t="s">
        <v>180</v>
      </c>
      <c r="B50" s="39" t="s">
        <v>83</v>
      </c>
      <c r="C50" s="31" t="s">
        <v>104</v>
      </c>
      <c r="D50" s="28" t="s">
        <v>81</v>
      </c>
      <c r="E50" s="57" t="s">
        <v>140</v>
      </c>
      <c r="F50" s="58"/>
      <c r="G50" s="58"/>
      <c r="H50" s="45">
        <v>42843</v>
      </c>
      <c r="I50" s="54" t="s">
        <v>0</v>
      </c>
      <c r="J50" s="46" t="s">
        <v>144</v>
      </c>
      <c r="K50" s="54" t="s">
        <v>154</v>
      </c>
      <c r="L50" s="28" t="s">
        <v>18</v>
      </c>
      <c r="M50" s="50" t="s">
        <v>215</v>
      </c>
      <c r="N50" s="50" t="s">
        <v>235</v>
      </c>
      <c r="O50" s="31"/>
    </row>
    <row r="51" spans="1:15" s="30" customFormat="1" ht="63.75" outlineLevel="1">
      <c r="A51" s="29" t="s">
        <v>181</v>
      </c>
      <c r="B51" s="39" t="s">
        <v>84</v>
      </c>
      <c r="C51" s="31" t="s">
        <v>104</v>
      </c>
      <c r="D51" s="28" t="s">
        <v>85</v>
      </c>
      <c r="E51" s="57" t="s">
        <v>139</v>
      </c>
      <c r="F51" s="58"/>
      <c r="G51" s="58"/>
      <c r="H51" s="45">
        <v>42843</v>
      </c>
      <c r="I51" s="54" t="s">
        <v>0</v>
      </c>
      <c r="J51" s="46" t="s">
        <v>141</v>
      </c>
      <c r="K51" s="54" t="s">
        <v>154</v>
      </c>
      <c r="L51" s="28" t="s">
        <v>18</v>
      </c>
      <c r="M51" s="50" t="s">
        <v>238</v>
      </c>
      <c r="N51" s="50" t="s">
        <v>235</v>
      </c>
      <c r="O51" s="31"/>
    </row>
    <row r="52" spans="1:15" s="3" customFormat="1" ht="12.75">
      <c r="A52" s="59" t="s">
        <v>240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/>
    </row>
    <row r="53" spans="1:15" s="30" customFormat="1" ht="178.5" outlineLevel="1">
      <c r="A53" s="29" t="s">
        <v>239</v>
      </c>
      <c r="B53" s="39" t="s">
        <v>87</v>
      </c>
      <c r="C53" s="31" t="s">
        <v>103</v>
      </c>
      <c r="D53" s="28" t="s">
        <v>252</v>
      </c>
      <c r="E53" s="57" t="s">
        <v>142</v>
      </c>
      <c r="F53" s="58"/>
      <c r="G53" s="58"/>
      <c r="H53" s="45">
        <v>42843</v>
      </c>
      <c r="I53" s="54" t="s">
        <v>13</v>
      </c>
      <c r="J53" s="37"/>
      <c r="K53" s="54" t="s">
        <v>154</v>
      </c>
      <c r="L53" s="28" t="s">
        <v>18</v>
      </c>
      <c r="M53" s="50" t="s">
        <v>238</v>
      </c>
      <c r="N53" s="50" t="s">
        <v>235</v>
      </c>
      <c r="O53" s="31"/>
    </row>
    <row r="54" spans="1:15" s="30" customFormat="1" ht="153" outlineLevel="1">
      <c r="A54" s="29" t="s">
        <v>243</v>
      </c>
      <c r="B54" s="39" t="s">
        <v>101</v>
      </c>
      <c r="C54" s="31" t="s">
        <v>92</v>
      </c>
      <c r="D54" s="28" t="s">
        <v>98</v>
      </c>
      <c r="E54" s="57" t="s">
        <v>129</v>
      </c>
      <c r="F54" s="58"/>
      <c r="G54" s="58"/>
      <c r="H54" s="45">
        <v>42843</v>
      </c>
      <c r="I54" s="54" t="s">
        <v>0</v>
      </c>
      <c r="J54" s="46" t="s">
        <v>143</v>
      </c>
      <c r="K54" s="54" t="s">
        <v>154</v>
      </c>
      <c r="L54" s="28" t="s">
        <v>18</v>
      </c>
      <c r="M54" s="50" t="s">
        <v>238</v>
      </c>
      <c r="N54" s="50" t="s">
        <v>235</v>
      </c>
      <c r="O54" s="31"/>
    </row>
    <row r="55" spans="1:15" s="30" customFormat="1" ht="165.75" outlineLevel="1">
      <c r="A55" s="29" t="s">
        <v>244</v>
      </c>
      <c r="B55" s="39" t="s">
        <v>137</v>
      </c>
      <c r="C55" s="31" t="s">
        <v>103</v>
      </c>
      <c r="D55" s="28" t="s">
        <v>253</v>
      </c>
      <c r="E55" s="57" t="s">
        <v>130</v>
      </c>
      <c r="F55" s="58"/>
      <c r="G55" s="58"/>
      <c r="H55" s="45">
        <v>42843</v>
      </c>
      <c r="I55" s="54" t="s">
        <v>13</v>
      </c>
      <c r="J55" s="37"/>
      <c r="K55" s="54" t="s">
        <v>154</v>
      </c>
      <c r="L55" s="28" t="s">
        <v>18</v>
      </c>
      <c r="M55" s="50" t="s">
        <v>238</v>
      </c>
      <c r="N55" s="50" t="s">
        <v>235</v>
      </c>
      <c r="O55" s="31"/>
    </row>
    <row r="56" spans="1:15" s="30" customFormat="1" ht="127.5" outlineLevel="1">
      <c r="A56" s="29" t="s">
        <v>245</v>
      </c>
      <c r="B56" s="39" t="s">
        <v>100</v>
      </c>
      <c r="C56" s="31" t="s">
        <v>103</v>
      </c>
      <c r="D56" s="28" t="s">
        <v>133</v>
      </c>
      <c r="E56" s="57" t="s">
        <v>140</v>
      </c>
      <c r="F56" s="58"/>
      <c r="G56" s="58"/>
      <c r="H56" s="45">
        <v>42843</v>
      </c>
      <c r="I56" s="54" t="s">
        <v>0</v>
      </c>
      <c r="J56" s="46" t="s">
        <v>143</v>
      </c>
      <c r="K56" s="54" t="s">
        <v>154</v>
      </c>
      <c r="L56" s="28" t="s">
        <v>18</v>
      </c>
      <c r="M56" s="50" t="s">
        <v>238</v>
      </c>
      <c r="N56" s="50" t="s">
        <v>235</v>
      </c>
      <c r="O56" s="31"/>
    </row>
    <row r="57" spans="1:15" s="30" customFormat="1" ht="114.75" outlineLevel="1">
      <c r="A57" s="29" t="s">
        <v>246</v>
      </c>
      <c r="B57" s="39" t="s">
        <v>99</v>
      </c>
      <c r="C57" s="31" t="s">
        <v>103</v>
      </c>
      <c r="D57" s="28" t="s">
        <v>134</v>
      </c>
      <c r="E57" s="57" t="s">
        <v>139</v>
      </c>
      <c r="F57" s="58"/>
      <c r="G57" s="58"/>
      <c r="H57" s="45">
        <v>42843</v>
      </c>
      <c r="I57" s="54" t="s">
        <v>0</v>
      </c>
      <c r="J57" s="46" t="s">
        <v>141</v>
      </c>
      <c r="K57" s="54" t="s">
        <v>154</v>
      </c>
      <c r="L57" s="28" t="s">
        <v>18</v>
      </c>
      <c r="M57" s="50" t="s">
        <v>238</v>
      </c>
      <c r="N57" s="50" t="s">
        <v>235</v>
      </c>
      <c r="O57" s="31"/>
    </row>
    <row r="58" spans="1:15" s="30" customFormat="1" ht="89.25" outlineLevel="1">
      <c r="A58" s="29" t="s">
        <v>250</v>
      </c>
      <c r="B58" s="39" t="s">
        <v>89</v>
      </c>
      <c r="C58" s="31" t="s">
        <v>102</v>
      </c>
      <c r="D58" s="28" t="s">
        <v>94</v>
      </c>
      <c r="E58" s="57" t="s">
        <v>96</v>
      </c>
      <c r="F58" s="58"/>
      <c r="G58" s="58"/>
      <c r="H58" s="45">
        <v>42843</v>
      </c>
      <c r="I58" s="54" t="s">
        <v>0</v>
      </c>
      <c r="J58" s="46" t="s">
        <v>90</v>
      </c>
      <c r="K58" s="54" t="s">
        <v>153</v>
      </c>
      <c r="L58" s="28" t="s">
        <v>18</v>
      </c>
      <c r="M58" s="50" t="s">
        <v>238</v>
      </c>
      <c r="N58" s="50" t="s">
        <v>235</v>
      </c>
      <c r="O58" s="31"/>
    </row>
    <row r="59" spans="1:15" s="30" customFormat="1" ht="153" outlineLevel="1">
      <c r="A59" s="29" t="s">
        <v>251</v>
      </c>
      <c r="B59" s="39" t="s">
        <v>86</v>
      </c>
      <c r="C59" s="31" t="s">
        <v>105</v>
      </c>
      <c r="D59" s="28" t="s">
        <v>135</v>
      </c>
      <c r="E59" s="57" t="s">
        <v>147</v>
      </c>
      <c r="F59" s="58"/>
      <c r="G59" s="58"/>
      <c r="H59" s="45">
        <v>42843</v>
      </c>
      <c r="I59" s="54" t="s">
        <v>13</v>
      </c>
      <c r="J59" s="37"/>
      <c r="K59" s="54" t="s">
        <v>154</v>
      </c>
      <c r="L59" s="28" t="s">
        <v>18</v>
      </c>
      <c r="M59" s="50" t="s">
        <v>238</v>
      </c>
      <c r="N59" s="50" t="s">
        <v>235</v>
      </c>
      <c r="O59" s="31"/>
    </row>
    <row r="60" spans="1:15" s="3" customFormat="1" ht="12.75">
      <c r="A60" s="59" t="s">
        <v>241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/>
    </row>
    <row r="61" spans="1:15" s="30" customFormat="1" ht="76.5" outlineLevel="1">
      <c r="A61" s="29" t="s">
        <v>249</v>
      </c>
      <c r="B61" s="39" t="s">
        <v>88</v>
      </c>
      <c r="C61" s="31" t="s">
        <v>106</v>
      </c>
      <c r="D61" s="28" t="s">
        <v>146</v>
      </c>
      <c r="E61" s="57" t="s">
        <v>145</v>
      </c>
      <c r="F61" s="58"/>
      <c r="G61" s="58"/>
      <c r="H61" s="45">
        <v>42843</v>
      </c>
      <c r="I61" s="54" t="s">
        <v>13</v>
      </c>
      <c r="J61" s="46"/>
      <c r="K61" s="54" t="s">
        <v>154</v>
      </c>
      <c r="L61" s="28" t="s">
        <v>18</v>
      </c>
      <c r="M61" s="50" t="s">
        <v>238</v>
      </c>
      <c r="N61" s="50" t="s">
        <v>235</v>
      </c>
      <c r="O61" s="31"/>
    </row>
    <row r="62" spans="1:15" s="30" customFormat="1" ht="76.5" outlineLevel="1">
      <c r="A62" s="29" t="s">
        <v>248</v>
      </c>
      <c r="B62" s="39" t="s">
        <v>91</v>
      </c>
      <c r="C62" s="31" t="s">
        <v>102</v>
      </c>
      <c r="D62" s="28" t="s">
        <v>93</v>
      </c>
      <c r="E62" s="57" t="s">
        <v>95</v>
      </c>
      <c r="F62" s="58"/>
      <c r="G62" s="58"/>
      <c r="H62" s="45">
        <v>42843</v>
      </c>
      <c r="I62" s="54" t="s">
        <v>0</v>
      </c>
      <c r="J62" s="46" t="s">
        <v>97</v>
      </c>
      <c r="K62" s="54" t="s">
        <v>153</v>
      </c>
      <c r="L62" s="28" t="s">
        <v>18</v>
      </c>
      <c r="M62" s="50" t="s">
        <v>238</v>
      </c>
      <c r="N62" s="50" t="s">
        <v>235</v>
      </c>
      <c r="O62" s="31"/>
    </row>
    <row r="63" spans="1:15" s="30" customFormat="1" ht="76.5" outlineLevel="1">
      <c r="A63" s="29" t="s">
        <v>247</v>
      </c>
      <c r="B63" s="39" t="s">
        <v>107</v>
      </c>
      <c r="C63" s="31" t="s">
        <v>105</v>
      </c>
      <c r="D63" s="28" t="s">
        <v>148</v>
      </c>
      <c r="E63" s="57" t="s">
        <v>145</v>
      </c>
      <c r="F63" s="58"/>
      <c r="G63" s="58"/>
      <c r="H63" s="45">
        <v>42843</v>
      </c>
      <c r="I63" s="54" t="s">
        <v>13</v>
      </c>
      <c r="J63" s="46"/>
      <c r="K63" s="54" t="s">
        <v>154</v>
      </c>
      <c r="L63" s="28" t="s">
        <v>18</v>
      </c>
      <c r="M63" s="50" t="s">
        <v>238</v>
      </c>
      <c r="N63" s="50" t="s">
        <v>235</v>
      </c>
      <c r="O63" s="31"/>
    </row>
    <row r="64" spans="1:15" s="3" customFormat="1" ht="12.75">
      <c r="A64" s="59" t="s">
        <v>242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/>
    </row>
    <row r="65" spans="1:15" s="30" customFormat="1" ht="25.5" outlineLevel="1">
      <c r="A65" s="29" t="s">
        <v>182</v>
      </c>
      <c r="B65" s="39" t="s">
        <v>108</v>
      </c>
      <c r="C65" s="31" t="s">
        <v>109</v>
      </c>
      <c r="D65" s="28" t="s">
        <v>110</v>
      </c>
      <c r="E65" s="57" t="s">
        <v>111</v>
      </c>
      <c r="F65" s="58"/>
      <c r="G65" s="58"/>
      <c r="H65" s="45">
        <v>42847</v>
      </c>
      <c r="I65" s="54" t="s">
        <v>13</v>
      </c>
      <c r="J65" s="46"/>
      <c r="K65" s="54" t="s">
        <v>153</v>
      </c>
      <c r="L65" s="28" t="s">
        <v>18</v>
      </c>
      <c r="M65" s="50" t="s">
        <v>238</v>
      </c>
      <c r="N65" s="50" t="s">
        <v>235</v>
      </c>
      <c r="O65" s="31"/>
    </row>
    <row r="66" spans="1:15" s="30" customFormat="1" ht="63.75" outlineLevel="1">
      <c r="A66" s="29" t="s">
        <v>183</v>
      </c>
      <c r="B66" s="39" t="s">
        <v>112</v>
      </c>
      <c r="C66" s="31" t="s">
        <v>113</v>
      </c>
      <c r="D66" s="28" t="s">
        <v>115</v>
      </c>
      <c r="E66" s="57" t="s">
        <v>149</v>
      </c>
      <c r="F66" s="58"/>
      <c r="G66" s="58"/>
      <c r="H66" s="45">
        <v>42847</v>
      </c>
      <c r="I66" s="54" t="s">
        <v>13</v>
      </c>
      <c r="J66" s="46"/>
      <c r="K66" s="54" t="s">
        <v>153</v>
      </c>
      <c r="L66" s="28" t="s">
        <v>18</v>
      </c>
      <c r="M66" s="50" t="s">
        <v>238</v>
      </c>
      <c r="N66" s="50" t="s">
        <v>235</v>
      </c>
      <c r="O66" s="31"/>
    </row>
    <row r="67" spans="1:15" s="30" customFormat="1" ht="76.5" outlineLevel="1">
      <c r="A67" s="29" t="s">
        <v>184</v>
      </c>
      <c r="B67" s="39" t="s">
        <v>114</v>
      </c>
      <c r="C67" s="31" t="s">
        <v>113</v>
      </c>
      <c r="D67" s="28" t="s">
        <v>150</v>
      </c>
      <c r="E67" s="57" t="s">
        <v>151</v>
      </c>
      <c r="F67" s="58"/>
      <c r="G67" s="58"/>
      <c r="H67" s="45">
        <v>42847</v>
      </c>
      <c r="I67" s="54" t="s">
        <v>13</v>
      </c>
      <c r="J67" s="46"/>
      <c r="K67" s="54" t="s">
        <v>153</v>
      </c>
      <c r="L67" s="28" t="s">
        <v>18</v>
      </c>
      <c r="M67" s="50" t="s">
        <v>238</v>
      </c>
      <c r="N67" s="50" t="s">
        <v>235</v>
      </c>
      <c r="O67" s="31"/>
    </row>
    <row r="68" spans="1:15" s="30" customFormat="1" ht="76.5" outlineLevel="1">
      <c r="A68" s="29" t="s">
        <v>185</v>
      </c>
      <c r="B68" s="39" t="s">
        <v>116</v>
      </c>
      <c r="C68" s="31" t="s">
        <v>117</v>
      </c>
      <c r="D68" s="28" t="s">
        <v>118</v>
      </c>
      <c r="E68" s="57" t="s">
        <v>121</v>
      </c>
      <c r="F68" s="58"/>
      <c r="G68" s="58"/>
      <c r="H68" s="45">
        <v>42847</v>
      </c>
      <c r="I68" s="54" t="s">
        <v>0</v>
      </c>
      <c r="J68" s="46" t="s">
        <v>120</v>
      </c>
      <c r="K68" s="54" t="s">
        <v>153</v>
      </c>
      <c r="L68" s="28" t="s">
        <v>18</v>
      </c>
      <c r="M68" s="50" t="s">
        <v>238</v>
      </c>
      <c r="N68" s="50" t="s">
        <v>235</v>
      </c>
      <c r="O68" s="31"/>
    </row>
    <row r="69" spans="1:15" s="30" customFormat="1" ht="76.5" outlineLevel="1">
      <c r="A69" s="29" t="s">
        <v>186</v>
      </c>
      <c r="B69" s="39" t="s">
        <v>116</v>
      </c>
      <c r="C69" s="31" t="s">
        <v>117</v>
      </c>
      <c r="D69" s="28" t="s">
        <v>118</v>
      </c>
      <c r="E69" s="57" t="s">
        <v>119</v>
      </c>
      <c r="F69" s="58"/>
      <c r="G69" s="58"/>
      <c r="H69" s="45">
        <v>42847</v>
      </c>
      <c r="I69" s="54" t="s">
        <v>13</v>
      </c>
      <c r="J69" s="46"/>
      <c r="K69" s="54" t="s">
        <v>153</v>
      </c>
      <c r="L69" s="28" t="s">
        <v>18</v>
      </c>
      <c r="M69" s="50" t="s">
        <v>238</v>
      </c>
      <c r="N69" s="50" t="s">
        <v>235</v>
      </c>
      <c r="O69" s="31"/>
    </row>
    <row r="70" spans="1:15" ht="12" customHeight="1">
      <c r="B70"/>
      <c r="C70"/>
      <c r="I70" s="55"/>
      <c r="J70"/>
      <c r="K70" s="55"/>
      <c r="L70"/>
      <c r="M70"/>
      <c r="N70"/>
      <c r="O70"/>
    </row>
    <row r="71" spans="1:15" ht="12" customHeight="1">
      <c r="B71"/>
      <c r="C71"/>
      <c r="I71" s="55"/>
      <c r="J71"/>
      <c r="K71" s="55"/>
      <c r="L71"/>
      <c r="M71"/>
      <c r="N71"/>
      <c r="O71"/>
    </row>
    <row r="72" spans="1:15" ht="12" customHeight="1">
      <c r="B72"/>
      <c r="C72"/>
      <c r="I72" s="55"/>
      <c r="J72"/>
      <c r="K72" s="55"/>
      <c r="L72"/>
      <c r="M72"/>
      <c r="N72"/>
      <c r="O72"/>
    </row>
    <row r="73" spans="1:15" ht="12" customHeight="1">
      <c r="B73"/>
      <c r="C73"/>
      <c r="I73" s="55"/>
      <c r="J73"/>
      <c r="K73" s="55"/>
      <c r="L73"/>
      <c r="M73"/>
      <c r="N73"/>
      <c r="O73"/>
    </row>
    <row r="74" spans="1:15" ht="12" customHeight="1">
      <c r="B74"/>
      <c r="C74"/>
      <c r="I74" s="55"/>
      <c r="J74"/>
      <c r="K74" s="55"/>
      <c r="L74"/>
      <c r="M74"/>
      <c r="N74"/>
      <c r="O74"/>
    </row>
    <row r="75" spans="1:15" ht="12" customHeight="1">
      <c r="B75"/>
      <c r="C75"/>
      <c r="I75" s="55"/>
      <c r="J75"/>
      <c r="K75" s="55"/>
      <c r="L75"/>
      <c r="M75"/>
      <c r="N75"/>
      <c r="O75"/>
    </row>
    <row r="76" spans="1:15" ht="12" customHeight="1">
      <c r="B76"/>
      <c r="C76"/>
      <c r="I76" s="55"/>
      <c r="J76"/>
      <c r="K76" s="55"/>
      <c r="L76"/>
      <c r="M76"/>
      <c r="N76"/>
      <c r="O76"/>
    </row>
    <row r="77" spans="1:15" ht="12" customHeight="1">
      <c r="B77"/>
      <c r="C77"/>
      <c r="I77" s="55"/>
      <c r="J77"/>
      <c r="K77" s="55"/>
      <c r="L77"/>
      <c r="M77"/>
      <c r="N77"/>
      <c r="O77"/>
    </row>
    <row r="78" spans="1:15" ht="12" customHeight="1">
      <c r="B78"/>
      <c r="C78"/>
      <c r="I78" s="55"/>
      <c r="J78"/>
      <c r="K78" s="55"/>
      <c r="L78"/>
      <c r="M78"/>
      <c r="N78"/>
      <c r="O78"/>
    </row>
    <row r="79" spans="1:15" ht="12" customHeight="1">
      <c r="B79"/>
      <c r="C79"/>
      <c r="I79" s="55"/>
      <c r="J79"/>
      <c r="K79" s="55"/>
      <c r="L79"/>
      <c r="M79"/>
      <c r="N79"/>
      <c r="O79"/>
    </row>
    <row r="80" spans="1:15" ht="13.5">
      <c r="I80" s="55"/>
      <c r="J80"/>
      <c r="K80" s="55"/>
      <c r="L80"/>
      <c r="M80"/>
      <c r="N80"/>
      <c r="O80"/>
    </row>
    <row r="81" spans="9:15" ht="13.5">
      <c r="I81" s="55"/>
      <c r="J81"/>
      <c r="K81" s="55"/>
      <c r="L81"/>
      <c r="M81"/>
      <c r="N81"/>
      <c r="O81"/>
    </row>
    <row r="82" spans="9:15" ht="13.5">
      <c r="I82" s="55"/>
      <c r="J82"/>
      <c r="K82" s="55"/>
      <c r="L82"/>
      <c r="M82"/>
      <c r="N82"/>
      <c r="O82"/>
    </row>
    <row r="83" spans="9:15" ht="13.5">
      <c r="I83" s="55"/>
      <c r="J83"/>
      <c r="K83" s="55"/>
      <c r="L83"/>
      <c r="M83"/>
      <c r="N83"/>
      <c r="O83"/>
    </row>
    <row r="84" spans="9:15" ht="13.5">
      <c r="I84" s="55"/>
      <c r="J84"/>
      <c r="K84" s="55"/>
      <c r="L84"/>
      <c r="M84"/>
      <c r="N84"/>
      <c r="O84"/>
    </row>
    <row r="85" spans="9:15" ht="13.5">
      <c r="I85" s="55"/>
      <c r="J85"/>
      <c r="K85" s="55"/>
      <c r="L85"/>
      <c r="M85"/>
      <c r="N85"/>
      <c r="O85"/>
    </row>
    <row r="86" spans="9:15" ht="13.5">
      <c r="I86" s="55"/>
      <c r="J86"/>
      <c r="K86" s="55"/>
      <c r="L86"/>
      <c r="M86"/>
      <c r="N86"/>
      <c r="O86"/>
    </row>
    <row r="87" spans="9:15" ht="13.5">
      <c r="I87" s="55"/>
      <c r="J87"/>
      <c r="K87" s="55"/>
      <c r="L87"/>
      <c r="M87"/>
      <c r="N87"/>
      <c r="O87"/>
    </row>
    <row r="88" spans="9:15" ht="13.5">
      <c r="I88" s="55"/>
      <c r="J88"/>
      <c r="K88" s="55"/>
      <c r="L88"/>
      <c r="M88"/>
      <c r="N88"/>
      <c r="O88"/>
    </row>
    <row r="89" spans="9:15" ht="13.5">
      <c r="I89" s="55"/>
      <c r="J89"/>
      <c r="K89" s="55"/>
      <c r="L89"/>
      <c r="M89"/>
      <c r="N89"/>
      <c r="O89"/>
    </row>
    <row r="90" spans="9:15" ht="13.5">
      <c r="I90" s="55"/>
      <c r="J90"/>
      <c r="K90" s="55"/>
      <c r="L90"/>
      <c r="M90"/>
      <c r="N90"/>
      <c r="O90"/>
    </row>
    <row r="91" spans="9:15" ht="13.5">
      <c r="I91" s="55"/>
      <c r="J91"/>
      <c r="K91" s="55"/>
      <c r="L91"/>
      <c r="M91"/>
      <c r="N91"/>
      <c r="O91"/>
    </row>
    <row r="92" spans="9:15" ht="13.5">
      <c r="I92" s="55"/>
      <c r="J92"/>
      <c r="K92" s="55"/>
      <c r="L92"/>
      <c r="M92"/>
      <c r="N92"/>
      <c r="O92"/>
    </row>
    <row r="93" spans="9:15" ht="13.5">
      <c r="I93" s="55"/>
      <c r="J93"/>
      <c r="K93" s="55"/>
      <c r="L93"/>
      <c r="M93"/>
      <c r="N93"/>
      <c r="O93"/>
    </row>
    <row r="94" spans="9:15" ht="13.5">
      <c r="I94" s="55"/>
      <c r="J94"/>
      <c r="K94" s="55"/>
      <c r="L94"/>
      <c r="M94"/>
      <c r="N94"/>
      <c r="O94"/>
    </row>
    <row r="95" spans="9:15" ht="13.5">
      <c r="I95" s="55"/>
      <c r="J95"/>
      <c r="K95" s="55"/>
      <c r="L95"/>
      <c r="M95"/>
      <c r="N95"/>
      <c r="O95"/>
    </row>
    <row r="96" spans="9:15" ht="13.5">
      <c r="I96" s="55"/>
      <c r="J96"/>
      <c r="K96" s="55"/>
      <c r="L96"/>
      <c r="M96"/>
      <c r="N96"/>
      <c r="O96"/>
    </row>
    <row r="97" spans="9:15" ht="13.5">
      <c r="I97" s="55"/>
      <c r="J97"/>
      <c r="K97" s="55"/>
      <c r="L97"/>
      <c r="M97"/>
      <c r="N97"/>
      <c r="O97"/>
    </row>
    <row r="98" spans="9:15" ht="13.5">
      <c r="I98" s="55"/>
      <c r="J98"/>
      <c r="K98" s="55"/>
      <c r="L98"/>
      <c r="M98"/>
      <c r="N98"/>
      <c r="O98"/>
    </row>
    <row r="99" spans="9:15" ht="13.5">
      <c r="I99" s="55"/>
      <c r="J99"/>
      <c r="K99" s="55"/>
      <c r="L99"/>
      <c r="M99"/>
      <c r="N99"/>
      <c r="O99"/>
    </row>
    <row r="100" spans="9:15" ht="13.5">
      <c r="I100" s="55"/>
      <c r="J100"/>
      <c r="K100" s="55"/>
      <c r="L100"/>
      <c r="M100"/>
      <c r="N100"/>
      <c r="O100"/>
    </row>
    <row r="101" spans="9:15" ht="13.5">
      <c r="I101" s="55"/>
      <c r="J101"/>
      <c r="K101" s="55"/>
      <c r="L101"/>
      <c r="M101"/>
      <c r="N101"/>
      <c r="O101"/>
    </row>
    <row r="102" spans="9:15" ht="13.5">
      <c r="I102" s="55"/>
      <c r="J102"/>
      <c r="K102" s="55"/>
      <c r="L102"/>
      <c r="M102"/>
      <c r="N102"/>
      <c r="O102"/>
    </row>
    <row r="103" spans="9:15" ht="13.5">
      <c r="I103" s="55"/>
      <c r="J103"/>
      <c r="K103" s="55"/>
      <c r="L103"/>
      <c r="M103"/>
      <c r="N103"/>
      <c r="O103"/>
    </row>
    <row r="104" spans="9:15" ht="13.5">
      <c r="I104" s="55"/>
      <c r="J104"/>
      <c r="K104" s="55"/>
      <c r="L104"/>
      <c r="M104"/>
      <c r="N104"/>
      <c r="O104"/>
    </row>
    <row r="105" spans="9:15" ht="13.5">
      <c r="I105" s="55"/>
      <c r="J105"/>
      <c r="K105" s="55"/>
      <c r="L105"/>
      <c r="M105"/>
      <c r="N105"/>
      <c r="O105"/>
    </row>
    <row r="106" spans="9:15" ht="13.5">
      <c r="I106" s="55"/>
      <c r="J106"/>
      <c r="K106" s="55"/>
      <c r="L106"/>
      <c r="M106"/>
      <c r="N106"/>
      <c r="O106"/>
    </row>
    <row r="107" spans="9:15" ht="13.5">
      <c r="I107" s="55"/>
      <c r="J107"/>
      <c r="K107" s="55"/>
      <c r="L107"/>
      <c r="M107"/>
      <c r="N107"/>
      <c r="O107"/>
    </row>
    <row r="108" spans="9:15" ht="13.5">
      <c r="I108" s="55"/>
      <c r="J108"/>
      <c r="K108" s="55"/>
      <c r="L108"/>
      <c r="M108"/>
      <c r="N108"/>
      <c r="O108"/>
    </row>
    <row r="109" spans="9:15" ht="13.5">
      <c r="I109" s="55"/>
      <c r="J109"/>
      <c r="K109" s="55"/>
      <c r="L109"/>
      <c r="M109"/>
      <c r="N109"/>
      <c r="O109"/>
    </row>
    <row r="110" spans="9:15" ht="13.5">
      <c r="I110" s="55"/>
      <c r="J110"/>
      <c r="K110" s="55"/>
      <c r="L110"/>
      <c r="M110"/>
      <c r="N110"/>
      <c r="O110"/>
    </row>
    <row r="111" spans="9:15" ht="13.5">
      <c r="I111" s="55"/>
      <c r="J111"/>
      <c r="K111" s="55"/>
      <c r="L111"/>
      <c r="M111"/>
      <c r="N111"/>
      <c r="O111"/>
    </row>
    <row r="112" spans="9:15" ht="13.5">
      <c r="I112" s="55"/>
      <c r="J112"/>
      <c r="K112" s="55"/>
      <c r="L112"/>
      <c r="M112"/>
      <c r="N112"/>
      <c r="O112"/>
    </row>
    <row r="113" spans="9:15" ht="13.5">
      <c r="I113" s="55"/>
      <c r="J113"/>
      <c r="K113" s="55"/>
      <c r="L113"/>
      <c r="M113"/>
      <c r="N113"/>
      <c r="O113"/>
    </row>
    <row r="114" spans="9:15" ht="13.5">
      <c r="I114" s="55"/>
      <c r="J114"/>
      <c r="K114" s="55"/>
      <c r="L114"/>
      <c r="M114"/>
      <c r="N114"/>
      <c r="O114"/>
    </row>
    <row r="115" spans="9:15" ht="13.5">
      <c r="I115" s="55"/>
      <c r="J115"/>
      <c r="K115" s="55"/>
      <c r="L115"/>
      <c r="M115"/>
      <c r="N115"/>
      <c r="O115"/>
    </row>
    <row r="116" spans="9:15" ht="13.5">
      <c r="I116" s="55"/>
      <c r="J116"/>
      <c r="K116" s="55"/>
      <c r="L116"/>
      <c r="M116"/>
      <c r="N116"/>
      <c r="O116"/>
    </row>
    <row r="117" spans="9:15" ht="13.5">
      <c r="I117" s="55"/>
      <c r="J117"/>
      <c r="K117" s="55"/>
      <c r="L117"/>
      <c r="M117"/>
      <c r="N117"/>
      <c r="O117"/>
    </row>
    <row r="118" spans="9:15" ht="13.5">
      <c r="I118" s="55"/>
      <c r="J118"/>
      <c r="K118" s="55"/>
      <c r="L118"/>
      <c r="M118"/>
      <c r="N118"/>
      <c r="O118"/>
    </row>
    <row r="119" spans="9:15" ht="13.5">
      <c r="I119" s="55"/>
      <c r="J119"/>
      <c r="K119" s="55"/>
      <c r="L119"/>
      <c r="M119"/>
      <c r="N119"/>
      <c r="O119"/>
    </row>
    <row r="120" spans="9:15" ht="13.5">
      <c r="I120" s="55"/>
      <c r="J120"/>
      <c r="K120" s="55"/>
      <c r="L120"/>
      <c r="M120"/>
      <c r="N120"/>
      <c r="O120"/>
    </row>
    <row r="121" spans="9:15" ht="13.5">
      <c r="I121" s="55"/>
      <c r="J121"/>
      <c r="K121" s="55"/>
      <c r="L121"/>
      <c r="M121"/>
      <c r="N121"/>
      <c r="O121"/>
    </row>
    <row r="122" spans="9:15" ht="13.5">
      <c r="I122" s="55"/>
      <c r="J122"/>
      <c r="K122" s="55"/>
      <c r="L122"/>
      <c r="M122"/>
      <c r="N122"/>
      <c r="O122"/>
    </row>
    <row r="123" spans="9:15" ht="13.5">
      <c r="I123" s="55"/>
      <c r="J123"/>
      <c r="K123" s="55"/>
      <c r="L123"/>
      <c r="M123"/>
      <c r="N123"/>
      <c r="O123"/>
    </row>
    <row r="124" spans="9:15" ht="13.5">
      <c r="I124" s="55"/>
      <c r="J124"/>
      <c r="K124" s="55"/>
      <c r="L124"/>
      <c r="M124"/>
      <c r="N124"/>
      <c r="O124"/>
    </row>
    <row r="125" spans="9:15" ht="13.5">
      <c r="I125" s="55"/>
      <c r="J125"/>
      <c r="K125" s="55"/>
      <c r="L125"/>
      <c r="M125"/>
      <c r="N125"/>
      <c r="O125"/>
    </row>
    <row r="126" spans="9:15" ht="13.5">
      <c r="I126" s="55"/>
      <c r="J126"/>
      <c r="K126" s="55"/>
      <c r="L126"/>
      <c r="M126"/>
      <c r="N126"/>
      <c r="O126"/>
    </row>
    <row r="127" spans="9:15" ht="13.5">
      <c r="I127" s="55"/>
      <c r="J127"/>
      <c r="K127" s="55"/>
      <c r="L127"/>
      <c r="M127"/>
      <c r="N127"/>
      <c r="O127"/>
    </row>
    <row r="128" spans="9:15" ht="13.5">
      <c r="I128" s="55"/>
      <c r="J128"/>
      <c r="K128" s="55"/>
      <c r="L128"/>
      <c r="M128"/>
      <c r="N128"/>
      <c r="O128"/>
    </row>
    <row r="129" spans="9:15" ht="13.5">
      <c r="I129" s="55"/>
      <c r="J129"/>
      <c r="K129" s="55"/>
      <c r="L129"/>
      <c r="M129"/>
      <c r="N129"/>
      <c r="O129"/>
    </row>
    <row r="130" spans="9:15" ht="13.5">
      <c r="I130" s="55"/>
      <c r="J130"/>
      <c r="K130" s="55"/>
      <c r="L130"/>
      <c r="M130"/>
      <c r="N130"/>
      <c r="O130"/>
    </row>
    <row r="131" spans="9:15" ht="13.5">
      <c r="I131" s="55"/>
      <c r="J131"/>
      <c r="K131" s="55"/>
      <c r="L131"/>
      <c r="M131"/>
      <c r="N131"/>
      <c r="O131"/>
    </row>
    <row r="132" spans="9:15" ht="13.5">
      <c r="I132" s="55"/>
      <c r="J132"/>
      <c r="K132" s="55"/>
      <c r="L132"/>
      <c r="M132"/>
      <c r="N132"/>
      <c r="O132"/>
    </row>
    <row r="133" spans="9:15" ht="13.5">
      <c r="I133" s="55"/>
      <c r="J133"/>
      <c r="K133" s="55"/>
      <c r="L133"/>
      <c r="M133"/>
      <c r="N133"/>
      <c r="O133"/>
    </row>
    <row r="134" spans="9:15" ht="13.5">
      <c r="I134" s="55"/>
      <c r="J134"/>
      <c r="K134" s="55"/>
      <c r="L134"/>
      <c r="M134"/>
      <c r="N134"/>
      <c r="O134"/>
    </row>
    <row r="135" spans="9:15" ht="13.5">
      <c r="I135" s="55"/>
      <c r="J135"/>
      <c r="K135" s="55"/>
      <c r="L135"/>
      <c r="M135"/>
      <c r="N135"/>
      <c r="O135"/>
    </row>
    <row r="136" spans="9:15" ht="13.5">
      <c r="I136" s="55"/>
      <c r="J136"/>
      <c r="K136" s="55"/>
      <c r="L136"/>
      <c r="M136"/>
      <c r="N136"/>
      <c r="O136"/>
    </row>
    <row r="137" spans="9:15" ht="13.5">
      <c r="I137" s="55"/>
      <c r="J137"/>
      <c r="K137" s="55"/>
      <c r="L137"/>
      <c r="M137"/>
      <c r="N137"/>
      <c r="O137"/>
    </row>
    <row r="138" spans="9:15" ht="13.5">
      <c r="I138" s="55"/>
      <c r="J138"/>
      <c r="K138" s="55"/>
      <c r="L138"/>
      <c r="M138"/>
      <c r="N138"/>
      <c r="O138"/>
    </row>
    <row r="139" spans="9:15" ht="13.5">
      <c r="I139" s="55"/>
      <c r="J139"/>
      <c r="K139" s="55"/>
      <c r="L139"/>
      <c r="M139"/>
      <c r="N139"/>
      <c r="O139"/>
    </row>
    <row r="140" spans="9:15" ht="13.5">
      <c r="I140" s="55"/>
      <c r="J140"/>
      <c r="K140" s="55"/>
      <c r="L140"/>
      <c r="M140"/>
      <c r="N140"/>
      <c r="O140"/>
    </row>
    <row r="141" spans="9:15" ht="13.5">
      <c r="I141" s="55"/>
      <c r="J141"/>
      <c r="K141" s="55"/>
      <c r="L141"/>
      <c r="M141"/>
      <c r="N141"/>
      <c r="O141"/>
    </row>
    <row r="142" spans="9:15" ht="13.5">
      <c r="I142" s="55"/>
      <c r="J142"/>
      <c r="K142" s="55"/>
      <c r="L142"/>
      <c r="M142"/>
      <c r="N142"/>
      <c r="O142"/>
    </row>
    <row r="143" spans="9:15" ht="13.5">
      <c r="I143" s="55"/>
      <c r="J143"/>
      <c r="K143" s="55"/>
      <c r="L143"/>
      <c r="M143"/>
      <c r="N143"/>
      <c r="O143"/>
    </row>
    <row r="144" spans="9:15" ht="13.5">
      <c r="I144" s="55"/>
      <c r="J144"/>
      <c r="K144" s="55"/>
      <c r="L144"/>
      <c r="M144"/>
      <c r="N144"/>
      <c r="O144"/>
    </row>
    <row r="145" spans="9:15" ht="13.5">
      <c r="I145" s="55"/>
      <c r="J145"/>
      <c r="K145" s="55"/>
      <c r="L145"/>
      <c r="M145"/>
      <c r="N145"/>
      <c r="O145"/>
    </row>
    <row r="146" spans="9:15" ht="13.5">
      <c r="I146" s="55"/>
      <c r="J146"/>
      <c r="K146" s="55"/>
      <c r="L146"/>
      <c r="M146"/>
      <c r="N146"/>
      <c r="O146"/>
    </row>
    <row r="147" spans="9:15" ht="13.5">
      <c r="I147" s="55"/>
      <c r="J147"/>
      <c r="K147" s="55"/>
      <c r="L147"/>
      <c r="M147"/>
      <c r="N147"/>
      <c r="O147"/>
    </row>
    <row r="148" spans="9:15" ht="13.5">
      <c r="I148" s="55"/>
      <c r="J148"/>
      <c r="K148" s="55"/>
      <c r="L148"/>
      <c r="M148"/>
      <c r="N148"/>
      <c r="O148"/>
    </row>
    <row r="149" spans="9:15" ht="13.5">
      <c r="I149" s="55"/>
      <c r="J149"/>
      <c r="K149" s="55"/>
      <c r="L149"/>
      <c r="M149"/>
      <c r="N149"/>
      <c r="O149"/>
    </row>
    <row r="150" spans="9:15" ht="13.5">
      <c r="I150" s="55"/>
      <c r="J150"/>
      <c r="K150" s="55"/>
      <c r="L150"/>
      <c r="M150"/>
      <c r="N150"/>
      <c r="O150"/>
    </row>
    <row r="151" spans="9:15" ht="13.5">
      <c r="I151" s="55"/>
      <c r="J151"/>
      <c r="K151" s="55"/>
      <c r="L151"/>
      <c r="M151"/>
      <c r="N151"/>
      <c r="O151"/>
    </row>
    <row r="152" spans="9:15" ht="13.5">
      <c r="I152" s="55"/>
      <c r="J152"/>
      <c r="K152" s="55"/>
      <c r="L152"/>
      <c r="M152"/>
      <c r="N152"/>
      <c r="O152"/>
    </row>
    <row r="153" spans="9:15" ht="13.5">
      <c r="I153" s="55"/>
      <c r="J153"/>
      <c r="K153" s="55"/>
      <c r="L153"/>
      <c r="M153"/>
      <c r="N153"/>
      <c r="O153"/>
    </row>
    <row r="154" spans="9:15" ht="13.5">
      <c r="I154" s="55"/>
      <c r="J154"/>
      <c r="K154" s="55"/>
      <c r="L154"/>
      <c r="M154"/>
      <c r="N154"/>
      <c r="O154"/>
    </row>
    <row r="155" spans="9:15" ht="13.5">
      <c r="I155" s="55"/>
      <c r="J155"/>
      <c r="K155" s="55"/>
      <c r="L155"/>
      <c r="M155"/>
      <c r="N155"/>
      <c r="O155"/>
    </row>
    <row r="156" spans="9:15" ht="13.5">
      <c r="I156" s="55"/>
      <c r="J156"/>
      <c r="K156" s="55"/>
      <c r="L156"/>
      <c r="M156"/>
      <c r="N156"/>
      <c r="O156"/>
    </row>
    <row r="157" spans="9:15" ht="13.5">
      <c r="I157" s="55"/>
      <c r="J157"/>
      <c r="K157" s="55"/>
      <c r="L157"/>
      <c r="M157"/>
      <c r="N157"/>
      <c r="O157"/>
    </row>
    <row r="158" spans="9:15" ht="13.5">
      <c r="I158" s="55"/>
      <c r="J158"/>
      <c r="K158" s="55"/>
      <c r="L158"/>
      <c r="M158"/>
      <c r="N158"/>
      <c r="O158"/>
    </row>
    <row r="159" spans="9:15" ht="13.5">
      <c r="I159" s="55"/>
      <c r="J159"/>
      <c r="K159" s="55"/>
      <c r="L159"/>
      <c r="M159"/>
      <c r="N159"/>
      <c r="O159"/>
    </row>
    <row r="160" spans="9:15" ht="13.5">
      <c r="I160" s="55"/>
      <c r="J160"/>
      <c r="K160" s="55"/>
      <c r="L160"/>
      <c r="M160"/>
      <c r="N160"/>
      <c r="O160"/>
    </row>
    <row r="161" spans="9:15" ht="13.5">
      <c r="I161" s="55"/>
      <c r="J161"/>
      <c r="K161" s="55"/>
      <c r="L161"/>
      <c r="M161"/>
      <c r="N161"/>
      <c r="O161"/>
    </row>
    <row r="162" spans="9:15" ht="13.5">
      <c r="I162" s="55"/>
      <c r="J162"/>
      <c r="K162" s="55"/>
      <c r="L162"/>
      <c r="M162"/>
      <c r="N162"/>
      <c r="O162"/>
    </row>
    <row r="163" spans="9:15" ht="13.5">
      <c r="I163" s="55"/>
      <c r="J163"/>
      <c r="K163" s="55"/>
      <c r="L163"/>
      <c r="M163"/>
      <c r="N163"/>
      <c r="O163"/>
    </row>
    <row r="164" spans="9:15" ht="13.5">
      <c r="I164" s="55"/>
      <c r="J164"/>
      <c r="K164" s="55"/>
      <c r="L164"/>
      <c r="M164"/>
      <c r="N164"/>
      <c r="O164"/>
    </row>
    <row r="165" spans="9:15" ht="13.5">
      <c r="I165" s="55"/>
      <c r="J165"/>
      <c r="K165" s="55"/>
      <c r="L165"/>
      <c r="M165"/>
      <c r="N165"/>
      <c r="O165"/>
    </row>
    <row r="166" spans="9:15" ht="13.5">
      <c r="I166" s="55"/>
      <c r="J166"/>
      <c r="K166" s="55"/>
      <c r="L166"/>
      <c r="M166"/>
      <c r="N166"/>
      <c r="O166"/>
    </row>
    <row r="167" spans="9:15" ht="13.5">
      <c r="I167" s="55"/>
      <c r="J167"/>
      <c r="K167" s="55"/>
      <c r="L167"/>
      <c r="M167"/>
      <c r="N167"/>
      <c r="O167"/>
    </row>
    <row r="168" spans="9:15" ht="13.5">
      <c r="I168" s="55"/>
      <c r="J168"/>
      <c r="K168" s="55"/>
      <c r="L168"/>
      <c r="M168"/>
      <c r="N168"/>
      <c r="O168"/>
    </row>
    <row r="169" spans="9:15" ht="13.5">
      <c r="I169" s="55"/>
      <c r="J169"/>
      <c r="K169" s="55"/>
      <c r="L169"/>
      <c r="M169"/>
      <c r="N169"/>
      <c r="O169"/>
    </row>
    <row r="170" spans="9:15" ht="13.5">
      <c r="I170" s="55"/>
      <c r="J170"/>
      <c r="K170" s="55"/>
      <c r="L170"/>
      <c r="M170"/>
      <c r="N170"/>
      <c r="O170"/>
    </row>
    <row r="171" spans="9:15" ht="13.5">
      <c r="I171" s="55"/>
      <c r="J171"/>
      <c r="K171" s="55"/>
      <c r="L171"/>
      <c r="M171"/>
      <c r="N171"/>
      <c r="O171"/>
    </row>
    <row r="172" spans="9:15" ht="13.5">
      <c r="I172" s="55"/>
      <c r="J172"/>
      <c r="K172" s="55"/>
      <c r="L172"/>
      <c r="M172"/>
      <c r="N172"/>
      <c r="O172"/>
    </row>
    <row r="173" spans="9:15" ht="13.5">
      <c r="I173" s="55"/>
      <c r="J173"/>
      <c r="K173" s="55"/>
      <c r="L173"/>
      <c r="M173"/>
      <c r="N173"/>
      <c r="O173"/>
    </row>
    <row r="174" spans="9:15" ht="13.5">
      <c r="I174" s="55"/>
      <c r="J174"/>
      <c r="K174" s="55"/>
      <c r="L174"/>
      <c r="M174"/>
      <c r="N174"/>
      <c r="O174"/>
    </row>
    <row r="175" spans="9:15" ht="13.5">
      <c r="I175" s="55"/>
      <c r="J175"/>
      <c r="K175" s="55"/>
      <c r="L175"/>
      <c r="M175"/>
      <c r="N175"/>
      <c r="O175"/>
    </row>
    <row r="176" spans="9:15" ht="13.5">
      <c r="I176" s="55"/>
      <c r="J176"/>
      <c r="K176" s="55"/>
      <c r="L176"/>
      <c r="M176"/>
      <c r="N176"/>
      <c r="O176"/>
    </row>
    <row r="177" spans="9:15" ht="13.5">
      <c r="I177" s="55"/>
      <c r="J177"/>
      <c r="K177" s="55"/>
      <c r="L177"/>
      <c r="M177"/>
      <c r="N177"/>
      <c r="O177"/>
    </row>
    <row r="178" spans="9:15" ht="13.5">
      <c r="I178" s="55"/>
      <c r="J178"/>
      <c r="K178" s="55"/>
      <c r="L178"/>
      <c r="M178"/>
      <c r="N178"/>
      <c r="O178"/>
    </row>
    <row r="179" spans="9:15" ht="13.5">
      <c r="I179" s="55"/>
      <c r="J179"/>
      <c r="K179" s="55"/>
      <c r="L179"/>
      <c r="M179"/>
      <c r="N179"/>
      <c r="O179"/>
    </row>
    <row r="180" spans="9:15" ht="13.5">
      <c r="I180" s="55"/>
      <c r="J180"/>
      <c r="K180" s="55"/>
      <c r="L180"/>
      <c r="M180"/>
      <c r="N180"/>
      <c r="O180"/>
    </row>
    <row r="181" spans="9:15" ht="13.5">
      <c r="I181" s="55"/>
      <c r="J181"/>
      <c r="K181" s="55"/>
      <c r="L181"/>
      <c r="M181"/>
      <c r="N181"/>
      <c r="O181"/>
    </row>
    <row r="182" spans="9:15" ht="13.5">
      <c r="I182" s="55"/>
      <c r="J182"/>
      <c r="K182" s="55"/>
      <c r="L182"/>
      <c r="M182"/>
      <c r="N182"/>
      <c r="O182"/>
    </row>
    <row r="183" spans="9:15" ht="13.5">
      <c r="I183" s="55"/>
      <c r="J183"/>
      <c r="K183" s="55"/>
      <c r="L183"/>
      <c r="M183"/>
      <c r="N183"/>
      <c r="O183"/>
    </row>
    <row r="184" spans="9:15" ht="13.5">
      <c r="I184" s="55"/>
      <c r="J184"/>
      <c r="K184" s="55"/>
      <c r="L184"/>
      <c r="M184"/>
      <c r="N184"/>
      <c r="O184"/>
    </row>
    <row r="185" spans="9:15" ht="13.5">
      <c r="I185" s="55"/>
      <c r="J185"/>
      <c r="K185" s="55"/>
      <c r="L185"/>
      <c r="M185"/>
      <c r="N185"/>
      <c r="O185"/>
    </row>
    <row r="186" spans="9:15" ht="13.5">
      <c r="I186" s="55"/>
      <c r="J186"/>
      <c r="K186" s="55"/>
      <c r="L186"/>
      <c r="M186"/>
      <c r="N186"/>
      <c r="O186"/>
    </row>
    <row r="187" spans="9:15" ht="13.5">
      <c r="I187" s="55"/>
      <c r="J187"/>
      <c r="K187" s="55"/>
      <c r="L187"/>
      <c r="M187"/>
      <c r="N187"/>
      <c r="O187"/>
    </row>
    <row r="188" spans="9:15" ht="13.5">
      <c r="I188" s="55"/>
      <c r="J188"/>
      <c r="K188" s="55"/>
      <c r="L188"/>
      <c r="M188"/>
      <c r="N188"/>
      <c r="O188"/>
    </row>
    <row r="189" spans="9:15" ht="13.5">
      <c r="I189" s="55"/>
      <c r="J189"/>
      <c r="K189" s="55"/>
      <c r="L189"/>
      <c r="M189"/>
      <c r="N189"/>
      <c r="O189"/>
    </row>
    <row r="190" spans="9:15" ht="13.5">
      <c r="I190" s="55"/>
      <c r="J190"/>
      <c r="K190" s="55"/>
      <c r="L190"/>
      <c r="M190"/>
      <c r="N190"/>
      <c r="O190"/>
    </row>
    <row r="191" spans="9:15" ht="13.5">
      <c r="I191" s="55"/>
      <c r="J191"/>
      <c r="K191" s="55"/>
      <c r="L191"/>
      <c r="M191"/>
      <c r="N191"/>
      <c r="O191"/>
    </row>
    <row r="192" spans="9:15" ht="13.5">
      <c r="I192" s="55"/>
      <c r="J192"/>
      <c r="K192" s="55"/>
      <c r="L192"/>
      <c r="M192"/>
      <c r="N192"/>
      <c r="O192"/>
    </row>
    <row r="193" spans="9:15" ht="13.5">
      <c r="I193" s="55"/>
      <c r="J193"/>
      <c r="K193" s="55"/>
      <c r="L193"/>
      <c r="M193"/>
      <c r="N193"/>
      <c r="O193"/>
    </row>
    <row r="194" spans="9:15" ht="13.5">
      <c r="I194" s="55"/>
      <c r="J194"/>
      <c r="K194" s="55"/>
      <c r="L194"/>
      <c r="M194"/>
      <c r="N194"/>
      <c r="O194"/>
    </row>
    <row r="195" spans="9:15" ht="13.5">
      <c r="I195" s="55"/>
      <c r="J195"/>
      <c r="K195" s="55"/>
      <c r="L195"/>
      <c r="M195"/>
      <c r="N195"/>
      <c r="O195"/>
    </row>
    <row r="196" spans="9:15" ht="13.5">
      <c r="I196" s="55"/>
      <c r="J196"/>
      <c r="K196" s="55"/>
      <c r="L196"/>
      <c r="M196"/>
      <c r="N196"/>
      <c r="O196"/>
    </row>
    <row r="197" spans="9:15" ht="13.5">
      <c r="I197" s="55"/>
      <c r="J197"/>
      <c r="K197" s="55"/>
      <c r="L197"/>
      <c r="M197"/>
      <c r="N197"/>
      <c r="O197"/>
    </row>
    <row r="198" spans="9:15" ht="13.5">
      <c r="I198" s="55"/>
      <c r="J198"/>
      <c r="K198" s="55"/>
      <c r="L198"/>
      <c r="M198"/>
      <c r="N198"/>
      <c r="O198"/>
    </row>
    <row r="199" spans="9:15" ht="13.5">
      <c r="I199" s="55"/>
      <c r="J199"/>
      <c r="K199" s="55"/>
      <c r="L199"/>
      <c r="M199"/>
      <c r="N199"/>
      <c r="O199"/>
    </row>
    <row r="200" spans="9:15" ht="13.5">
      <c r="I200" s="55"/>
      <c r="J200"/>
      <c r="K200" s="55"/>
      <c r="L200"/>
      <c r="M200"/>
      <c r="N200"/>
      <c r="O200"/>
    </row>
    <row r="201" spans="9:15" ht="13.5">
      <c r="I201" s="55"/>
      <c r="J201"/>
      <c r="K201" s="55"/>
      <c r="L201"/>
      <c r="M201"/>
      <c r="N201"/>
      <c r="O201"/>
    </row>
    <row r="202" spans="9:15" ht="13.5">
      <c r="I202" s="55"/>
      <c r="J202"/>
      <c r="K202" s="55"/>
      <c r="L202"/>
      <c r="M202"/>
      <c r="N202"/>
      <c r="O202"/>
    </row>
    <row r="203" spans="9:15" ht="13.5">
      <c r="I203" s="55"/>
      <c r="J203"/>
      <c r="K203" s="55"/>
      <c r="L203"/>
      <c r="M203"/>
      <c r="N203"/>
      <c r="O203"/>
    </row>
    <row r="204" spans="9:15" ht="13.5">
      <c r="I204" s="55"/>
      <c r="J204"/>
      <c r="K204" s="55"/>
      <c r="L204"/>
      <c r="M204"/>
      <c r="N204"/>
      <c r="O204"/>
    </row>
    <row r="205" spans="9:15" ht="13.5">
      <c r="I205" s="55"/>
      <c r="J205"/>
      <c r="K205" s="55"/>
      <c r="L205"/>
      <c r="M205"/>
      <c r="N205"/>
      <c r="O205"/>
    </row>
    <row r="206" spans="9:15" ht="13.5">
      <c r="I206" s="55"/>
      <c r="J206"/>
      <c r="K206" s="55"/>
      <c r="L206"/>
      <c r="M206"/>
      <c r="N206"/>
      <c r="O206"/>
    </row>
    <row r="207" spans="9:15" ht="13.5">
      <c r="I207" s="55"/>
      <c r="J207"/>
      <c r="K207" s="55"/>
      <c r="L207"/>
      <c r="M207"/>
      <c r="N207"/>
      <c r="O207"/>
    </row>
    <row r="208" spans="9:15" ht="13.5">
      <c r="I208" s="55"/>
      <c r="J208"/>
      <c r="K208" s="55"/>
      <c r="L208"/>
      <c r="M208"/>
      <c r="N208"/>
      <c r="O208"/>
    </row>
    <row r="209" spans="9:15" ht="13.5">
      <c r="I209" s="55"/>
      <c r="J209"/>
      <c r="K209" s="55"/>
      <c r="L209"/>
      <c r="M209"/>
      <c r="N209"/>
      <c r="O209"/>
    </row>
    <row r="210" spans="9:15" ht="13.5">
      <c r="I210" s="55"/>
      <c r="J210"/>
      <c r="K210" s="55"/>
      <c r="L210"/>
      <c r="M210"/>
      <c r="N210"/>
      <c r="O210"/>
    </row>
    <row r="211" spans="9:15" ht="13.5">
      <c r="I211" s="55"/>
      <c r="J211"/>
      <c r="K211" s="55"/>
      <c r="L211"/>
      <c r="M211"/>
      <c r="N211"/>
      <c r="O211"/>
    </row>
    <row r="212" spans="9:15" ht="13.5">
      <c r="I212" s="55"/>
      <c r="J212"/>
      <c r="K212" s="55"/>
      <c r="L212"/>
      <c r="M212"/>
      <c r="N212"/>
      <c r="O212"/>
    </row>
    <row r="213" spans="9:15" ht="13.5">
      <c r="I213" s="55"/>
      <c r="J213"/>
      <c r="K213" s="55"/>
      <c r="L213"/>
      <c r="M213"/>
      <c r="N213"/>
      <c r="O213"/>
    </row>
    <row r="214" spans="9:15" ht="13.5">
      <c r="I214" s="55"/>
      <c r="J214"/>
      <c r="K214" s="55"/>
      <c r="L214"/>
      <c r="M214"/>
      <c r="N214"/>
      <c r="O214"/>
    </row>
    <row r="215" spans="9:15" ht="13.5">
      <c r="I215" s="55"/>
      <c r="J215"/>
      <c r="K215" s="55"/>
      <c r="L215"/>
      <c r="M215"/>
      <c r="N215"/>
      <c r="O215"/>
    </row>
    <row r="216" spans="9:15" ht="13.5">
      <c r="I216" s="55"/>
      <c r="J216"/>
      <c r="K216" s="55"/>
      <c r="L216"/>
      <c r="M216"/>
      <c r="N216"/>
      <c r="O216"/>
    </row>
    <row r="217" spans="9:15" ht="13.5">
      <c r="I217" s="55"/>
      <c r="J217"/>
      <c r="K217" s="55"/>
      <c r="L217"/>
      <c r="M217"/>
      <c r="N217"/>
      <c r="O217"/>
    </row>
    <row r="218" spans="9:15" ht="13.5">
      <c r="I218" s="55"/>
      <c r="J218"/>
      <c r="K218" s="55"/>
      <c r="L218"/>
      <c r="M218"/>
      <c r="N218"/>
      <c r="O218"/>
    </row>
    <row r="219" spans="9:15" ht="13.5">
      <c r="I219" s="55"/>
      <c r="J219"/>
      <c r="K219" s="55"/>
      <c r="L219"/>
      <c r="M219"/>
      <c r="N219"/>
      <c r="O219"/>
    </row>
    <row r="220" spans="9:15" ht="13.5">
      <c r="I220" s="55"/>
      <c r="J220"/>
      <c r="K220" s="55"/>
      <c r="L220"/>
      <c r="M220"/>
      <c r="N220"/>
      <c r="O220"/>
    </row>
    <row r="221" spans="9:15" ht="13.5">
      <c r="I221" s="55"/>
      <c r="J221"/>
      <c r="K221" s="55"/>
      <c r="L221"/>
      <c r="M221"/>
      <c r="N221"/>
      <c r="O221"/>
    </row>
    <row r="222" spans="9:15" ht="13.5">
      <c r="I222" s="55"/>
      <c r="J222"/>
      <c r="K222" s="55"/>
      <c r="L222"/>
      <c r="M222"/>
      <c r="N222"/>
      <c r="O222"/>
    </row>
    <row r="223" spans="9:15" ht="13.5">
      <c r="I223" s="55"/>
      <c r="J223"/>
      <c r="K223" s="55"/>
      <c r="L223"/>
      <c r="M223"/>
      <c r="N223"/>
      <c r="O223"/>
    </row>
    <row r="224" spans="9:15" ht="13.5">
      <c r="I224" s="55"/>
      <c r="J224"/>
      <c r="K224" s="55"/>
      <c r="L224"/>
      <c r="M224"/>
      <c r="N224"/>
      <c r="O224"/>
    </row>
    <row r="225" spans="9:15" ht="13.5">
      <c r="I225" s="55"/>
      <c r="J225"/>
      <c r="K225" s="55"/>
      <c r="L225"/>
      <c r="M225"/>
      <c r="N225"/>
      <c r="O225"/>
    </row>
    <row r="226" spans="9:15" ht="13.5">
      <c r="I226" s="55"/>
      <c r="J226"/>
      <c r="K226" s="55"/>
      <c r="L226"/>
      <c r="M226"/>
      <c r="N226"/>
      <c r="O226"/>
    </row>
    <row r="227" spans="9:15" ht="13.5">
      <c r="I227" s="55"/>
      <c r="J227"/>
      <c r="K227" s="55"/>
      <c r="L227"/>
      <c r="M227"/>
      <c r="N227"/>
      <c r="O227"/>
    </row>
    <row r="228" spans="9:15" ht="13.5">
      <c r="I228" s="55"/>
      <c r="J228"/>
      <c r="K228" s="55"/>
      <c r="L228"/>
      <c r="M228"/>
      <c r="N228"/>
      <c r="O228"/>
    </row>
    <row r="229" spans="9:15" ht="13.5">
      <c r="I229" s="55"/>
      <c r="J229"/>
      <c r="K229" s="55"/>
      <c r="L229"/>
      <c r="M229"/>
      <c r="N229"/>
      <c r="O229"/>
    </row>
    <row r="230" spans="9:15" ht="13.5">
      <c r="I230" s="55"/>
      <c r="J230"/>
      <c r="K230" s="55"/>
      <c r="L230"/>
      <c r="M230"/>
      <c r="N230"/>
      <c r="O230"/>
    </row>
    <row r="231" spans="9:15" ht="13.5">
      <c r="I231" s="55"/>
      <c r="J231"/>
      <c r="K231" s="55"/>
      <c r="L231"/>
      <c r="M231"/>
      <c r="N231"/>
      <c r="O231"/>
    </row>
    <row r="232" spans="9:15" ht="13.5">
      <c r="I232" s="55"/>
      <c r="J232"/>
      <c r="K232" s="55"/>
      <c r="L232"/>
      <c r="M232"/>
      <c r="N232"/>
      <c r="O232"/>
    </row>
    <row r="233" spans="9:15" ht="13.5">
      <c r="I233" s="55"/>
      <c r="J233"/>
      <c r="K233" s="55"/>
      <c r="L233"/>
      <c r="M233"/>
      <c r="N233"/>
      <c r="O233"/>
    </row>
    <row r="234" spans="9:15" ht="13.5">
      <c r="I234" s="55"/>
      <c r="J234"/>
      <c r="K234" s="55"/>
      <c r="L234"/>
      <c r="M234"/>
      <c r="N234"/>
      <c r="O234"/>
    </row>
    <row r="235" spans="9:15" ht="13.5">
      <c r="I235" s="55"/>
      <c r="J235"/>
      <c r="K235" s="55"/>
      <c r="L235"/>
      <c r="M235"/>
      <c r="N235"/>
      <c r="O235"/>
    </row>
    <row r="236" spans="9:15" ht="13.5">
      <c r="I236" s="55"/>
      <c r="J236"/>
      <c r="K236" s="55"/>
      <c r="L236"/>
      <c r="M236"/>
      <c r="N236"/>
      <c r="O236"/>
    </row>
    <row r="237" spans="9:15" ht="13.5">
      <c r="I237" s="55"/>
      <c r="J237"/>
      <c r="K237" s="55"/>
      <c r="L237"/>
      <c r="M237"/>
      <c r="N237"/>
      <c r="O237"/>
    </row>
    <row r="238" spans="9:15" ht="13.5">
      <c r="I238" s="55"/>
      <c r="J238"/>
      <c r="K238" s="55"/>
      <c r="L238"/>
      <c r="M238"/>
      <c r="N238"/>
      <c r="O238"/>
    </row>
    <row r="239" spans="9:15" ht="13.5">
      <c r="I239" s="55"/>
      <c r="J239"/>
      <c r="K239" s="55"/>
      <c r="L239"/>
      <c r="M239"/>
      <c r="N239"/>
      <c r="O239"/>
    </row>
    <row r="240" spans="9:15" ht="13.5">
      <c r="I240" s="55"/>
      <c r="J240"/>
      <c r="K240" s="55"/>
      <c r="L240"/>
      <c r="M240"/>
      <c r="N240"/>
      <c r="O240"/>
    </row>
    <row r="241" spans="9:15" ht="13.5">
      <c r="I241" s="55"/>
      <c r="J241"/>
      <c r="K241" s="55"/>
      <c r="L241"/>
      <c r="M241"/>
      <c r="N241"/>
      <c r="O241"/>
    </row>
    <row r="242" spans="9:15" ht="13.5">
      <c r="I242" s="55"/>
      <c r="J242"/>
      <c r="K242" s="55"/>
      <c r="L242"/>
      <c r="M242"/>
      <c r="N242"/>
      <c r="O242"/>
    </row>
    <row r="243" spans="9:15" ht="13.5">
      <c r="I243" s="55"/>
      <c r="J243"/>
      <c r="K243" s="55"/>
      <c r="L243"/>
      <c r="M243"/>
      <c r="N243"/>
      <c r="O243"/>
    </row>
    <row r="244" spans="9:15" ht="13.5">
      <c r="I244" s="55"/>
      <c r="J244"/>
      <c r="K244" s="55"/>
      <c r="L244"/>
      <c r="M244"/>
      <c r="N244"/>
      <c r="O244"/>
    </row>
    <row r="245" spans="9:15" ht="13.5">
      <c r="I245" s="55"/>
      <c r="J245"/>
      <c r="K245" s="55"/>
      <c r="L245"/>
      <c r="M245"/>
      <c r="N245"/>
      <c r="O245"/>
    </row>
    <row r="246" spans="9:15" ht="13.5">
      <c r="I246" s="55"/>
      <c r="J246"/>
      <c r="K246" s="55"/>
      <c r="L246"/>
      <c r="M246"/>
      <c r="N246"/>
      <c r="O246"/>
    </row>
    <row r="247" spans="9:15" ht="13.5">
      <c r="I247" s="55"/>
      <c r="J247"/>
      <c r="K247" s="55"/>
      <c r="L247"/>
      <c r="M247"/>
      <c r="N247"/>
      <c r="O247"/>
    </row>
    <row r="248" spans="9:15" ht="13.5">
      <c r="I248" s="55"/>
      <c r="J248"/>
      <c r="K248" s="55"/>
      <c r="L248"/>
      <c r="M248"/>
      <c r="N248"/>
      <c r="O248"/>
    </row>
    <row r="249" spans="9:15" ht="13.5">
      <c r="I249" s="55"/>
      <c r="J249"/>
      <c r="K249" s="55"/>
      <c r="L249"/>
      <c r="M249"/>
      <c r="N249"/>
      <c r="O249"/>
    </row>
    <row r="250" spans="9:15" ht="13.5">
      <c r="I250" s="55"/>
      <c r="J250"/>
      <c r="K250" s="55"/>
      <c r="L250"/>
      <c r="M250"/>
      <c r="N250"/>
      <c r="O250"/>
    </row>
    <row r="251" spans="9:15" ht="13.5">
      <c r="I251" s="55"/>
      <c r="J251"/>
      <c r="K251" s="55"/>
      <c r="L251"/>
      <c r="M251"/>
      <c r="N251"/>
      <c r="O251"/>
    </row>
    <row r="252" spans="9:15" ht="13.5">
      <c r="I252" s="55"/>
      <c r="J252"/>
      <c r="K252" s="55"/>
      <c r="L252"/>
      <c r="M252"/>
      <c r="N252"/>
      <c r="O252"/>
    </row>
    <row r="253" spans="9:15" ht="13.5">
      <c r="I253" s="55"/>
      <c r="J253"/>
      <c r="K253" s="55"/>
      <c r="L253"/>
      <c r="M253"/>
      <c r="N253"/>
      <c r="O253"/>
    </row>
    <row r="254" spans="9:15" ht="13.5">
      <c r="I254" s="55"/>
      <c r="J254"/>
      <c r="K254" s="55"/>
      <c r="L254"/>
      <c r="M254"/>
      <c r="N254"/>
      <c r="O254"/>
    </row>
    <row r="255" spans="9:15" ht="13.5">
      <c r="I255" s="55"/>
      <c r="J255"/>
      <c r="K255" s="55"/>
      <c r="L255"/>
      <c r="M255"/>
      <c r="N255"/>
      <c r="O255"/>
    </row>
    <row r="256" spans="9:15" ht="13.5">
      <c r="I256" s="55"/>
      <c r="J256"/>
      <c r="K256" s="55"/>
      <c r="L256"/>
      <c r="M256"/>
      <c r="N256"/>
      <c r="O256"/>
    </row>
    <row r="257" spans="9:15" ht="13.5">
      <c r="I257" s="55"/>
      <c r="J257"/>
      <c r="K257" s="55"/>
      <c r="L257"/>
      <c r="M257"/>
      <c r="N257"/>
      <c r="O257"/>
    </row>
    <row r="258" spans="9:15" ht="13.5">
      <c r="I258" s="55"/>
      <c r="J258"/>
      <c r="K258" s="55"/>
      <c r="L258"/>
      <c r="M258"/>
      <c r="N258"/>
      <c r="O258"/>
    </row>
    <row r="259" spans="9:15" ht="13.5">
      <c r="I259" s="55"/>
      <c r="J259"/>
      <c r="K259" s="55"/>
      <c r="L259"/>
      <c r="M259"/>
      <c r="N259"/>
      <c r="O259"/>
    </row>
    <row r="260" spans="9:15" ht="13.5">
      <c r="I260" s="55"/>
      <c r="J260"/>
      <c r="K260" s="55"/>
      <c r="L260"/>
      <c r="M260"/>
      <c r="N260"/>
      <c r="O260"/>
    </row>
    <row r="261" spans="9:15" ht="13.5">
      <c r="I261" s="55"/>
      <c r="J261"/>
      <c r="K261" s="55"/>
      <c r="L261"/>
      <c r="M261"/>
      <c r="N261"/>
      <c r="O261"/>
    </row>
    <row r="262" spans="9:15" ht="13.5">
      <c r="I262" s="55"/>
      <c r="J262"/>
      <c r="K262" s="55"/>
      <c r="L262"/>
      <c r="M262"/>
      <c r="N262"/>
      <c r="O262"/>
    </row>
    <row r="263" spans="9:15" ht="13.5">
      <c r="I263" s="55"/>
      <c r="J263"/>
      <c r="K263" s="55"/>
      <c r="L263"/>
      <c r="M263"/>
      <c r="N263"/>
      <c r="O263"/>
    </row>
    <row r="264" spans="9:15" ht="13.5">
      <c r="I264" s="55"/>
      <c r="J264"/>
      <c r="K264" s="55"/>
      <c r="L264"/>
      <c r="M264"/>
      <c r="N264"/>
      <c r="O264"/>
    </row>
    <row r="265" spans="9:15" ht="13.5">
      <c r="I265" s="55"/>
      <c r="J265"/>
      <c r="K265" s="55"/>
      <c r="L265"/>
      <c r="M265"/>
      <c r="N265"/>
      <c r="O265"/>
    </row>
    <row r="266" spans="9:15" ht="13.5">
      <c r="I266" s="55"/>
      <c r="J266"/>
      <c r="K266" s="55"/>
      <c r="L266"/>
      <c r="M266"/>
      <c r="N266"/>
      <c r="O266"/>
    </row>
    <row r="267" spans="9:15" ht="13.5">
      <c r="I267" s="55"/>
      <c r="J267"/>
      <c r="K267" s="55"/>
      <c r="L267"/>
      <c r="M267"/>
      <c r="N267"/>
      <c r="O267"/>
    </row>
    <row r="268" spans="9:15" ht="13.5">
      <c r="I268" s="55"/>
      <c r="J268"/>
      <c r="K268" s="55"/>
      <c r="L268"/>
      <c r="M268"/>
      <c r="N268"/>
      <c r="O268"/>
    </row>
    <row r="269" spans="9:15" ht="13.5">
      <c r="I269" s="55"/>
      <c r="J269"/>
      <c r="K269" s="55"/>
      <c r="L269"/>
      <c r="M269"/>
      <c r="N269"/>
      <c r="O269"/>
    </row>
    <row r="270" spans="9:15" ht="13.5">
      <c r="I270" s="55"/>
      <c r="J270"/>
      <c r="K270" s="55"/>
      <c r="L270"/>
      <c r="M270"/>
      <c r="N270"/>
      <c r="O270"/>
    </row>
    <row r="271" spans="9:15" ht="13.5">
      <c r="I271" s="55"/>
      <c r="J271"/>
      <c r="K271" s="55"/>
      <c r="L271"/>
      <c r="M271"/>
      <c r="N271"/>
      <c r="O271"/>
    </row>
    <row r="272" spans="9:15" ht="13.5">
      <c r="I272" s="55"/>
      <c r="J272"/>
      <c r="K272" s="55"/>
      <c r="L272"/>
      <c r="M272"/>
      <c r="N272"/>
      <c r="O272"/>
    </row>
    <row r="273" spans="9:15" ht="13.5">
      <c r="I273" s="55"/>
      <c r="J273"/>
      <c r="K273" s="55"/>
      <c r="L273"/>
      <c r="M273"/>
      <c r="N273"/>
      <c r="O273"/>
    </row>
    <row r="274" spans="9:15" ht="13.5">
      <c r="I274" s="55"/>
      <c r="J274"/>
      <c r="K274" s="55"/>
      <c r="L274"/>
      <c r="M274"/>
      <c r="N274"/>
      <c r="O274"/>
    </row>
    <row r="275" spans="9:15" ht="13.5">
      <c r="I275" s="55"/>
      <c r="J275"/>
      <c r="K275" s="55"/>
      <c r="L275"/>
      <c r="M275"/>
      <c r="N275"/>
      <c r="O275"/>
    </row>
    <row r="276" spans="9:15" ht="13.5">
      <c r="I276" s="55"/>
      <c r="J276"/>
      <c r="K276" s="55"/>
      <c r="L276"/>
      <c r="M276"/>
      <c r="N276"/>
      <c r="O276"/>
    </row>
    <row r="277" spans="9:15" ht="13.5">
      <c r="I277" s="55"/>
      <c r="J277"/>
      <c r="K277" s="55"/>
      <c r="L277"/>
      <c r="M277"/>
      <c r="N277"/>
      <c r="O277"/>
    </row>
    <row r="278" spans="9:15" ht="13.5">
      <c r="I278" s="55"/>
      <c r="J278"/>
      <c r="K278" s="55"/>
      <c r="L278"/>
      <c r="M278"/>
      <c r="N278"/>
      <c r="O278"/>
    </row>
    <row r="279" spans="9:15" ht="13.5">
      <c r="I279" s="55"/>
      <c r="J279"/>
      <c r="K279" s="55"/>
      <c r="L279"/>
      <c r="M279"/>
      <c r="N279"/>
      <c r="O279"/>
    </row>
    <row r="280" spans="9:15" ht="13.5">
      <c r="I280" s="55"/>
      <c r="J280"/>
      <c r="K280" s="55"/>
      <c r="L280"/>
      <c r="M280"/>
      <c r="N280"/>
      <c r="O280"/>
    </row>
    <row r="281" spans="9:15" ht="13.5">
      <c r="I281" s="55"/>
      <c r="J281"/>
      <c r="K281" s="55"/>
      <c r="L281"/>
      <c r="M281"/>
      <c r="N281"/>
      <c r="O281"/>
    </row>
    <row r="282" spans="9:15" ht="13.5">
      <c r="I282" s="55"/>
      <c r="J282"/>
      <c r="K282" s="55"/>
      <c r="L282"/>
      <c r="M282"/>
      <c r="N282"/>
      <c r="O282"/>
    </row>
    <row r="283" spans="9:15" ht="13.5">
      <c r="I283" s="55"/>
      <c r="J283"/>
      <c r="K283" s="55"/>
      <c r="L283"/>
      <c r="M283"/>
      <c r="N283"/>
      <c r="O283"/>
    </row>
    <row r="284" spans="9:15" ht="13.5">
      <c r="I284" s="55"/>
      <c r="J284"/>
      <c r="K284" s="55"/>
      <c r="L284"/>
      <c r="M284"/>
      <c r="N284"/>
      <c r="O284"/>
    </row>
    <row r="285" spans="9:15" ht="13.5">
      <c r="I285" s="55"/>
      <c r="J285"/>
      <c r="K285" s="55"/>
      <c r="L285"/>
      <c r="M285"/>
      <c r="N285"/>
      <c r="O285"/>
    </row>
    <row r="286" spans="9:15" ht="13.5">
      <c r="I286" s="55"/>
      <c r="J286"/>
      <c r="K286" s="55"/>
      <c r="L286"/>
      <c r="M286"/>
      <c r="N286"/>
      <c r="O286"/>
    </row>
    <row r="287" spans="9:15" ht="13.5">
      <c r="I287" s="55"/>
      <c r="J287"/>
      <c r="K287" s="55"/>
      <c r="L287"/>
      <c r="M287"/>
      <c r="N287"/>
      <c r="O287"/>
    </row>
    <row r="288" spans="9:15" ht="13.5">
      <c r="I288" s="55"/>
      <c r="J288"/>
      <c r="K288" s="55"/>
      <c r="L288"/>
      <c r="M288"/>
      <c r="N288"/>
      <c r="O288"/>
    </row>
    <row r="289" spans="9:15" ht="13.5">
      <c r="I289" s="55"/>
      <c r="J289"/>
      <c r="K289" s="55"/>
      <c r="L289"/>
      <c r="M289"/>
      <c r="N289"/>
      <c r="O289"/>
    </row>
    <row r="290" spans="9:15" ht="13.5">
      <c r="I290" s="55"/>
      <c r="J290"/>
      <c r="K290" s="55"/>
      <c r="L290"/>
      <c r="M290"/>
      <c r="N290"/>
      <c r="O290"/>
    </row>
    <row r="291" spans="9:15" ht="13.5">
      <c r="I291" s="55"/>
      <c r="J291"/>
      <c r="K291" s="55"/>
      <c r="L291"/>
      <c r="M291"/>
      <c r="N291"/>
      <c r="O291"/>
    </row>
    <row r="292" spans="9:15" ht="13.5">
      <c r="I292" s="55"/>
      <c r="J292"/>
      <c r="K292" s="55"/>
      <c r="L292"/>
      <c r="M292"/>
      <c r="N292"/>
      <c r="O292"/>
    </row>
    <row r="293" spans="9:15" ht="13.5">
      <c r="I293" s="55"/>
      <c r="J293"/>
      <c r="K293" s="55"/>
      <c r="L293"/>
      <c r="M293"/>
      <c r="N293"/>
      <c r="O293"/>
    </row>
    <row r="294" spans="9:15" ht="13.5">
      <c r="I294" s="55"/>
      <c r="J294"/>
      <c r="K294" s="55"/>
      <c r="L294"/>
      <c r="M294"/>
      <c r="N294"/>
      <c r="O294"/>
    </row>
    <row r="295" spans="9:15" ht="13.5">
      <c r="I295" s="55"/>
      <c r="J295"/>
      <c r="K295" s="55"/>
      <c r="L295"/>
      <c r="M295"/>
      <c r="N295"/>
      <c r="O295"/>
    </row>
    <row r="296" spans="9:15" ht="13.5">
      <c r="I296" s="55"/>
      <c r="J296"/>
      <c r="K296" s="55"/>
      <c r="L296"/>
      <c r="M296"/>
      <c r="N296"/>
      <c r="O296"/>
    </row>
    <row r="297" spans="9:15" ht="13.5">
      <c r="I297" s="55"/>
      <c r="J297"/>
      <c r="K297" s="55"/>
      <c r="L297"/>
      <c r="M297"/>
      <c r="N297"/>
      <c r="O297"/>
    </row>
    <row r="298" spans="9:15" ht="13.5">
      <c r="I298" s="55"/>
      <c r="J298"/>
      <c r="K298" s="55"/>
      <c r="L298"/>
      <c r="M298"/>
      <c r="N298"/>
      <c r="O298"/>
    </row>
    <row r="299" spans="9:15" ht="13.5">
      <c r="I299" s="55"/>
      <c r="J299"/>
      <c r="K299" s="55"/>
      <c r="L299"/>
      <c r="M299"/>
      <c r="N299"/>
      <c r="O299"/>
    </row>
    <row r="300" spans="9:15" ht="13.5">
      <c r="I300" s="55"/>
      <c r="J300"/>
      <c r="K300" s="55"/>
      <c r="L300"/>
      <c r="M300"/>
      <c r="N300"/>
      <c r="O300"/>
    </row>
    <row r="301" spans="9:15" ht="13.5">
      <c r="I301" s="55"/>
      <c r="J301"/>
      <c r="K301" s="55"/>
      <c r="L301"/>
      <c r="M301"/>
      <c r="N301"/>
      <c r="O301"/>
    </row>
    <row r="302" spans="9:15" ht="13.5">
      <c r="I302" s="55"/>
      <c r="J302"/>
      <c r="K302" s="55"/>
      <c r="L302"/>
      <c r="M302"/>
      <c r="N302"/>
      <c r="O302"/>
    </row>
    <row r="303" spans="9:15" ht="13.5">
      <c r="I303" s="55"/>
      <c r="J303"/>
      <c r="K303" s="55"/>
      <c r="L303"/>
      <c r="M303"/>
      <c r="N303"/>
      <c r="O303"/>
    </row>
    <row r="304" spans="9:15" ht="13.5">
      <c r="I304" s="55"/>
      <c r="J304"/>
      <c r="K304" s="55"/>
      <c r="L304"/>
      <c r="M304"/>
      <c r="N304"/>
      <c r="O304"/>
    </row>
    <row r="305" spans="9:15" ht="13.5">
      <c r="I305" s="55"/>
      <c r="J305"/>
      <c r="K305" s="55"/>
      <c r="L305"/>
      <c r="M305"/>
      <c r="N305"/>
      <c r="O305"/>
    </row>
    <row r="306" spans="9:15" ht="13.5">
      <c r="I306" s="55"/>
      <c r="J306"/>
      <c r="K306" s="55"/>
      <c r="L306"/>
      <c r="M306"/>
      <c r="N306"/>
      <c r="O306"/>
    </row>
    <row r="307" spans="9:15" ht="13.5">
      <c r="I307" s="55"/>
      <c r="J307"/>
      <c r="K307" s="55"/>
      <c r="L307"/>
      <c r="M307"/>
      <c r="N307"/>
      <c r="O307"/>
    </row>
    <row r="308" spans="9:15" ht="13.5">
      <c r="I308" s="55"/>
      <c r="J308"/>
      <c r="K308" s="55"/>
      <c r="L308"/>
      <c r="M308"/>
      <c r="N308"/>
      <c r="O308"/>
    </row>
    <row r="309" spans="9:15" ht="13.5">
      <c r="I309" s="55"/>
      <c r="J309"/>
      <c r="K309" s="55"/>
      <c r="L309"/>
      <c r="M309"/>
      <c r="N309"/>
      <c r="O309"/>
    </row>
    <row r="310" spans="9:15" ht="13.5">
      <c r="I310" s="55"/>
      <c r="J310"/>
      <c r="K310" s="55"/>
      <c r="L310"/>
      <c r="M310"/>
      <c r="N310"/>
      <c r="O310"/>
    </row>
    <row r="311" spans="9:15" ht="13.5">
      <c r="I311" s="55"/>
      <c r="J311"/>
      <c r="K311" s="55"/>
      <c r="L311"/>
      <c r="M311"/>
      <c r="N311"/>
      <c r="O311"/>
    </row>
    <row r="312" spans="9:15" ht="13.5">
      <c r="I312" s="55"/>
      <c r="J312"/>
      <c r="K312" s="55"/>
      <c r="L312"/>
      <c r="M312"/>
      <c r="N312"/>
      <c r="O312"/>
    </row>
    <row r="313" spans="9:15" ht="13.5">
      <c r="I313" s="55"/>
      <c r="J313"/>
      <c r="K313" s="55"/>
      <c r="L313"/>
      <c r="M313"/>
      <c r="N313"/>
      <c r="O313"/>
    </row>
    <row r="314" spans="9:15" ht="13.5">
      <c r="I314" s="55"/>
      <c r="J314"/>
      <c r="K314" s="55"/>
      <c r="L314"/>
      <c r="M314"/>
      <c r="N314"/>
      <c r="O314"/>
    </row>
    <row r="315" spans="9:15" ht="13.5">
      <c r="I315" s="55"/>
      <c r="J315"/>
      <c r="K315" s="55"/>
      <c r="L315"/>
      <c r="M315"/>
      <c r="N315"/>
      <c r="O315"/>
    </row>
    <row r="316" spans="9:15" ht="13.5">
      <c r="I316" s="55"/>
      <c r="J316"/>
      <c r="K316" s="55"/>
      <c r="L316"/>
      <c r="M316"/>
      <c r="N316"/>
      <c r="O316"/>
    </row>
    <row r="317" spans="9:15" ht="13.5">
      <c r="I317" s="55"/>
      <c r="J317"/>
      <c r="K317" s="55"/>
      <c r="L317"/>
      <c r="M317"/>
      <c r="N317"/>
      <c r="O317"/>
    </row>
    <row r="318" spans="9:15" ht="13.5">
      <c r="I318" s="55"/>
      <c r="J318"/>
      <c r="K318" s="55"/>
      <c r="L318"/>
      <c r="M318"/>
      <c r="N318"/>
      <c r="O318"/>
    </row>
    <row r="319" spans="9:15" ht="13.5">
      <c r="I319" s="55"/>
      <c r="J319"/>
      <c r="K319" s="55"/>
      <c r="L319"/>
      <c r="M319"/>
      <c r="N319"/>
      <c r="O319"/>
    </row>
    <row r="320" spans="9:15" ht="13.5">
      <c r="I320" s="55"/>
      <c r="J320"/>
      <c r="K320" s="55"/>
      <c r="L320"/>
      <c r="M320"/>
      <c r="N320"/>
      <c r="O320"/>
    </row>
    <row r="321" spans="9:15" ht="13.5">
      <c r="I321" s="55"/>
      <c r="J321"/>
      <c r="K321" s="55"/>
      <c r="L321"/>
      <c r="M321"/>
      <c r="N321"/>
      <c r="O321"/>
    </row>
    <row r="322" spans="9:15" ht="13.5">
      <c r="I322" s="55"/>
      <c r="J322"/>
      <c r="K322" s="55"/>
      <c r="L322"/>
      <c r="M322"/>
      <c r="N322"/>
      <c r="O322"/>
    </row>
    <row r="323" spans="9:15" ht="13.5">
      <c r="I323" s="55"/>
      <c r="J323"/>
      <c r="K323" s="55"/>
      <c r="L323"/>
      <c r="M323"/>
      <c r="N323"/>
      <c r="O323"/>
    </row>
    <row r="324" spans="9:15" ht="13.5">
      <c r="I324" s="55"/>
      <c r="J324"/>
      <c r="K324" s="55"/>
      <c r="L324"/>
      <c r="M324"/>
      <c r="N324"/>
      <c r="O324"/>
    </row>
    <row r="325" spans="9:15" ht="13.5">
      <c r="I325" s="55"/>
      <c r="J325"/>
      <c r="K325" s="55"/>
      <c r="L325"/>
      <c r="M325"/>
      <c r="N325"/>
      <c r="O325"/>
    </row>
    <row r="326" spans="9:15" ht="13.5">
      <c r="I326" s="55"/>
      <c r="J326"/>
      <c r="K326" s="55"/>
      <c r="L326"/>
      <c r="M326"/>
      <c r="N326"/>
      <c r="O326"/>
    </row>
    <row r="327" spans="9:15" ht="13.5">
      <c r="I327" s="55"/>
      <c r="J327"/>
      <c r="K327" s="55"/>
      <c r="L327"/>
      <c r="M327"/>
      <c r="N327"/>
      <c r="O327"/>
    </row>
    <row r="328" spans="9:15" ht="13.5">
      <c r="I328" s="55"/>
      <c r="J328"/>
      <c r="K328" s="55"/>
      <c r="L328"/>
      <c r="M328"/>
      <c r="N328"/>
      <c r="O328"/>
    </row>
    <row r="329" spans="9:15" ht="13.5">
      <c r="I329" s="55"/>
      <c r="J329"/>
      <c r="K329" s="55"/>
      <c r="L329"/>
      <c r="M329"/>
      <c r="N329"/>
      <c r="O329"/>
    </row>
    <row r="330" spans="9:15" ht="13.5">
      <c r="I330" s="55"/>
      <c r="J330"/>
      <c r="K330" s="55"/>
      <c r="L330"/>
      <c r="M330"/>
      <c r="N330"/>
      <c r="O330"/>
    </row>
    <row r="331" spans="9:15" ht="13.5">
      <c r="I331" s="55"/>
      <c r="J331"/>
      <c r="K331" s="55"/>
      <c r="L331"/>
      <c r="M331"/>
      <c r="N331"/>
      <c r="O331"/>
    </row>
    <row r="332" spans="9:15" ht="13.5">
      <c r="I332" s="55"/>
      <c r="J332"/>
      <c r="K332" s="55"/>
      <c r="L332"/>
      <c r="M332"/>
      <c r="N332"/>
      <c r="O332"/>
    </row>
    <row r="333" spans="9:15" ht="13.5">
      <c r="I333" s="55"/>
      <c r="J333"/>
      <c r="K333" s="55"/>
      <c r="L333"/>
      <c r="M333"/>
      <c r="N333"/>
      <c r="O333"/>
    </row>
    <row r="334" spans="9:15" ht="13.5">
      <c r="I334" s="55"/>
      <c r="J334"/>
      <c r="K334" s="55"/>
      <c r="L334"/>
      <c r="M334"/>
      <c r="N334"/>
      <c r="O334"/>
    </row>
    <row r="335" spans="9:15" ht="13.5">
      <c r="I335" s="55"/>
      <c r="J335"/>
      <c r="K335" s="55"/>
      <c r="L335"/>
      <c r="M335"/>
      <c r="N335"/>
      <c r="O335"/>
    </row>
    <row r="336" spans="9:15" ht="13.5">
      <c r="I336" s="55"/>
      <c r="J336"/>
      <c r="K336" s="55"/>
      <c r="L336"/>
      <c r="M336"/>
      <c r="N336"/>
      <c r="O336"/>
    </row>
    <row r="337" spans="9:15" ht="13.5">
      <c r="I337" s="55"/>
      <c r="J337"/>
      <c r="K337" s="55"/>
      <c r="L337"/>
      <c r="M337"/>
      <c r="N337"/>
      <c r="O337"/>
    </row>
    <row r="338" spans="9:15" ht="13.5">
      <c r="I338" s="55"/>
      <c r="J338"/>
      <c r="K338" s="55"/>
      <c r="L338"/>
      <c r="M338"/>
      <c r="N338"/>
      <c r="O338"/>
    </row>
    <row r="339" spans="9:15" ht="13.5">
      <c r="I339" s="55"/>
      <c r="J339"/>
      <c r="K339" s="55"/>
      <c r="L339"/>
      <c r="M339"/>
      <c r="N339"/>
      <c r="O339"/>
    </row>
    <row r="340" spans="9:15" ht="13.5">
      <c r="I340" s="55"/>
      <c r="J340"/>
      <c r="K340" s="55"/>
      <c r="L340"/>
      <c r="M340"/>
      <c r="N340"/>
      <c r="O340"/>
    </row>
    <row r="341" spans="9:15" ht="13.5">
      <c r="I341" s="55"/>
      <c r="J341"/>
      <c r="K341" s="55"/>
      <c r="L341"/>
      <c r="M341"/>
      <c r="N341"/>
      <c r="O341"/>
    </row>
    <row r="342" spans="9:15" ht="13.5">
      <c r="I342" s="55"/>
      <c r="J342"/>
      <c r="K342" s="55"/>
      <c r="L342"/>
      <c r="M342"/>
      <c r="N342"/>
      <c r="O342"/>
    </row>
    <row r="343" spans="9:15" ht="13.5">
      <c r="I343" s="55"/>
      <c r="J343"/>
      <c r="K343" s="55"/>
      <c r="L343"/>
      <c r="M343"/>
      <c r="N343"/>
      <c r="O343"/>
    </row>
    <row r="344" spans="9:15" ht="13.5">
      <c r="I344" s="55"/>
      <c r="J344"/>
      <c r="K344" s="55"/>
      <c r="L344"/>
      <c r="M344"/>
      <c r="N344"/>
      <c r="O344"/>
    </row>
    <row r="345" spans="9:15" ht="13.5">
      <c r="I345" s="55"/>
      <c r="J345"/>
      <c r="K345" s="55"/>
      <c r="L345"/>
      <c r="M345"/>
      <c r="N345"/>
      <c r="O345"/>
    </row>
    <row r="346" spans="9:15" ht="13.5">
      <c r="I346" s="55"/>
      <c r="J346"/>
      <c r="K346" s="55"/>
      <c r="L346"/>
      <c r="M346"/>
      <c r="N346"/>
      <c r="O346"/>
    </row>
    <row r="347" spans="9:15" ht="13.5">
      <c r="I347" s="55"/>
      <c r="J347"/>
      <c r="K347" s="55"/>
      <c r="L347"/>
      <c r="M347"/>
      <c r="N347"/>
      <c r="O347"/>
    </row>
    <row r="348" spans="9:15" ht="13.5">
      <c r="I348" s="55"/>
      <c r="J348"/>
      <c r="K348" s="55"/>
      <c r="L348"/>
      <c r="M348"/>
      <c r="N348"/>
      <c r="O348"/>
    </row>
    <row r="349" spans="9:15" ht="13.5">
      <c r="I349" s="55"/>
      <c r="J349"/>
      <c r="K349" s="55"/>
      <c r="L349"/>
      <c r="M349"/>
      <c r="N349"/>
      <c r="O349"/>
    </row>
    <row r="350" spans="9:15" ht="13.5">
      <c r="I350" s="55"/>
      <c r="J350"/>
      <c r="K350" s="55"/>
      <c r="L350"/>
      <c r="M350"/>
      <c r="N350"/>
      <c r="O350"/>
    </row>
    <row r="351" spans="9:15" ht="13.5">
      <c r="I351" s="55"/>
      <c r="J351"/>
      <c r="K351" s="55"/>
      <c r="L351"/>
      <c r="M351"/>
      <c r="N351"/>
      <c r="O351"/>
    </row>
    <row r="352" spans="9:15" ht="13.5">
      <c r="I352" s="55"/>
      <c r="J352"/>
      <c r="K352" s="55"/>
      <c r="L352"/>
      <c r="M352"/>
      <c r="N352"/>
      <c r="O352"/>
    </row>
    <row r="353" spans="9:15" ht="13.5">
      <c r="I353" s="55"/>
      <c r="J353"/>
      <c r="K353" s="55"/>
      <c r="L353"/>
      <c r="M353"/>
      <c r="N353"/>
      <c r="O353"/>
    </row>
    <row r="354" spans="9:15" ht="13.5">
      <c r="I354" s="55"/>
      <c r="J354"/>
      <c r="K354" s="55"/>
      <c r="L354"/>
      <c r="M354"/>
      <c r="N354"/>
      <c r="O354"/>
    </row>
    <row r="355" spans="9:15" ht="13.5">
      <c r="I355" s="55"/>
      <c r="J355"/>
      <c r="K355" s="55"/>
      <c r="L355"/>
      <c r="M355"/>
      <c r="N355"/>
      <c r="O355"/>
    </row>
    <row r="356" spans="9:15" ht="13.5">
      <c r="I356" s="55"/>
      <c r="J356"/>
      <c r="K356" s="55"/>
      <c r="L356"/>
      <c r="M356"/>
      <c r="N356"/>
      <c r="O356"/>
    </row>
    <row r="357" spans="9:15" ht="13.5">
      <c r="I357" s="55"/>
      <c r="J357"/>
      <c r="K357" s="55"/>
      <c r="L357"/>
      <c r="M357"/>
      <c r="N357"/>
      <c r="O357"/>
    </row>
    <row r="358" spans="9:15" ht="13.5">
      <c r="I358" s="55"/>
      <c r="J358"/>
      <c r="K358" s="55"/>
      <c r="L358"/>
      <c r="M358"/>
      <c r="N358"/>
      <c r="O358"/>
    </row>
    <row r="359" spans="9:15" ht="13.5">
      <c r="I359" s="55"/>
      <c r="J359"/>
      <c r="K359" s="55"/>
      <c r="L359"/>
      <c r="M359"/>
      <c r="N359"/>
      <c r="O359"/>
    </row>
    <row r="360" spans="9:15" ht="13.5">
      <c r="I360" s="55"/>
      <c r="J360"/>
      <c r="K360" s="55"/>
      <c r="L360"/>
      <c r="M360"/>
      <c r="N360"/>
      <c r="O360"/>
    </row>
    <row r="361" spans="9:15" ht="13.5">
      <c r="I361" s="55"/>
      <c r="J361"/>
      <c r="K361" s="55"/>
      <c r="L361"/>
      <c r="M361"/>
      <c r="N361"/>
      <c r="O361"/>
    </row>
    <row r="362" spans="9:15" ht="13.5">
      <c r="I362" s="55"/>
      <c r="J362"/>
      <c r="K362" s="55"/>
      <c r="L362"/>
      <c r="M362"/>
      <c r="N362"/>
      <c r="O362"/>
    </row>
    <row r="363" spans="9:15" ht="13.5">
      <c r="I363" s="55"/>
      <c r="J363"/>
      <c r="K363" s="55"/>
      <c r="L363"/>
      <c r="M363"/>
      <c r="N363"/>
      <c r="O363"/>
    </row>
    <row r="364" spans="9:15" ht="13.5">
      <c r="I364" s="55"/>
      <c r="J364"/>
      <c r="K364" s="55"/>
      <c r="L364"/>
      <c r="M364"/>
      <c r="N364"/>
      <c r="O364"/>
    </row>
    <row r="365" spans="9:15" ht="13.5">
      <c r="I365" s="55"/>
      <c r="J365"/>
      <c r="K365" s="55"/>
      <c r="L365"/>
      <c r="M365"/>
      <c r="N365"/>
      <c r="O365"/>
    </row>
    <row r="366" spans="9:15" ht="13.5">
      <c r="I366" s="55"/>
      <c r="J366"/>
      <c r="K366" s="55"/>
      <c r="L366"/>
      <c r="M366"/>
      <c r="N366"/>
      <c r="O366"/>
    </row>
    <row r="367" spans="9:15" ht="13.5">
      <c r="I367" s="55"/>
      <c r="J367"/>
      <c r="K367" s="55"/>
      <c r="L367"/>
      <c r="M367"/>
      <c r="N367"/>
      <c r="O367"/>
    </row>
    <row r="368" spans="9:15" ht="13.5">
      <c r="I368" s="55"/>
      <c r="J368"/>
      <c r="K368" s="55"/>
      <c r="L368"/>
      <c r="M368"/>
      <c r="N368"/>
      <c r="O368"/>
    </row>
    <row r="369" spans="9:15" ht="13.5">
      <c r="I369" s="55"/>
      <c r="J369"/>
      <c r="K369" s="55"/>
      <c r="L369"/>
      <c r="M369"/>
      <c r="N369"/>
      <c r="O369"/>
    </row>
    <row r="370" spans="9:15" ht="13.5">
      <c r="I370" s="55"/>
      <c r="J370"/>
      <c r="K370" s="55"/>
      <c r="L370"/>
      <c r="M370"/>
      <c r="N370"/>
      <c r="O370"/>
    </row>
    <row r="371" spans="9:15" ht="13.5">
      <c r="I371" s="55"/>
      <c r="J371"/>
      <c r="K371" s="55"/>
      <c r="L371"/>
      <c r="M371"/>
      <c r="N371"/>
      <c r="O371"/>
    </row>
    <row r="372" spans="9:15" ht="13.5">
      <c r="I372" s="55"/>
      <c r="J372"/>
      <c r="K372" s="55"/>
      <c r="L372"/>
      <c r="M372"/>
      <c r="N372"/>
      <c r="O372"/>
    </row>
    <row r="373" spans="9:15" ht="13.5">
      <c r="I373" s="55"/>
      <c r="J373"/>
      <c r="K373" s="55"/>
      <c r="L373"/>
      <c r="M373"/>
      <c r="N373"/>
      <c r="O373"/>
    </row>
    <row r="374" spans="9:15" ht="13.5">
      <c r="I374" s="55"/>
      <c r="J374"/>
      <c r="K374" s="55"/>
      <c r="L374"/>
      <c r="M374"/>
      <c r="N374"/>
      <c r="O374"/>
    </row>
    <row r="375" spans="9:15" ht="13.5">
      <c r="I375" s="55"/>
      <c r="J375"/>
      <c r="K375" s="55"/>
      <c r="L375"/>
      <c r="M375"/>
      <c r="N375"/>
      <c r="O375"/>
    </row>
    <row r="376" spans="9:15" ht="13.5">
      <c r="I376" s="55"/>
      <c r="J376"/>
      <c r="K376" s="55"/>
      <c r="L376"/>
      <c r="M376"/>
      <c r="N376"/>
      <c r="O376"/>
    </row>
    <row r="377" spans="9:15" ht="13.5">
      <c r="I377" s="55"/>
      <c r="J377"/>
      <c r="K377" s="55"/>
      <c r="L377"/>
      <c r="M377"/>
      <c r="N377"/>
      <c r="O377"/>
    </row>
    <row r="378" spans="9:15" ht="13.5">
      <c r="I378" s="55"/>
      <c r="J378"/>
      <c r="K378" s="55"/>
      <c r="L378"/>
      <c r="M378"/>
      <c r="N378"/>
      <c r="O378"/>
    </row>
    <row r="379" spans="9:15" ht="13.5">
      <c r="I379" s="55"/>
      <c r="J379"/>
      <c r="K379" s="55"/>
      <c r="L379"/>
      <c r="M379"/>
      <c r="N379"/>
      <c r="O379"/>
    </row>
    <row r="380" spans="9:15" ht="13.5">
      <c r="I380" s="55"/>
      <c r="J380"/>
      <c r="K380" s="55"/>
      <c r="L380"/>
      <c r="M380"/>
      <c r="N380"/>
      <c r="O380"/>
    </row>
    <row r="381" spans="9:15" ht="13.5">
      <c r="I381" s="55"/>
      <c r="J381"/>
      <c r="K381" s="55"/>
      <c r="L381"/>
      <c r="M381"/>
      <c r="N381"/>
      <c r="O381"/>
    </row>
    <row r="382" spans="9:15" ht="13.5">
      <c r="I382" s="55"/>
      <c r="J382"/>
      <c r="K382" s="55"/>
      <c r="L382"/>
      <c r="M382"/>
      <c r="N382"/>
      <c r="O382"/>
    </row>
    <row r="383" spans="9:15" ht="13.5">
      <c r="I383" s="55"/>
      <c r="J383"/>
      <c r="K383" s="55"/>
      <c r="L383"/>
      <c r="M383"/>
      <c r="N383"/>
      <c r="O383"/>
    </row>
    <row r="384" spans="9:15" ht="13.5">
      <c r="I384" s="55"/>
      <c r="J384"/>
      <c r="K384" s="55"/>
      <c r="L384"/>
      <c r="M384"/>
      <c r="N384"/>
      <c r="O384"/>
    </row>
    <row r="385" spans="9:15" ht="13.5">
      <c r="I385" s="55"/>
      <c r="J385"/>
      <c r="K385" s="55"/>
      <c r="L385"/>
      <c r="M385"/>
      <c r="N385"/>
      <c r="O385"/>
    </row>
    <row r="386" spans="9:15" ht="13.5">
      <c r="I386" s="55"/>
      <c r="J386"/>
      <c r="K386" s="55"/>
      <c r="L386"/>
      <c r="M386"/>
      <c r="N386"/>
      <c r="O386"/>
    </row>
    <row r="387" spans="9:15" ht="13.5">
      <c r="I387" s="55"/>
      <c r="J387"/>
      <c r="K387" s="55"/>
      <c r="L387"/>
      <c r="M387"/>
      <c r="N387"/>
      <c r="O387"/>
    </row>
    <row r="388" spans="9:15" ht="13.5">
      <c r="I388" s="55"/>
      <c r="J388"/>
      <c r="K388" s="55"/>
      <c r="L388"/>
      <c r="M388"/>
      <c r="N388"/>
      <c r="O388"/>
    </row>
    <row r="389" spans="9:15" ht="13.5">
      <c r="I389" s="55"/>
      <c r="J389"/>
      <c r="K389" s="55"/>
      <c r="L389"/>
      <c r="M389"/>
      <c r="N389"/>
      <c r="O389"/>
    </row>
    <row r="390" spans="9:15" ht="13.5">
      <c r="I390" s="55"/>
      <c r="J390"/>
      <c r="K390" s="55"/>
      <c r="L390"/>
      <c r="M390"/>
      <c r="N390"/>
      <c r="O390"/>
    </row>
    <row r="391" spans="9:15" ht="13.5">
      <c r="I391" s="55"/>
      <c r="J391"/>
      <c r="K391" s="55"/>
      <c r="L391"/>
      <c r="M391"/>
      <c r="N391"/>
      <c r="O391"/>
    </row>
    <row r="392" spans="9:15" ht="13.5">
      <c r="I392" s="55"/>
      <c r="J392"/>
      <c r="K392" s="55"/>
      <c r="L392"/>
      <c r="M392"/>
      <c r="N392"/>
      <c r="O392"/>
    </row>
    <row r="393" spans="9:15" ht="13.5">
      <c r="I393" s="55"/>
      <c r="J393"/>
      <c r="K393" s="55"/>
      <c r="L393"/>
      <c r="M393"/>
      <c r="N393"/>
      <c r="O393"/>
    </row>
    <row r="394" spans="9:15" ht="13.5">
      <c r="I394" s="55"/>
      <c r="J394"/>
      <c r="K394" s="55"/>
      <c r="L394"/>
      <c r="M394"/>
      <c r="N394"/>
      <c r="O394"/>
    </row>
    <row r="395" spans="9:15" ht="13.5">
      <c r="I395" s="55"/>
      <c r="J395"/>
      <c r="K395" s="55"/>
      <c r="L395"/>
      <c r="M395"/>
      <c r="N395"/>
      <c r="O395"/>
    </row>
    <row r="396" spans="9:15" ht="13.5">
      <c r="I396" s="55"/>
      <c r="J396"/>
      <c r="K396" s="55"/>
      <c r="L396"/>
      <c r="M396"/>
      <c r="N396"/>
      <c r="O396"/>
    </row>
    <row r="397" spans="9:15" ht="13.5">
      <c r="I397" s="55"/>
      <c r="J397"/>
      <c r="K397" s="55"/>
      <c r="L397"/>
      <c r="M397"/>
      <c r="N397"/>
      <c r="O397"/>
    </row>
    <row r="398" spans="9:15" ht="13.5">
      <c r="I398" s="55"/>
      <c r="J398"/>
      <c r="K398" s="55"/>
      <c r="L398"/>
      <c r="M398"/>
      <c r="N398"/>
      <c r="O398"/>
    </row>
    <row r="399" spans="9:15" ht="13.5">
      <c r="I399" s="55"/>
      <c r="J399"/>
      <c r="K399" s="55"/>
      <c r="L399"/>
      <c r="M399"/>
      <c r="N399"/>
      <c r="O399"/>
    </row>
    <row r="400" spans="9:15" ht="13.5">
      <c r="I400" s="55"/>
      <c r="J400"/>
      <c r="K400" s="55"/>
      <c r="L400"/>
      <c r="M400"/>
      <c r="N400"/>
      <c r="O400"/>
    </row>
    <row r="401" spans="9:15" ht="13.5">
      <c r="I401" s="55"/>
      <c r="J401"/>
      <c r="K401" s="55"/>
      <c r="L401"/>
      <c r="M401"/>
      <c r="N401"/>
      <c r="O401"/>
    </row>
    <row r="402" spans="9:15" ht="13.5">
      <c r="I402" s="55"/>
      <c r="J402"/>
      <c r="K402" s="55"/>
      <c r="L402"/>
      <c r="M402"/>
      <c r="N402"/>
      <c r="O402"/>
    </row>
    <row r="403" spans="9:15" ht="13.5">
      <c r="I403" s="55"/>
      <c r="J403"/>
      <c r="K403" s="55"/>
      <c r="L403"/>
      <c r="M403"/>
      <c r="N403"/>
      <c r="O403"/>
    </row>
    <row r="404" spans="9:15" ht="13.5">
      <c r="I404" s="55"/>
      <c r="J404"/>
      <c r="K404" s="55"/>
      <c r="L404"/>
      <c r="M404"/>
      <c r="N404"/>
      <c r="O404"/>
    </row>
    <row r="405" spans="9:15" ht="13.5">
      <c r="I405" s="55"/>
      <c r="J405"/>
      <c r="K405" s="55"/>
      <c r="L405"/>
      <c r="M405"/>
      <c r="N405"/>
      <c r="O405"/>
    </row>
    <row r="406" spans="9:15" ht="13.5">
      <c r="I406" s="55"/>
      <c r="J406"/>
      <c r="K406" s="55"/>
      <c r="L406"/>
      <c r="M406"/>
      <c r="N406"/>
      <c r="O406"/>
    </row>
    <row r="407" spans="9:15" ht="13.5">
      <c r="I407" s="55"/>
      <c r="J407"/>
      <c r="K407" s="55"/>
      <c r="L407"/>
      <c r="M407"/>
      <c r="N407"/>
      <c r="O407"/>
    </row>
    <row r="408" spans="9:15" ht="13.5">
      <c r="I408" s="55"/>
      <c r="J408"/>
      <c r="K408" s="55"/>
      <c r="L408"/>
      <c r="M408"/>
      <c r="N408"/>
      <c r="O408"/>
    </row>
    <row r="409" spans="9:15" ht="13.5">
      <c r="I409" s="55"/>
      <c r="J409"/>
      <c r="K409" s="55"/>
      <c r="L409"/>
      <c r="M409"/>
      <c r="N409"/>
      <c r="O409"/>
    </row>
    <row r="410" spans="9:15" ht="13.5">
      <c r="I410" s="55"/>
      <c r="J410"/>
      <c r="K410" s="55"/>
      <c r="L410"/>
      <c r="M410"/>
      <c r="N410"/>
      <c r="O410"/>
    </row>
    <row r="411" spans="9:15" ht="13.5">
      <c r="I411" s="55"/>
      <c r="J411"/>
      <c r="K411" s="55"/>
      <c r="L411"/>
      <c r="M411"/>
      <c r="N411"/>
      <c r="O411"/>
    </row>
    <row r="412" spans="9:15" ht="13.5">
      <c r="I412" s="55"/>
      <c r="J412"/>
      <c r="K412" s="55"/>
      <c r="L412"/>
      <c r="M412"/>
      <c r="N412"/>
      <c r="O412"/>
    </row>
    <row r="413" spans="9:15" ht="13.5">
      <c r="I413" s="55"/>
      <c r="J413"/>
      <c r="K413" s="55"/>
      <c r="L413"/>
      <c r="M413"/>
      <c r="N413"/>
      <c r="O413"/>
    </row>
    <row r="414" spans="9:15" ht="13.5">
      <c r="I414" s="55"/>
      <c r="J414"/>
      <c r="K414" s="55"/>
      <c r="L414"/>
      <c r="M414"/>
      <c r="N414"/>
      <c r="O414"/>
    </row>
    <row r="415" spans="9:15" ht="13.5">
      <c r="I415" s="55"/>
      <c r="J415"/>
      <c r="K415" s="55"/>
      <c r="L415"/>
      <c r="M415"/>
      <c r="N415"/>
      <c r="O415"/>
    </row>
    <row r="416" spans="9:15" ht="13.5">
      <c r="I416" s="55"/>
      <c r="J416"/>
      <c r="K416" s="55"/>
      <c r="L416"/>
      <c r="M416"/>
      <c r="N416"/>
      <c r="O416"/>
    </row>
    <row r="417" spans="9:15" ht="13.5">
      <c r="I417" s="55"/>
      <c r="J417"/>
      <c r="K417" s="55"/>
      <c r="L417"/>
      <c r="M417"/>
      <c r="N417"/>
      <c r="O417"/>
    </row>
    <row r="418" spans="9:15" ht="13.5">
      <c r="I418" s="55"/>
      <c r="J418"/>
      <c r="K418" s="55"/>
      <c r="L418"/>
      <c r="M418"/>
      <c r="N418"/>
      <c r="O418"/>
    </row>
    <row r="419" spans="9:15" ht="13.5">
      <c r="I419" s="55"/>
      <c r="J419"/>
      <c r="K419" s="55"/>
      <c r="L419"/>
      <c r="M419"/>
      <c r="N419"/>
      <c r="O419"/>
    </row>
    <row r="420" spans="9:15" ht="13.5">
      <c r="I420" s="55"/>
      <c r="J420"/>
      <c r="K420" s="55"/>
      <c r="L420"/>
      <c r="M420"/>
      <c r="N420"/>
      <c r="O420"/>
    </row>
    <row r="421" spans="9:15" ht="13.5">
      <c r="I421" s="55"/>
      <c r="J421"/>
      <c r="K421" s="55"/>
      <c r="L421"/>
      <c r="M421"/>
      <c r="N421"/>
      <c r="O421"/>
    </row>
    <row r="422" spans="9:15" ht="13.5">
      <c r="I422" s="55"/>
      <c r="J422"/>
      <c r="K422" s="55"/>
      <c r="L422"/>
      <c r="M422"/>
      <c r="N422"/>
      <c r="O422"/>
    </row>
    <row r="423" spans="9:15" ht="13.5">
      <c r="I423" s="55"/>
      <c r="J423"/>
      <c r="K423" s="55"/>
      <c r="L423"/>
      <c r="M423"/>
      <c r="N423"/>
      <c r="O423"/>
    </row>
    <row r="424" spans="9:15" ht="13.5">
      <c r="I424" s="55"/>
      <c r="J424"/>
      <c r="K424" s="55"/>
      <c r="L424"/>
      <c r="M424"/>
      <c r="N424"/>
      <c r="O424"/>
    </row>
    <row r="425" spans="9:15" ht="13.5">
      <c r="I425" s="55"/>
      <c r="J425"/>
      <c r="K425" s="55"/>
      <c r="L425"/>
      <c r="M425"/>
      <c r="N425"/>
      <c r="O425"/>
    </row>
    <row r="426" spans="9:15" ht="13.5">
      <c r="I426" s="55"/>
      <c r="J426"/>
      <c r="K426" s="55"/>
      <c r="L426"/>
      <c r="M426"/>
      <c r="N426"/>
      <c r="O426"/>
    </row>
    <row r="427" spans="9:15" ht="13.5">
      <c r="I427" s="55"/>
      <c r="J427"/>
      <c r="K427" s="55"/>
      <c r="L427"/>
      <c r="M427"/>
      <c r="N427"/>
      <c r="O427"/>
    </row>
    <row r="428" spans="9:15" ht="13.5">
      <c r="I428" s="55"/>
      <c r="J428"/>
      <c r="K428" s="55"/>
      <c r="L428"/>
      <c r="M428"/>
      <c r="N428"/>
      <c r="O428"/>
    </row>
    <row r="429" spans="9:15" ht="13.5">
      <c r="I429" s="55"/>
      <c r="J429"/>
      <c r="K429" s="55"/>
      <c r="L429"/>
      <c r="M429"/>
      <c r="N429"/>
      <c r="O429"/>
    </row>
    <row r="430" spans="9:15" ht="13.5">
      <c r="I430" s="55"/>
      <c r="J430"/>
      <c r="K430" s="55"/>
      <c r="L430"/>
      <c r="M430"/>
      <c r="N430"/>
      <c r="O430"/>
    </row>
    <row r="431" spans="9:15" ht="13.5">
      <c r="I431" s="55"/>
      <c r="J431"/>
      <c r="K431" s="55"/>
      <c r="L431"/>
      <c r="M431"/>
      <c r="N431"/>
      <c r="O431"/>
    </row>
    <row r="432" spans="9:15" ht="13.5">
      <c r="I432" s="55"/>
      <c r="J432"/>
      <c r="K432" s="55"/>
      <c r="L432"/>
      <c r="M432"/>
      <c r="N432"/>
      <c r="O432"/>
    </row>
    <row r="433" spans="9:15" ht="13.5">
      <c r="I433" s="55"/>
      <c r="J433"/>
      <c r="K433" s="55"/>
      <c r="L433"/>
      <c r="M433"/>
      <c r="N433"/>
      <c r="O433"/>
    </row>
    <row r="434" spans="9:15" ht="13.5">
      <c r="I434" s="55"/>
      <c r="J434"/>
      <c r="K434" s="55"/>
      <c r="L434"/>
      <c r="M434"/>
      <c r="N434"/>
      <c r="O434"/>
    </row>
    <row r="435" spans="9:15" ht="13.5">
      <c r="I435" s="55"/>
      <c r="J435"/>
      <c r="K435" s="55"/>
      <c r="L435"/>
      <c r="M435"/>
      <c r="N435"/>
      <c r="O435"/>
    </row>
    <row r="436" spans="9:15" ht="13.5">
      <c r="I436" s="55"/>
      <c r="J436"/>
      <c r="K436" s="55"/>
      <c r="L436"/>
      <c r="M436"/>
      <c r="N436"/>
      <c r="O436"/>
    </row>
    <row r="437" spans="9:15" ht="13.5">
      <c r="I437" s="55"/>
      <c r="J437"/>
      <c r="K437" s="55"/>
      <c r="L437"/>
      <c r="M437"/>
      <c r="N437"/>
      <c r="O437"/>
    </row>
    <row r="438" spans="9:15" ht="13.5">
      <c r="I438" s="55"/>
      <c r="J438"/>
      <c r="K438" s="55"/>
      <c r="L438"/>
      <c r="M438"/>
      <c r="N438"/>
      <c r="O438"/>
    </row>
    <row r="439" spans="9:15" ht="13.5">
      <c r="I439" s="55"/>
      <c r="J439"/>
      <c r="K439" s="55"/>
      <c r="L439"/>
      <c r="M439"/>
      <c r="N439"/>
      <c r="O439"/>
    </row>
    <row r="440" spans="9:15" ht="13.5">
      <c r="I440" s="55"/>
      <c r="J440"/>
      <c r="K440" s="55"/>
      <c r="L440"/>
      <c r="M440"/>
      <c r="N440"/>
      <c r="O440"/>
    </row>
    <row r="441" spans="9:15" ht="13.5">
      <c r="I441" s="55"/>
      <c r="J441"/>
      <c r="K441" s="55"/>
      <c r="L441"/>
      <c r="M441"/>
      <c r="N441"/>
      <c r="O441"/>
    </row>
    <row r="442" spans="9:15" ht="13.5">
      <c r="I442" s="55"/>
      <c r="J442"/>
      <c r="K442" s="55"/>
      <c r="L442"/>
      <c r="M442"/>
      <c r="N442"/>
      <c r="O442"/>
    </row>
    <row r="443" spans="9:15" ht="13.5">
      <c r="I443" s="55"/>
      <c r="J443"/>
      <c r="K443" s="55"/>
      <c r="L443"/>
      <c r="M443"/>
      <c r="N443"/>
      <c r="O443"/>
    </row>
    <row r="444" spans="9:15" ht="13.5">
      <c r="I444" s="55"/>
      <c r="J444"/>
      <c r="K444" s="55"/>
      <c r="L444"/>
      <c r="M444"/>
      <c r="N444"/>
      <c r="O444"/>
    </row>
    <row r="445" spans="9:15" ht="13.5">
      <c r="I445" s="55"/>
      <c r="J445"/>
      <c r="K445" s="55"/>
      <c r="L445"/>
      <c r="M445"/>
      <c r="N445"/>
      <c r="O445"/>
    </row>
    <row r="446" spans="9:15" ht="13.5">
      <c r="I446" s="55"/>
      <c r="J446"/>
      <c r="K446" s="55"/>
      <c r="L446"/>
      <c r="M446"/>
      <c r="N446"/>
      <c r="O446"/>
    </row>
    <row r="447" spans="9:15" ht="13.5">
      <c r="I447" s="55"/>
      <c r="J447"/>
      <c r="K447" s="55"/>
      <c r="L447"/>
      <c r="M447"/>
      <c r="N447"/>
      <c r="O447"/>
    </row>
    <row r="448" spans="9:15" ht="13.5">
      <c r="I448" s="55"/>
      <c r="J448"/>
      <c r="K448" s="55"/>
      <c r="L448"/>
      <c r="M448"/>
      <c r="N448"/>
      <c r="O448"/>
    </row>
    <row r="449" spans="9:15" ht="13.5">
      <c r="I449" s="55"/>
      <c r="J449"/>
      <c r="K449" s="55"/>
      <c r="L449"/>
      <c r="M449"/>
      <c r="N449"/>
      <c r="O449"/>
    </row>
    <row r="450" spans="9:15" ht="13.5">
      <c r="I450" s="55"/>
      <c r="J450"/>
      <c r="K450" s="55"/>
      <c r="L450"/>
      <c r="M450"/>
      <c r="N450"/>
      <c r="O450"/>
    </row>
    <row r="451" spans="9:15" ht="13.5">
      <c r="I451" s="55"/>
      <c r="J451"/>
      <c r="K451" s="55"/>
      <c r="L451"/>
      <c r="M451"/>
      <c r="N451"/>
      <c r="O451"/>
    </row>
    <row r="452" spans="9:15" ht="13.5">
      <c r="I452" s="55"/>
      <c r="J452"/>
      <c r="K452" s="55"/>
      <c r="L452"/>
      <c r="M452"/>
      <c r="N452"/>
      <c r="O452"/>
    </row>
    <row r="453" spans="9:15" ht="13.5">
      <c r="I453" s="55"/>
      <c r="J453"/>
      <c r="K453" s="55"/>
      <c r="L453"/>
      <c r="M453"/>
      <c r="N453"/>
      <c r="O453"/>
    </row>
    <row r="454" spans="9:15" ht="13.5">
      <c r="I454" s="55"/>
      <c r="J454"/>
      <c r="K454" s="55"/>
      <c r="L454"/>
      <c r="M454"/>
      <c r="N454"/>
      <c r="O454"/>
    </row>
    <row r="455" spans="9:15" ht="13.5">
      <c r="I455" s="55"/>
      <c r="J455"/>
      <c r="K455" s="55"/>
      <c r="L455"/>
      <c r="M455"/>
      <c r="N455"/>
      <c r="O455"/>
    </row>
    <row r="456" spans="9:15" ht="13.5">
      <c r="I456" s="55"/>
      <c r="J456"/>
      <c r="K456" s="55"/>
      <c r="L456"/>
      <c r="M456"/>
      <c r="N456"/>
      <c r="O456"/>
    </row>
    <row r="457" spans="9:15" ht="13.5">
      <c r="I457" s="55"/>
      <c r="J457"/>
      <c r="K457" s="55"/>
      <c r="L457"/>
      <c r="M457"/>
      <c r="N457"/>
      <c r="O457"/>
    </row>
    <row r="458" spans="9:15" ht="13.5">
      <c r="I458" s="55"/>
      <c r="J458"/>
      <c r="K458" s="55"/>
      <c r="L458"/>
      <c r="M458"/>
      <c r="N458"/>
      <c r="O458"/>
    </row>
    <row r="459" spans="9:15" ht="13.5">
      <c r="I459" s="55"/>
      <c r="J459"/>
      <c r="K459" s="55"/>
      <c r="L459"/>
      <c r="M459"/>
      <c r="N459"/>
      <c r="O459"/>
    </row>
    <row r="460" spans="9:15" ht="13.5">
      <c r="I460" s="55"/>
      <c r="J460"/>
      <c r="K460" s="55"/>
      <c r="L460"/>
      <c r="M460"/>
      <c r="N460"/>
      <c r="O460"/>
    </row>
    <row r="461" spans="9:15" ht="13.5">
      <c r="I461" s="55"/>
      <c r="J461"/>
      <c r="K461" s="55"/>
      <c r="L461"/>
      <c r="M461"/>
      <c r="N461"/>
      <c r="O461"/>
    </row>
    <row r="462" spans="9:15" ht="13.5">
      <c r="I462" s="55"/>
      <c r="J462"/>
      <c r="K462" s="55"/>
      <c r="L462"/>
      <c r="M462"/>
      <c r="N462"/>
      <c r="O462"/>
    </row>
    <row r="463" spans="9:15" ht="13.5">
      <c r="I463" s="55"/>
      <c r="J463"/>
      <c r="K463" s="55"/>
      <c r="L463"/>
      <c r="M463"/>
      <c r="N463"/>
      <c r="O463"/>
    </row>
    <row r="464" spans="9:15" ht="13.5">
      <c r="I464" s="55"/>
      <c r="J464"/>
      <c r="K464" s="55"/>
      <c r="L464"/>
      <c r="M464"/>
      <c r="N464"/>
      <c r="O464"/>
    </row>
    <row r="465" spans="9:15" ht="13.5">
      <c r="I465" s="55"/>
      <c r="J465"/>
      <c r="K465" s="55"/>
      <c r="L465"/>
      <c r="M465"/>
      <c r="N465"/>
      <c r="O465"/>
    </row>
    <row r="466" spans="9:15" ht="13.5">
      <c r="I466" s="55"/>
      <c r="J466"/>
      <c r="K466" s="55"/>
      <c r="L466"/>
      <c r="M466"/>
      <c r="N466"/>
      <c r="O466"/>
    </row>
    <row r="467" spans="9:15" ht="13.5">
      <c r="I467" s="55"/>
      <c r="J467"/>
      <c r="K467" s="55"/>
      <c r="L467"/>
      <c r="M467"/>
      <c r="N467"/>
      <c r="O467"/>
    </row>
    <row r="468" spans="9:15" ht="13.5">
      <c r="I468" s="55"/>
      <c r="J468"/>
      <c r="K468" s="55"/>
      <c r="L468"/>
      <c r="M468"/>
      <c r="N468"/>
      <c r="O468"/>
    </row>
    <row r="469" spans="9:15" ht="13.5">
      <c r="I469" s="55"/>
      <c r="J469"/>
      <c r="K469" s="55"/>
      <c r="L469"/>
      <c r="M469"/>
      <c r="N469"/>
      <c r="O469"/>
    </row>
    <row r="470" spans="9:15" ht="13.5">
      <c r="I470" s="55"/>
      <c r="J470"/>
      <c r="K470" s="55"/>
      <c r="L470"/>
      <c r="M470"/>
      <c r="N470"/>
      <c r="O470"/>
    </row>
    <row r="471" spans="9:15" ht="13.5">
      <c r="I471" s="55"/>
      <c r="J471"/>
      <c r="K471" s="55"/>
      <c r="L471"/>
      <c r="M471"/>
      <c r="N471"/>
      <c r="O471"/>
    </row>
    <row r="472" spans="9:15" ht="13.5">
      <c r="I472" s="55"/>
      <c r="J472"/>
      <c r="K472" s="55"/>
      <c r="L472"/>
      <c r="M472"/>
      <c r="N472"/>
      <c r="O472"/>
    </row>
    <row r="473" spans="9:15" ht="13.5">
      <c r="I473" s="55"/>
      <c r="J473"/>
      <c r="K473" s="55"/>
      <c r="L473"/>
      <c r="M473"/>
      <c r="N473"/>
      <c r="O473"/>
    </row>
    <row r="474" spans="9:15" ht="13.5">
      <c r="I474" s="55"/>
      <c r="J474"/>
      <c r="K474" s="55"/>
      <c r="L474"/>
      <c r="M474"/>
      <c r="N474"/>
      <c r="O474"/>
    </row>
    <row r="475" spans="9:15" ht="13.5">
      <c r="I475" s="55"/>
      <c r="J475"/>
      <c r="K475" s="55"/>
      <c r="L475"/>
      <c r="M475"/>
      <c r="N475"/>
      <c r="O475"/>
    </row>
    <row r="476" spans="9:15" ht="13.5">
      <c r="I476" s="55"/>
      <c r="J476"/>
      <c r="K476" s="55"/>
      <c r="L476"/>
      <c r="M476"/>
      <c r="N476"/>
      <c r="O476"/>
    </row>
    <row r="477" spans="9:15" ht="13.5">
      <c r="I477" s="55"/>
      <c r="J477"/>
      <c r="K477" s="55"/>
      <c r="L477"/>
      <c r="M477"/>
      <c r="N477"/>
      <c r="O477"/>
    </row>
    <row r="478" spans="9:15" ht="13.5">
      <c r="I478" s="55"/>
      <c r="J478"/>
      <c r="K478" s="55"/>
      <c r="L478"/>
      <c r="M478"/>
      <c r="N478"/>
      <c r="O478"/>
    </row>
    <row r="479" spans="9:15" ht="13.5">
      <c r="I479" s="55"/>
      <c r="J479"/>
      <c r="K479" s="55"/>
      <c r="L479"/>
      <c r="M479"/>
      <c r="N479"/>
      <c r="O479"/>
    </row>
    <row r="480" spans="9:15" ht="13.5">
      <c r="I480" s="55"/>
      <c r="J480"/>
      <c r="K480" s="55"/>
      <c r="L480"/>
      <c r="M480"/>
      <c r="N480"/>
      <c r="O480"/>
    </row>
    <row r="481" spans="9:15" ht="13.5">
      <c r="I481" s="55"/>
      <c r="J481"/>
      <c r="K481" s="55"/>
      <c r="L481"/>
      <c r="M481"/>
      <c r="N481"/>
      <c r="O481"/>
    </row>
    <row r="482" spans="9:15" ht="13.5">
      <c r="I482" s="55"/>
      <c r="J482"/>
      <c r="K482" s="55"/>
      <c r="L482"/>
      <c r="M482"/>
      <c r="N482"/>
      <c r="O482"/>
    </row>
    <row r="483" spans="9:15" ht="13.5">
      <c r="I483" s="55"/>
      <c r="J483"/>
      <c r="K483" s="55"/>
      <c r="L483"/>
      <c r="M483"/>
      <c r="N483"/>
      <c r="O483"/>
    </row>
    <row r="484" spans="9:15" ht="13.5">
      <c r="I484" s="55"/>
      <c r="J484"/>
      <c r="K484" s="55"/>
      <c r="L484"/>
      <c r="M484"/>
      <c r="N484"/>
      <c r="O484"/>
    </row>
    <row r="485" spans="9:15" ht="13.5">
      <c r="I485" s="55"/>
      <c r="J485"/>
      <c r="K485" s="55"/>
      <c r="L485"/>
      <c r="M485"/>
      <c r="N485"/>
      <c r="O485"/>
    </row>
    <row r="486" spans="9:15" ht="13.5">
      <c r="I486" s="55"/>
      <c r="J486"/>
      <c r="K486" s="55"/>
      <c r="L486"/>
      <c r="M486"/>
      <c r="N486"/>
      <c r="O486"/>
    </row>
    <row r="487" spans="9:15" ht="13.5">
      <c r="I487" s="55"/>
      <c r="J487"/>
      <c r="K487" s="55"/>
      <c r="L487"/>
      <c r="M487"/>
      <c r="N487"/>
      <c r="O487"/>
    </row>
    <row r="488" spans="9:15" ht="13.5">
      <c r="I488" s="55"/>
      <c r="J488"/>
      <c r="K488" s="55"/>
      <c r="L488"/>
      <c r="M488"/>
      <c r="N488"/>
      <c r="O488"/>
    </row>
    <row r="489" spans="9:15" ht="13.5">
      <c r="I489" s="55"/>
      <c r="J489"/>
      <c r="K489" s="55"/>
      <c r="L489"/>
      <c r="M489"/>
      <c r="N489"/>
      <c r="O489"/>
    </row>
    <row r="490" spans="9:15" ht="13.5">
      <c r="I490" s="55"/>
      <c r="J490"/>
      <c r="K490" s="55"/>
      <c r="L490"/>
      <c r="M490"/>
      <c r="N490"/>
      <c r="O490"/>
    </row>
    <row r="491" spans="9:15" ht="13.5">
      <c r="I491" s="55"/>
      <c r="J491"/>
      <c r="K491" s="55"/>
      <c r="L491"/>
      <c r="M491"/>
      <c r="N491"/>
      <c r="O491"/>
    </row>
    <row r="492" spans="9:15" ht="13.5">
      <c r="I492" s="55"/>
      <c r="J492"/>
      <c r="K492" s="55"/>
      <c r="L492"/>
      <c r="M492"/>
      <c r="N492"/>
      <c r="O492"/>
    </row>
    <row r="493" spans="9:15" ht="13.5">
      <c r="I493" s="55"/>
      <c r="J493"/>
      <c r="K493" s="55"/>
      <c r="L493"/>
      <c r="M493"/>
      <c r="N493"/>
      <c r="O493"/>
    </row>
    <row r="494" spans="9:15" ht="13.5">
      <c r="I494" s="55"/>
      <c r="J494"/>
      <c r="K494" s="55"/>
      <c r="L494"/>
      <c r="M494"/>
      <c r="N494"/>
      <c r="O494"/>
    </row>
    <row r="495" spans="9:15" ht="13.5">
      <c r="I495" s="55"/>
      <c r="J495"/>
      <c r="K495" s="55"/>
      <c r="L495"/>
      <c r="M495"/>
      <c r="N495"/>
      <c r="O495"/>
    </row>
    <row r="496" spans="9:15" ht="13.5">
      <c r="I496" s="55"/>
      <c r="J496"/>
      <c r="K496" s="55"/>
      <c r="L496"/>
      <c r="M496"/>
      <c r="N496"/>
      <c r="O496"/>
    </row>
    <row r="497" spans="9:15" ht="13.5">
      <c r="I497" s="55"/>
      <c r="J497"/>
      <c r="K497" s="55"/>
      <c r="L497"/>
      <c r="M497"/>
      <c r="N497"/>
      <c r="O497"/>
    </row>
    <row r="498" spans="9:15" ht="13.5">
      <c r="I498" s="55"/>
      <c r="J498"/>
      <c r="K498" s="55"/>
      <c r="L498"/>
      <c r="M498"/>
      <c r="N498"/>
      <c r="O498"/>
    </row>
    <row r="499" spans="9:15" ht="13.5">
      <c r="I499" s="55"/>
      <c r="J499"/>
      <c r="K499" s="55"/>
      <c r="L499"/>
      <c r="M499"/>
      <c r="N499"/>
      <c r="O499"/>
    </row>
    <row r="500" spans="9:15" ht="13.5">
      <c r="I500" s="55"/>
      <c r="J500"/>
      <c r="K500" s="55"/>
      <c r="L500"/>
      <c r="M500"/>
      <c r="N500"/>
      <c r="O500"/>
    </row>
    <row r="501" spans="9:15" ht="13.5">
      <c r="I501" s="55"/>
      <c r="J501"/>
      <c r="K501" s="55"/>
      <c r="L501"/>
      <c r="M501"/>
      <c r="N501"/>
      <c r="O501"/>
    </row>
    <row r="502" spans="9:15" ht="13.5">
      <c r="I502" s="55"/>
      <c r="J502"/>
      <c r="K502" s="55"/>
      <c r="L502"/>
      <c r="M502"/>
      <c r="N502"/>
      <c r="O502"/>
    </row>
    <row r="503" spans="9:15" ht="13.5">
      <c r="I503" s="55"/>
      <c r="J503"/>
      <c r="K503" s="55"/>
      <c r="L503"/>
      <c r="M503"/>
      <c r="N503"/>
      <c r="O503"/>
    </row>
    <row r="504" spans="9:15" ht="13.5">
      <c r="I504" s="55"/>
      <c r="J504"/>
      <c r="K504" s="55"/>
      <c r="L504"/>
      <c r="M504"/>
      <c r="N504"/>
      <c r="O504"/>
    </row>
    <row r="505" spans="9:15" ht="13.5">
      <c r="I505" s="55"/>
      <c r="J505"/>
      <c r="K505" s="55"/>
      <c r="L505"/>
      <c r="M505"/>
      <c r="N505"/>
      <c r="O505"/>
    </row>
    <row r="506" spans="9:15" ht="13.5">
      <c r="I506" s="55"/>
      <c r="J506"/>
      <c r="K506" s="55"/>
      <c r="L506"/>
      <c r="M506"/>
      <c r="N506"/>
      <c r="O506"/>
    </row>
    <row r="507" spans="9:15" ht="13.5">
      <c r="I507" s="55"/>
      <c r="J507"/>
      <c r="K507" s="55"/>
      <c r="L507"/>
      <c r="M507"/>
      <c r="N507"/>
      <c r="O507"/>
    </row>
    <row r="508" spans="9:15" ht="13.5">
      <c r="I508" s="55"/>
      <c r="J508"/>
      <c r="K508" s="55"/>
      <c r="L508"/>
      <c r="M508"/>
      <c r="N508"/>
      <c r="O508"/>
    </row>
    <row r="509" spans="9:15" ht="13.5">
      <c r="I509" s="55"/>
      <c r="J509"/>
      <c r="K509" s="55"/>
      <c r="L509"/>
      <c r="M509"/>
      <c r="N509"/>
      <c r="O509"/>
    </row>
    <row r="510" spans="9:15" ht="13.5">
      <c r="I510" s="55"/>
      <c r="J510"/>
      <c r="K510" s="55"/>
      <c r="L510"/>
      <c r="M510"/>
      <c r="N510"/>
      <c r="O510"/>
    </row>
    <row r="511" spans="9:15" ht="13.5">
      <c r="I511" s="55"/>
      <c r="J511"/>
      <c r="K511" s="55"/>
      <c r="L511"/>
      <c r="M511"/>
      <c r="N511"/>
      <c r="O511"/>
    </row>
    <row r="512" spans="9:15" ht="13.5">
      <c r="I512" s="55"/>
      <c r="J512"/>
      <c r="K512" s="55"/>
      <c r="L512"/>
      <c r="M512"/>
      <c r="N512"/>
      <c r="O512"/>
    </row>
    <row r="513" spans="9:15" ht="13.5">
      <c r="I513" s="55"/>
      <c r="J513"/>
      <c r="K513" s="55"/>
      <c r="L513"/>
      <c r="M513"/>
      <c r="N513"/>
      <c r="O513"/>
    </row>
    <row r="514" spans="9:15" ht="13.5">
      <c r="I514" s="55"/>
      <c r="J514"/>
      <c r="K514" s="55"/>
      <c r="L514"/>
      <c r="M514"/>
      <c r="N514"/>
      <c r="O514"/>
    </row>
    <row r="515" spans="9:15" ht="13.5">
      <c r="I515" s="55"/>
      <c r="J515"/>
      <c r="K515" s="55"/>
      <c r="L515"/>
      <c r="M515"/>
      <c r="N515"/>
      <c r="O515"/>
    </row>
    <row r="516" spans="9:15" ht="13.5">
      <c r="I516" s="55"/>
      <c r="J516"/>
      <c r="K516" s="55"/>
      <c r="L516"/>
      <c r="M516"/>
      <c r="N516"/>
      <c r="O516"/>
    </row>
    <row r="517" spans="9:15" ht="13.5">
      <c r="I517" s="55"/>
      <c r="J517"/>
      <c r="K517" s="55"/>
      <c r="L517"/>
      <c r="M517"/>
      <c r="N517"/>
      <c r="O517"/>
    </row>
    <row r="518" spans="9:15" ht="13.5">
      <c r="I518" s="55"/>
      <c r="J518"/>
      <c r="K518" s="55"/>
      <c r="L518"/>
      <c r="M518"/>
      <c r="N518"/>
      <c r="O518"/>
    </row>
    <row r="519" spans="9:15" ht="13.5">
      <c r="I519" s="55"/>
      <c r="J519"/>
      <c r="K519" s="55"/>
      <c r="L519"/>
      <c r="M519"/>
      <c r="N519"/>
      <c r="O519"/>
    </row>
    <row r="520" spans="9:15" ht="13.5">
      <c r="I520" s="55"/>
      <c r="J520"/>
      <c r="K520" s="55"/>
      <c r="L520"/>
      <c r="M520"/>
      <c r="N520"/>
      <c r="O520"/>
    </row>
    <row r="521" spans="9:15" ht="13.5">
      <c r="I521" s="55"/>
      <c r="J521"/>
      <c r="K521" s="55"/>
      <c r="L521"/>
      <c r="M521"/>
      <c r="N521"/>
      <c r="O521"/>
    </row>
    <row r="522" spans="9:15" ht="13.5">
      <c r="I522" s="55"/>
      <c r="J522"/>
      <c r="K522" s="55"/>
      <c r="L522"/>
      <c r="M522"/>
      <c r="N522"/>
      <c r="O522"/>
    </row>
    <row r="523" spans="9:15" ht="13.5">
      <c r="I523" s="55"/>
      <c r="J523"/>
      <c r="K523" s="55"/>
      <c r="L523"/>
      <c r="M523"/>
      <c r="N523"/>
      <c r="O523"/>
    </row>
    <row r="524" spans="9:15" ht="13.5">
      <c r="I524" s="55"/>
      <c r="J524"/>
      <c r="K524" s="55"/>
      <c r="L524"/>
      <c r="M524"/>
      <c r="N524"/>
      <c r="O524"/>
    </row>
    <row r="525" spans="9:15" ht="13.5">
      <c r="I525" s="55"/>
      <c r="J525"/>
      <c r="K525" s="55"/>
      <c r="L525"/>
      <c r="M525"/>
      <c r="N525"/>
      <c r="O525"/>
    </row>
    <row r="526" spans="9:15" ht="13.5">
      <c r="I526" s="55"/>
      <c r="J526"/>
      <c r="K526" s="55"/>
      <c r="L526"/>
      <c r="M526"/>
      <c r="N526"/>
      <c r="O526"/>
    </row>
    <row r="527" spans="9:15" ht="13.5">
      <c r="I527" s="55"/>
      <c r="J527"/>
      <c r="K527" s="55"/>
      <c r="L527"/>
      <c r="M527"/>
      <c r="N527"/>
      <c r="O527"/>
    </row>
    <row r="528" spans="9:15" ht="13.5">
      <c r="I528" s="55"/>
      <c r="J528"/>
      <c r="K528" s="55"/>
      <c r="L528"/>
      <c r="M528"/>
      <c r="N528"/>
      <c r="O528"/>
    </row>
    <row r="529" spans="9:15" ht="13.5">
      <c r="I529" s="55"/>
      <c r="J529"/>
      <c r="K529" s="55"/>
      <c r="L529"/>
      <c r="M529"/>
      <c r="N529"/>
      <c r="O529"/>
    </row>
    <row r="530" spans="9:15" ht="13.5">
      <c r="I530" s="55"/>
      <c r="J530"/>
      <c r="K530" s="55"/>
      <c r="L530"/>
      <c r="M530"/>
      <c r="N530"/>
      <c r="O530"/>
    </row>
    <row r="531" spans="9:15" ht="13.5">
      <c r="I531" s="55"/>
      <c r="J531"/>
      <c r="K531" s="55"/>
      <c r="L531"/>
      <c r="M531"/>
      <c r="N531"/>
      <c r="O531"/>
    </row>
    <row r="532" spans="9:15" ht="13.5">
      <c r="I532" s="55"/>
      <c r="J532"/>
      <c r="K532" s="55"/>
      <c r="L532"/>
      <c r="M532"/>
      <c r="N532"/>
      <c r="O532"/>
    </row>
    <row r="533" spans="9:15" ht="13.5">
      <c r="I533" s="55"/>
      <c r="J533"/>
      <c r="K533" s="55"/>
      <c r="L533"/>
      <c r="M533"/>
      <c r="N533"/>
      <c r="O533"/>
    </row>
    <row r="534" spans="9:15" ht="13.5">
      <c r="I534" s="55"/>
      <c r="J534"/>
      <c r="K534" s="55"/>
      <c r="L534"/>
      <c r="M534"/>
      <c r="N534"/>
      <c r="O534"/>
    </row>
    <row r="535" spans="9:15" ht="13.5">
      <c r="I535" s="55"/>
      <c r="J535"/>
      <c r="K535" s="55"/>
      <c r="L535"/>
      <c r="M535"/>
      <c r="N535"/>
      <c r="O535"/>
    </row>
    <row r="536" spans="9:15" ht="13.5">
      <c r="I536" s="55"/>
      <c r="J536"/>
      <c r="K536" s="55"/>
      <c r="L536"/>
      <c r="M536"/>
      <c r="N536"/>
      <c r="O536"/>
    </row>
    <row r="537" spans="9:15" ht="13.5">
      <c r="I537" s="55"/>
      <c r="J537"/>
      <c r="K537" s="55"/>
      <c r="L537"/>
      <c r="M537"/>
      <c r="N537"/>
      <c r="O537"/>
    </row>
    <row r="538" spans="9:15" ht="13.5">
      <c r="I538" s="55"/>
      <c r="J538"/>
      <c r="K538" s="55"/>
      <c r="L538"/>
      <c r="M538"/>
      <c r="N538"/>
      <c r="O538"/>
    </row>
    <row r="539" spans="9:15" ht="13.5">
      <c r="I539" s="55"/>
      <c r="J539"/>
      <c r="K539" s="55"/>
      <c r="L539"/>
      <c r="M539"/>
      <c r="N539"/>
      <c r="O539"/>
    </row>
    <row r="540" spans="9:15" ht="13.5">
      <c r="I540" s="55"/>
      <c r="J540"/>
      <c r="K540" s="55"/>
      <c r="L540"/>
      <c r="M540"/>
      <c r="N540"/>
      <c r="O540"/>
    </row>
    <row r="541" spans="9:15" ht="13.5">
      <c r="I541" s="55"/>
      <c r="J541"/>
      <c r="K541" s="55"/>
      <c r="L541"/>
      <c r="M541"/>
      <c r="N541"/>
      <c r="O541"/>
    </row>
    <row r="542" spans="9:15" ht="13.5">
      <c r="I542" s="55"/>
      <c r="J542"/>
      <c r="K542" s="55"/>
      <c r="L542"/>
      <c r="M542"/>
      <c r="N542"/>
      <c r="O542"/>
    </row>
    <row r="543" spans="9:15" ht="13.5">
      <c r="I543" s="55"/>
      <c r="J543"/>
      <c r="K543" s="55"/>
      <c r="L543"/>
      <c r="M543"/>
      <c r="N543"/>
      <c r="O543"/>
    </row>
    <row r="544" spans="9:15" ht="13.5">
      <c r="I544" s="55"/>
      <c r="J544"/>
      <c r="K544" s="55"/>
      <c r="L544"/>
      <c r="M544"/>
      <c r="N544"/>
      <c r="O544"/>
    </row>
    <row r="545" spans="9:15" ht="13.5">
      <c r="I545" s="55"/>
      <c r="J545"/>
      <c r="K545" s="55"/>
      <c r="L545"/>
      <c r="M545"/>
      <c r="N545"/>
      <c r="O545"/>
    </row>
    <row r="546" spans="9:15" ht="13.5">
      <c r="I546" s="55"/>
      <c r="J546"/>
      <c r="K546" s="55"/>
      <c r="L546"/>
      <c r="M546"/>
      <c r="N546"/>
      <c r="O546"/>
    </row>
    <row r="547" spans="9:15" ht="13.5">
      <c r="I547" s="55"/>
      <c r="J547"/>
      <c r="K547" s="55"/>
      <c r="L547"/>
      <c r="M547"/>
      <c r="N547"/>
      <c r="O547"/>
    </row>
    <row r="548" spans="9:15" ht="13.5">
      <c r="I548" s="55"/>
      <c r="J548"/>
      <c r="K548" s="55"/>
      <c r="L548"/>
      <c r="M548"/>
      <c r="N548"/>
      <c r="O548"/>
    </row>
    <row r="549" spans="9:15" ht="13.5">
      <c r="I549" s="55"/>
      <c r="J549"/>
      <c r="K549" s="55"/>
      <c r="L549"/>
      <c r="M549"/>
      <c r="N549"/>
      <c r="O549"/>
    </row>
    <row r="550" spans="9:15" ht="13.5">
      <c r="I550" s="55"/>
      <c r="J550"/>
      <c r="K550" s="55"/>
      <c r="L550"/>
      <c r="M550"/>
      <c r="N550"/>
      <c r="O550"/>
    </row>
    <row r="551" spans="9:15" ht="13.5">
      <c r="I551" s="55"/>
      <c r="J551"/>
      <c r="K551" s="55"/>
      <c r="L551"/>
      <c r="M551"/>
      <c r="N551"/>
      <c r="O551"/>
    </row>
    <row r="552" spans="9:15" ht="13.5">
      <c r="I552" s="55"/>
      <c r="J552"/>
      <c r="K552" s="55"/>
      <c r="L552"/>
      <c r="M552"/>
      <c r="N552"/>
      <c r="O552"/>
    </row>
    <row r="553" spans="9:15" ht="13.5">
      <c r="I553" s="55"/>
      <c r="J553"/>
      <c r="K553" s="55"/>
      <c r="L553"/>
      <c r="M553"/>
      <c r="N553"/>
      <c r="O553"/>
    </row>
  </sheetData>
  <mergeCells count="81">
    <mergeCell ref="L9:L10"/>
    <mergeCell ref="E29:G29"/>
    <mergeCell ref="E28:G28"/>
    <mergeCell ref="E24:G24"/>
    <mergeCell ref="E25:G25"/>
    <mergeCell ref="E26:G26"/>
    <mergeCell ref="E27:G27"/>
    <mergeCell ref="B1:E2"/>
    <mergeCell ref="A8:E8"/>
    <mergeCell ref="B5:E5"/>
    <mergeCell ref="A17:O17"/>
    <mergeCell ref="H5:O5"/>
    <mergeCell ref="H6:O6"/>
    <mergeCell ref="H7:O7"/>
    <mergeCell ref="B3:E3"/>
    <mergeCell ref="H4:O4"/>
    <mergeCell ref="O9:O10"/>
    <mergeCell ref="H3:O3"/>
    <mergeCell ref="B4:E4"/>
    <mergeCell ref="H9:H10"/>
    <mergeCell ref="M9:M10"/>
    <mergeCell ref="E14:G14"/>
    <mergeCell ref="E15:G15"/>
    <mergeCell ref="E38:G38"/>
    <mergeCell ref="E39:G39"/>
    <mergeCell ref="N9:N10"/>
    <mergeCell ref="E23:G23"/>
    <mergeCell ref="B9:B10"/>
    <mergeCell ref="A12:O12"/>
    <mergeCell ref="A37:O37"/>
    <mergeCell ref="E31:G31"/>
    <mergeCell ref="E32:G32"/>
    <mergeCell ref="E33:G33"/>
    <mergeCell ref="E30:G30"/>
    <mergeCell ref="E34:G34"/>
    <mergeCell ref="E36:G36"/>
    <mergeCell ref="E35:G35"/>
    <mergeCell ref="E16:G16"/>
    <mergeCell ref="J9:J10"/>
    <mergeCell ref="E40:G40"/>
    <mergeCell ref="E43:G43"/>
    <mergeCell ref="C9:C10"/>
    <mergeCell ref="E41:G41"/>
    <mergeCell ref="D9:D10"/>
    <mergeCell ref="E9:G10"/>
    <mergeCell ref="E20:G20"/>
    <mergeCell ref="E22:G22"/>
    <mergeCell ref="E18:G18"/>
    <mergeCell ref="E21:G21"/>
    <mergeCell ref="E42:G42"/>
    <mergeCell ref="E13:G13"/>
    <mergeCell ref="E19:G19"/>
    <mergeCell ref="A11:O11"/>
    <mergeCell ref="I9:I10"/>
    <mergeCell ref="A9:A10"/>
    <mergeCell ref="A44:O44"/>
    <mergeCell ref="E45:G45"/>
    <mergeCell ref="E46:G46"/>
    <mergeCell ref="E47:G47"/>
    <mergeCell ref="E48:G48"/>
    <mergeCell ref="E49:G49"/>
    <mergeCell ref="E50:G50"/>
    <mergeCell ref="E51:G51"/>
    <mergeCell ref="A52:O52"/>
    <mergeCell ref="E53:G53"/>
    <mergeCell ref="A64:O64"/>
    <mergeCell ref="E59:G59"/>
    <mergeCell ref="E61:G61"/>
    <mergeCell ref="E63:G63"/>
    <mergeCell ref="E54:G54"/>
    <mergeCell ref="E58:G58"/>
    <mergeCell ref="E62:G62"/>
    <mergeCell ref="E55:G55"/>
    <mergeCell ref="E56:G56"/>
    <mergeCell ref="E57:G57"/>
    <mergeCell ref="A60:O60"/>
    <mergeCell ref="E65:G65"/>
    <mergeCell ref="E66:G66"/>
    <mergeCell ref="E67:G67"/>
    <mergeCell ref="E68:G68"/>
    <mergeCell ref="E69:G69"/>
  </mergeCells>
  <phoneticPr fontId="10" type="noConversion"/>
  <conditionalFormatting sqref="I61:I1048576 I1:I59">
    <cfRule type="containsText" dxfId="7" priority="7" operator="containsText" text="Fail">
      <formula>NOT(ISERROR(SEARCH("Fail",I1)))</formula>
    </cfRule>
    <cfRule type="containsText" dxfId="6" priority="8" operator="containsText" text="Pass">
      <formula>NOT(ISERROR(SEARCH("Pass",I1)))</formula>
    </cfRule>
  </conditionalFormatting>
  <conditionalFormatting sqref="M61:M1048576 M1:M59">
    <cfRule type="beginsWith" dxfId="5" priority="5" operator="beginsWith" text="Not">
      <formula>LEFT(M1,LEN("Not"))="Not"</formula>
    </cfRule>
    <cfRule type="containsText" dxfId="4" priority="6" operator="containsText" text="Automated">
      <formula>NOT(ISERROR(SEARCH("Automated",M1)))</formula>
    </cfRule>
  </conditionalFormatting>
  <conditionalFormatting sqref="I60">
    <cfRule type="containsText" dxfId="3" priority="3" operator="containsText" text="Fail">
      <formula>NOT(ISERROR(SEARCH("Fail",I60)))</formula>
    </cfRule>
    <cfRule type="containsText" dxfId="2" priority="4" operator="containsText" text="Pass">
      <formula>NOT(ISERROR(SEARCH("Pass",I60)))</formula>
    </cfRule>
  </conditionalFormatting>
  <conditionalFormatting sqref="M60">
    <cfRule type="beginsWith" dxfId="1" priority="1" operator="beginsWith" text="Not">
      <formula>LEFT(M60,LEN("Not"))="Not"</formula>
    </cfRule>
    <cfRule type="containsText" dxfId="0" priority="2" operator="containsText" text="Automated">
      <formula>NOT(ISERROR(SEARCH("Automated",M60)))</formula>
    </cfRule>
  </conditionalFormatting>
  <dataValidations disablePrompts="1" count="4">
    <dataValidation type="list" allowBlank="1" showInputMessage="1" showErrorMessage="1" sqref="M65:M69 M38:M43 M13:M16 M18:M36 M45:M51 M61:M63 M53:M59">
      <formula1>$S$1:$S$2</formula1>
    </dataValidation>
    <dataValidation type="list" allowBlank="1" showInputMessage="1" showErrorMessage="1" sqref="L13 N13:N16 N18:N36 N38:N43 N45:N51 N65:N69 N61:N63 N53:N59">
      <formula1>$T$1:$T$6</formula1>
    </dataValidation>
    <dataValidation type="list" allowBlank="1" showInputMessage="1" showErrorMessage="1" sqref="I13:I16 I18:I36 I38:I43 I45:I51 I65:I69 I61:I63 I54:I59">
      <formula1>$R$1:$R$2</formula1>
    </dataValidation>
    <dataValidation type="list" allowBlank="1" showInputMessage="1" showErrorMessage="1" sqref="K13:K16 K18:K36 K38:K43 K45:K51 K65:K69 K61:K63 K53:K59">
      <formula1>$Q$1:$Q$3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2017-05-20T13:23:04Z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