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am Project\"/>
    </mc:Choice>
  </mc:AlternateContent>
  <bookViews>
    <workbookView xWindow="1635" yWindow="-210" windowWidth="12120" windowHeight="9120" tabRatio="821"/>
  </bookViews>
  <sheets>
    <sheet name="Test Cases" sheetId="122" r:id="rId1"/>
  </sheets>
  <externalReferences>
    <externalReference r:id="rId2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52511"/>
</workbook>
</file>

<file path=xl/calcChain.xml><?xml version="1.0" encoding="utf-8"?>
<calcChain xmlns="http://schemas.openxmlformats.org/spreadsheetml/2006/main">
  <c r="D7" i="122" l="1"/>
  <c r="B6" i="122"/>
  <c r="B7" i="122"/>
  <c r="D6" i="122"/>
</calcChain>
</file>

<file path=xl/sharedStrings.xml><?xml version="1.0" encoding="utf-8"?>
<sst xmlns="http://schemas.openxmlformats.org/spreadsheetml/2006/main" count="124" uniqueCount="89">
  <si>
    <t>TC16</t>
  </si>
  <si>
    <t>TC1</t>
  </si>
  <si>
    <t>TC2</t>
  </si>
  <si>
    <t>TC3</t>
  </si>
  <si>
    <t>TC4</t>
  </si>
  <si>
    <t>TC5</t>
  </si>
  <si>
    <t>TC6</t>
  </si>
  <si>
    <t>TC7</t>
  </si>
  <si>
    <t>Fail</t>
  </si>
  <si>
    <t>TEST CASE</t>
  </si>
  <si>
    <t>Test Case Description</t>
  </si>
  <si>
    <t>Result</t>
  </si>
  <si>
    <t>Test Case Procedure</t>
  </si>
  <si>
    <t>Test date</t>
  </si>
  <si>
    <t>Number of test cases:</t>
  </si>
  <si>
    <t>Expected Output</t>
  </si>
  <si>
    <t>Test requirement:</t>
  </si>
  <si>
    <t>ID</t>
  </si>
  <si>
    <t>Note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</si>
  <si>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</si>
  <si>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</si>
  <si>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</si>
  <si>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</si>
  <si>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TC8</t>
  </si>
  <si>
    <t>TC9</t>
  </si>
  <si>
    <t>TC10</t>
  </si>
  <si>
    <t>TC11</t>
  </si>
  <si>
    <t>TC12</t>
  </si>
  <si>
    <t>TC13</t>
  </si>
  <si>
    <t>TC14</t>
  </si>
  <si>
    <t>TC15</t>
  </si>
  <si>
    <t>CR100 - Export to excel</t>
  </si>
  <si>
    <t xml:space="preserve">CR1 - </t>
  </si>
  <si>
    <t>1. Tests on "Register"page</t>
  </si>
  <si>
    <t>Register with valid data</t>
  </si>
  <si>
    <t>System should create new account. User should be redirected to "Home" page. In the top right corner fn the header it should have "Hello {user's email}!" text. Instead of "Log in" link there should be a "Log off" link</t>
  </si>
  <si>
    <t>Actual Output</t>
  </si>
  <si>
    <t>Tested By</t>
  </si>
  <si>
    <t>Petar Uzunov</t>
  </si>
  <si>
    <t>Register with invalid email</t>
  </si>
  <si>
    <t>1: Open blog "Register" page
2: Type "test@" in "Email" field
3: Type "Ivan Ivanov" in "Full Name" field
4: Type "123456" in "Password" field
5: Type "123456"in "Confirm Password"field 6: Click on "Register" button</t>
  </si>
  <si>
    <t>Register with duplicate email</t>
  </si>
  <si>
    <t>"The Email field is not a valid e-mail address." message should be shown to user</t>
  </si>
  <si>
    <t>"This email is already taken" message should be shown to user</t>
  </si>
  <si>
    <t>user is redirected to new page with "Server Error in '/' Application." error message</t>
  </si>
  <si>
    <t>Register with empty email field</t>
  </si>
  <si>
    <t>"The Email field is required." message should be shown to user</t>
  </si>
  <si>
    <t>Register with name less than 3 characters</t>
  </si>
  <si>
    <t>1: Open blog "Register" page
2: Type "test{today's date}@test.com" in "Email" field
3: Type "Iv" in "Full Name" field
4: Type "123456" in "Password" field
5: Type "123456"in "Confirm Password"field 6: Click on "Register" button</t>
  </si>
  <si>
    <t>"The name must be at least 3 symbols" message should be shown to user</t>
  </si>
  <si>
    <t>user is registered successfully. The minimum length is 1 character</t>
  </si>
  <si>
    <t>Register with name longer than 30 characters</t>
  </si>
  <si>
    <t>1: Open blog "Register" page
2: Type "test{today's date}@test.com" in "Email" field
3: Type "Ivan Ivanov Ivan Ivanov Ivan Iv" in "Full Name" field
4: Type "123456" in "Password" field
5: Type "123456"in "Confirm Password"field 6: Click on "Register" button</t>
  </si>
  <si>
    <t>"The field Full Name must be a string with a maximum length of 30." message should be shown to user</t>
  </si>
  <si>
    <t>user is registered successfully. The maximum length is 50 characters</t>
  </si>
  <si>
    <t>1: Open blog "Register" page
2: Type "test{today's date}@test.com" in "Email" field
3: Type "1van Ivanov" in "Full Name" field
4: Type "123456" in "Password" field
5: Type "123456"in "Confirm Password"field 6: Click on "Register" button</t>
  </si>
  <si>
    <t>user is registered successfully.</t>
  </si>
  <si>
    <t>Register with empty "Full Name" field</t>
  </si>
  <si>
    <t>Register with name starting with number</t>
  </si>
  <si>
    <t>"The field Full Name must start with small or capital letter." message should be shown to user</t>
  </si>
  <si>
    <t>"The Full Name field is required." message should be shown to user</t>
  </si>
  <si>
    <t>Register with duplicate name</t>
  </si>
  <si>
    <t>1: Open blog "Register" page
2: Type "test@test.com" in "Email" field
3: Type "Ivan Ivanov" in "Full Name" field
4: Type "123456" in "Password" field
5: Type "123456"in "Confirm Password"field 6: Click on "Register" button 7: Log off and try to register with the same name using different email address</t>
  </si>
  <si>
    <t>User is successfully registered</t>
  </si>
  <si>
    <t>Register with password with less than 6 characters</t>
  </si>
  <si>
    <t>1: Open blog "Register" page
2: Type "test{today's date}@test.com" in "Email" field
3: Type "Ivan Ivanov" in "Full Name" field
4: Type "12345" in "Password" field
5: Type "12345"in "Confirm Password"field 6: Click on "Register" button</t>
  </si>
  <si>
    <t>Register with password longer than 30 characters</t>
  </si>
  <si>
    <t>1: Open blog "Register" page
2: Type "test{today's date}@test.com" in "Email" field
3: Type "Ivan Ivanov" in "Full Name" field
4: Type "0123456789012345678901234567891" in "Password" field
5: Type "0123456789012345678901234567891" in "Confirm Password"field 6: Click on "Register" button</t>
  </si>
  <si>
    <t>"Password must be at least 6 symbols" message should be shown to user</t>
  </si>
  <si>
    <t>"Password must maximum 30 symbols long." message should be shown to user</t>
  </si>
  <si>
    <t>user is registered successfully. The maximum length is 100 characters, after that "The Password must be at least 1 characters long." message is shown to user</t>
  </si>
  <si>
    <t>Register with empty "Password" field</t>
  </si>
  <si>
    <t>1: Open blog "Register" page
2: Type "test{today's date}@test.com" in "Email" field
3: Leave "Full Name" field empty
4: Type "123456" in "Password" field
5: Type "123456"in "Confirm Password"field 6: Click on "Register" button</t>
  </si>
  <si>
    <t>1: Open blog "Register" page
2: Leave "Email" field empty
3: Type "Ivan Ivanov" in "Full Name" field
4: Type "123456" in "Password" field
5: Type "123456"in "Confirm Password"field 6: Click on "Register" button</t>
  </si>
  <si>
    <t>"The Password field is required." message should be shown to user</t>
  </si>
  <si>
    <t>Register with empty "Password" and "Confirm Password" fields</t>
  </si>
  <si>
    <t>1: Open blog "Register" page
2: Type "test{today's date}@test.com" in "Email" field
3: Type "Ivan Ivanov" in "Full Name" field
4: Leave "Password" field empty
5: Type "123456" in "Confirm Password" field 6: Click on "Register" button</t>
  </si>
  <si>
    <t>1: Open blog "Register" page
2: Type "test{today's date}@test.com" in "Email" field
3: Type "Ivan Ivanov" in "Full Name" field
4: Leave "Password" field empty
5: Leave "Confirm Password" field 6: Click on "Register" button</t>
  </si>
  <si>
    <t>"The Password field is required." and The password and confirmation password do not match." messages should be shown to user</t>
  </si>
  <si>
    <t>Register with different input in "Password" and "Confirm Password" fields</t>
  </si>
  <si>
    <t>1: Open blog "Register" page
2: Type "test{today's date}@test.com" in "Email" field
3: Type "Ivan Ivanov" in "Full Name" field
4: Type "123456" in "Password" field
5: Type "123"in "Confirm Password"field 6: Click on "Register" button</t>
  </si>
  <si>
    <t>"The password and confirmation password do not match." message should be shown to user</t>
  </si>
  <si>
    <t>Register with empty form</t>
  </si>
  <si>
    <t>1: Open blog "Register" page
2: Leave "Email" field empty
3: Leave"Full Name" field empty
4: Leave "Password" field empty
5: Leave "Confirm Password" field empty 6: Click on "Register" button</t>
  </si>
  <si>
    <t>"The Email field is required."
"The Full Name field is required."
"The Password field is required." messages should be shown to user</t>
  </si>
  <si>
    <t>1. Tests on "Log in"page</t>
  </si>
  <si>
    <t>Blog</t>
  </si>
  <si>
    <t>1: Open blog "Register" page
2: Type "test{today's date}@test.com" in "Email" field
3: Type "Ivan Ivanov" in "Full Name" field
4: Type "123456" in "Password" field
5: Type "123456"in "Confirm Password" field 6: Click on "Register" button</t>
  </si>
  <si>
    <t>1: Open blog "Register" page
2: Type "test@test.com" in "Email" field
3: Type "Ivan Ivanov" in "Full Name" field
4: Type "123456" in "Password" field
5: Type "123456" in "Confirm Password"field 6: Click on "Register" button 7: Log off and try to register with the same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</si>
</sst>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b/>
      <sz val="10"/>
      <color indexed="9"/>
      <name val="Tahoma"/>
      <family val="2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indexed="8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Protection="0"/>
    <xf numFmtId="0" fontId="2" fillId="0" borderId="0"/>
  </cellStyleXfs>
  <cellXfs count="82">
    <xf numFmtId="0" fontId="0" fillId="0" borderId="0" xfId="0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vertical="top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/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Alignment="1"/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6" fillId="2" borderId="0" xfId="1" applyFont="1" applyFill="1" applyAlignment="1"/>
    <xf numFmtId="0" fontId="6" fillId="2" borderId="6" xfId="1" applyFont="1" applyFill="1" applyBorder="1" applyAlignment="1">
      <alignment horizontal="left" wrapText="1"/>
    </xf>
    <xf numFmtId="1" fontId="5" fillId="2" borderId="7" xfId="0" applyNumberFormat="1" applyFont="1" applyFill="1" applyBorder="1" applyAlignment="1">
      <alignment horizontal="center" wrapText="1"/>
    </xf>
    <xf numFmtId="0" fontId="3" fillId="2" borderId="0" xfId="1" applyFont="1" applyFill="1" applyBorder="1" applyAlignment="1">
      <alignment horizontal="left" wrapText="1"/>
    </xf>
    <xf numFmtId="1" fontId="5" fillId="2" borderId="0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/>
    <xf numFmtId="0" fontId="5" fillId="0" borderId="0" xfId="0" applyFont="1" applyBorder="1" applyAlignment="1"/>
    <xf numFmtId="0" fontId="6" fillId="2" borderId="2" xfId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11" fillId="2" borderId="0" xfId="0" applyFont="1" applyFill="1" applyAlignment="1"/>
    <xf numFmtId="0" fontId="11" fillId="0" borderId="0" xfId="0" applyFont="1" applyAlignment="1"/>
    <xf numFmtId="0" fontId="13" fillId="0" borderId="0" xfId="0" applyFont="1"/>
    <xf numFmtId="0" fontId="5" fillId="0" borderId="1" xfId="0" quotePrefix="1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15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2" fontId="3" fillId="0" borderId="1" xfId="0" applyNumberFormat="1" applyFont="1" applyBorder="1"/>
    <xf numFmtId="0" fontId="3" fillId="0" borderId="1" xfId="0" applyFont="1" applyBorder="1"/>
    <xf numFmtId="0" fontId="5" fillId="0" borderId="10" xfId="0" applyFont="1" applyBorder="1" applyAlignment="1">
      <alignment horizontal="center" vertical="top" wrapText="1"/>
    </xf>
    <xf numFmtId="2" fontId="0" fillId="0" borderId="0" xfId="0" applyNumberFormat="1" applyAlignment="1">
      <alignment vertical="top"/>
    </xf>
    <xf numFmtId="0" fontId="15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5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5" fillId="2" borderId="22" xfId="0" applyFont="1" applyFill="1" applyBorder="1" applyAlignment="1">
      <alignment horizontal="center" wrapText="1"/>
    </xf>
    <xf numFmtId="14" fontId="15" fillId="0" borderId="9" xfId="0" applyNumberFormat="1" applyFont="1" applyBorder="1" applyAlignment="1">
      <alignment horizontal="center" vertical="center" wrapText="1"/>
    </xf>
    <xf numFmtId="0" fontId="9" fillId="4" borderId="19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9" fillId="4" borderId="20" xfId="1" applyFont="1" applyFill="1" applyBorder="1" applyAlignment="1">
      <alignment horizontal="center" vertical="center" wrapText="1"/>
    </xf>
    <xf numFmtId="0" fontId="9" fillId="4" borderId="0" xfId="1" applyFont="1" applyFill="1" applyBorder="1" applyAlignment="1">
      <alignment horizontal="center" vertical="center" wrapText="1"/>
    </xf>
    <xf numFmtId="0" fontId="9" fillId="4" borderId="21" xfId="1" applyFont="1" applyFill="1" applyBorder="1" applyAlignment="1">
      <alignment horizontal="center" vertical="center" wrapText="1"/>
    </xf>
    <xf numFmtId="0" fontId="9" fillId="4" borderId="16" xfId="1" applyFont="1" applyFill="1" applyBorder="1" applyAlignment="1">
      <alignment horizontal="center" vertical="center" wrapText="1"/>
    </xf>
    <xf numFmtId="0" fontId="9" fillId="4" borderId="22" xfId="1" applyFont="1" applyFill="1" applyBorder="1" applyAlignment="1">
      <alignment horizontal="center" vertical="center" wrapText="1"/>
    </xf>
    <xf numFmtId="0" fontId="9" fillId="4" borderId="23" xfId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/>
    </xf>
    <xf numFmtId="0" fontId="3" fillId="2" borderId="9" xfId="1" applyFont="1" applyFill="1" applyBorder="1" applyAlignment="1">
      <alignment horizontal="left" vertical="center" wrapText="1"/>
    </xf>
    <xf numFmtId="0" fontId="3" fillId="2" borderId="11" xfId="1" applyFont="1" applyFill="1" applyBorder="1" applyAlignment="1">
      <alignment horizontal="left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14" fillId="3" borderId="9" xfId="1" applyFont="1" applyFill="1" applyBorder="1" applyAlignment="1">
      <alignment horizontal="left" vertical="center" wrapText="1"/>
    </xf>
    <xf numFmtId="0" fontId="14" fillId="3" borderId="11" xfId="1" applyFont="1" applyFill="1" applyBorder="1" applyAlignment="1">
      <alignment horizontal="left" vertical="center" wrapText="1"/>
    </xf>
    <xf numFmtId="0" fontId="14" fillId="3" borderId="8" xfId="1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wrapText="1"/>
    </xf>
    <xf numFmtId="0" fontId="3" fillId="2" borderId="12" xfId="1" applyFont="1" applyFill="1" applyBorder="1" applyAlignment="1">
      <alignment horizontal="left" wrapText="1"/>
    </xf>
    <xf numFmtId="0" fontId="3" fillId="2" borderId="13" xfId="1" applyFont="1" applyFill="1" applyBorder="1" applyAlignment="1">
      <alignment horizontal="left" wrapText="1"/>
    </xf>
    <xf numFmtId="0" fontId="3" fillId="2" borderId="9" xfId="1" applyFont="1" applyFill="1" applyBorder="1" applyAlignment="1">
      <alignment horizontal="left" vertical="top" wrapText="1"/>
    </xf>
    <xf numFmtId="0" fontId="3" fillId="2" borderId="11" xfId="1" applyFont="1" applyFill="1" applyBorder="1" applyAlignment="1">
      <alignment horizontal="left" vertical="top" wrapText="1"/>
    </xf>
    <xf numFmtId="0" fontId="3" fillId="2" borderId="14" xfId="1" applyFont="1" applyFill="1" applyBorder="1" applyAlignment="1">
      <alignment horizontal="left" vertical="top" wrapText="1"/>
    </xf>
    <xf numFmtId="0" fontId="9" fillId="4" borderId="15" xfId="1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9" fillId="4" borderId="10" xfId="1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9" fillId="4" borderId="19" xfId="1" applyFont="1" applyFill="1" applyBorder="1" applyAlignment="1">
      <alignment vertical="center" wrapText="1"/>
    </xf>
    <xf numFmtId="0" fontId="9" fillId="4" borderId="1" xfId="1" applyFont="1" applyFill="1" applyBorder="1" applyAlignment="1">
      <alignment vertical="center" wrapText="1"/>
    </xf>
  </cellXfs>
  <cellStyles count="3">
    <cellStyle name="Normal" xfId="0" builtinId="0"/>
    <cellStyle name="Normal_Sheet1_Vanco_CR022a1_TestCase_v0.1" xfId="1"/>
    <cellStyle name="標準_結合試験(AllOvertheWorld)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65"/>
  <sheetViews>
    <sheetView tabSelected="1" topLeftCell="A10" workbookViewId="0">
      <selection activeCell="C15" sqref="C15"/>
    </sheetView>
  </sheetViews>
  <sheetFormatPr defaultRowHeight="14.25" outlineLevelRow="1"/>
  <cols>
    <col min="1" max="1" width="15.75" customWidth="1"/>
    <col min="2" max="2" width="18.125" style="36" customWidth="1"/>
    <col min="3" max="3" width="42.125" customWidth="1"/>
    <col min="6" max="6" width="23.625" customWidth="1"/>
    <col min="7" max="7" width="18.5" hidden="1" customWidth="1"/>
    <col min="8" max="8" width="17.25" customWidth="1"/>
    <col min="9" max="9" width="9" style="39"/>
    <col min="10" max="11" width="13.125" style="39" customWidth="1"/>
    <col min="12" max="12" width="18" style="37" customWidth="1"/>
  </cols>
  <sheetData>
    <row r="1" spans="1:13" s="1" customFormat="1" ht="12.75" customHeight="1">
      <c r="A1" s="13" t="s">
        <v>9</v>
      </c>
      <c r="B1" s="58"/>
      <c r="C1" s="58"/>
      <c r="D1" s="58"/>
      <c r="E1" s="4"/>
      <c r="F1" s="4"/>
      <c r="G1" s="4"/>
      <c r="H1" s="4"/>
      <c r="I1" s="44"/>
      <c r="J1" s="44"/>
      <c r="K1" s="44"/>
      <c r="L1" s="45"/>
      <c r="M1" s="5"/>
    </row>
    <row r="2" spans="1:13" s="1" customFormat="1" ht="11.25" customHeight="1" thickBot="1">
      <c r="A2" s="5"/>
      <c r="B2" s="59"/>
      <c r="C2" s="59"/>
      <c r="D2" s="59"/>
      <c r="E2" s="4"/>
      <c r="F2" s="4"/>
      <c r="G2" s="4"/>
      <c r="H2" s="4"/>
      <c r="I2" s="44"/>
      <c r="J2" s="44"/>
      <c r="K2" s="44"/>
      <c r="L2" s="45"/>
      <c r="M2" s="5"/>
    </row>
    <row r="3" spans="1:13" s="2" customFormat="1" ht="15" customHeight="1">
      <c r="A3" s="14" t="s">
        <v>19</v>
      </c>
      <c r="B3" s="69" t="s">
        <v>86</v>
      </c>
      <c r="C3" s="69"/>
      <c r="D3" s="70"/>
      <c r="E3" s="16"/>
      <c r="F3" s="16"/>
      <c r="G3" s="16"/>
      <c r="H3" s="68"/>
      <c r="I3" s="68"/>
      <c r="J3" s="68"/>
      <c r="K3" s="68"/>
      <c r="L3" s="68"/>
      <c r="M3" s="7"/>
    </row>
    <row r="4" spans="1:13" s="2" customFormat="1" ht="12.75">
      <c r="A4" s="20" t="s">
        <v>20</v>
      </c>
      <c r="B4" s="71" t="s">
        <v>31</v>
      </c>
      <c r="C4" s="72"/>
      <c r="D4" s="73"/>
      <c r="E4" s="16"/>
      <c r="F4" s="16"/>
      <c r="G4" s="16"/>
      <c r="H4" s="68"/>
      <c r="I4" s="68"/>
      <c r="J4" s="68"/>
      <c r="K4" s="68"/>
      <c r="L4" s="68"/>
      <c r="M4" s="7"/>
    </row>
    <row r="5" spans="1:13" s="23" customFormat="1" ht="12.75">
      <c r="A5" s="20" t="s">
        <v>16</v>
      </c>
      <c r="B5" s="61" t="s">
        <v>32</v>
      </c>
      <c r="C5" s="62"/>
      <c r="D5" s="63"/>
      <c r="E5" s="21"/>
      <c r="F5" s="21"/>
      <c r="G5" s="21"/>
      <c r="H5" s="67"/>
      <c r="I5" s="67"/>
      <c r="J5" s="67"/>
      <c r="K5" s="67"/>
      <c r="L5" s="67"/>
      <c r="M5" s="22"/>
    </row>
    <row r="6" spans="1:13" s="2" customFormat="1" ht="15" customHeight="1">
      <c r="A6" s="9" t="s">
        <v>21</v>
      </c>
      <c r="B6" s="33">
        <f>COUNTIF(I12:I28,"Pass")</f>
        <v>10</v>
      </c>
      <c r="C6" s="8" t="s">
        <v>22</v>
      </c>
      <c r="D6" s="10">
        <f>COUNTIF(I10:I746,"Pending")</f>
        <v>0</v>
      </c>
      <c r="E6" s="6"/>
      <c r="F6" s="6"/>
      <c r="G6" s="6"/>
      <c r="H6" s="68"/>
      <c r="I6" s="68"/>
      <c r="J6" s="68"/>
      <c r="K6" s="68"/>
      <c r="L6" s="68"/>
      <c r="M6" s="7"/>
    </row>
    <row r="7" spans="1:13" s="2" customFormat="1" ht="15" customHeight="1" thickBot="1">
      <c r="A7" s="11" t="s">
        <v>8</v>
      </c>
      <c r="B7" s="34">
        <f>COUNTIF(I12:I28,"Fail")</f>
        <v>6</v>
      </c>
      <c r="C7" s="12" t="s">
        <v>14</v>
      </c>
      <c r="D7" s="15">
        <f>COUNTA(A12:A28) -15</f>
        <v>2</v>
      </c>
      <c r="E7" s="17"/>
      <c r="F7" s="17"/>
      <c r="G7" s="17"/>
      <c r="H7" s="68"/>
      <c r="I7" s="68"/>
      <c r="J7" s="68"/>
      <c r="K7" s="68"/>
      <c r="L7" s="68"/>
      <c r="M7" s="7"/>
    </row>
    <row r="8" spans="1:13" s="2" customFormat="1" ht="15" customHeight="1">
      <c r="A8" s="60"/>
      <c r="B8" s="60"/>
      <c r="C8" s="60"/>
      <c r="D8" s="60"/>
      <c r="E8" s="6"/>
      <c r="F8" s="6"/>
      <c r="G8" s="6"/>
      <c r="H8" s="6"/>
      <c r="I8" s="46"/>
      <c r="J8" s="46"/>
      <c r="K8" s="46"/>
      <c r="L8" s="46"/>
      <c r="M8" s="7"/>
    </row>
    <row r="9" spans="1:13" s="25" customFormat="1" ht="12" customHeight="1">
      <c r="A9" s="48" t="s">
        <v>17</v>
      </c>
      <c r="B9" s="80" t="s">
        <v>10</v>
      </c>
      <c r="C9" s="48" t="s">
        <v>12</v>
      </c>
      <c r="D9" s="50" t="s">
        <v>15</v>
      </c>
      <c r="E9" s="51"/>
      <c r="F9" s="51"/>
      <c r="G9" s="52"/>
      <c r="H9" s="74" t="s">
        <v>13</v>
      </c>
      <c r="I9" s="49" t="s">
        <v>11</v>
      </c>
      <c r="J9" s="77" t="s">
        <v>36</v>
      </c>
      <c r="K9" s="77" t="s">
        <v>37</v>
      </c>
      <c r="L9" s="49" t="s">
        <v>18</v>
      </c>
      <c r="M9" s="24"/>
    </row>
    <row r="10" spans="1:13" s="19" customFormat="1" ht="12" customHeight="1">
      <c r="A10" s="49"/>
      <c r="B10" s="81"/>
      <c r="C10" s="49"/>
      <c r="D10" s="53"/>
      <c r="E10" s="54"/>
      <c r="F10" s="54"/>
      <c r="G10" s="55"/>
      <c r="H10" s="53"/>
      <c r="I10" s="49"/>
      <c r="J10" s="48"/>
      <c r="K10" s="48"/>
      <c r="L10" s="49"/>
      <c r="M10" s="18"/>
    </row>
    <row r="11" spans="1:13" s="26" customFormat="1" ht="15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6"/>
    </row>
    <row r="12" spans="1:13" s="3" customFormat="1" ht="12.75">
      <c r="A12" s="64" t="s">
        <v>33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6"/>
    </row>
    <row r="13" spans="1:13" s="3" customFormat="1" ht="76.5" outlineLevel="1">
      <c r="A13" s="30" t="s">
        <v>1</v>
      </c>
      <c r="B13" s="35" t="s">
        <v>34</v>
      </c>
      <c r="C13" s="29" t="s">
        <v>87</v>
      </c>
      <c r="D13" s="56" t="s">
        <v>35</v>
      </c>
      <c r="E13" s="57"/>
      <c r="F13" s="57"/>
      <c r="G13" s="28"/>
      <c r="H13" s="47">
        <v>42841</v>
      </c>
      <c r="I13" s="29" t="s">
        <v>21</v>
      </c>
      <c r="J13" s="29"/>
      <c r="K13" s="29" t="s">
        <v>38</v>
      </c>
      <c r="L13" s="27"/>
    </row>
    <row r="14" spans="1:13" s="3" customFormat="1" ht="63.75" customHeight="1" outlineLevel="1">
      <c r="A14" s="30" t="s">
        <v>2</v>
      </c>
      <c r="B14" s="40" t="s">
        <v>39</v>
      </c>
      <c r="C14" s="29" t="s">
        <v>40</v>
      </c>
      <c r="D14" s="56" t="s">
        <v>42</v>
      </c>
      <c r="E14" s="57"/>
      <c r="F14" s="57"/>
      <c r="G14" s="28"/>
      <c r="H14" s="47">
        <v>42841</v>
      </c>
      <c r="I14" s="29" t="s">
        <v>21</v>
      </c>
      <c r="J14" s="29"/>
      <c r="K14" s="29" t="s">
        <v>38</v>
      </c>
      <c r="L14" s="27"/>
    </row>
    <row r="15" spans="1:13" s="3" customFormat="1" ht="89.25" outlineLevel="1">
      <c r="A15" s="30" t="s">
        <v>3</v>
      </c>
      <c r="B15" s="40" t="s">
        <v>41</v>
      </c>
      <c r="C15" s="29" t="s">
        <v>88</v>
      </c>
      <c r="D15" s="56" t="s">
        <v>43</v>
      </c>
      <c r="E15" s="57"/>
      <c r="F15" s="57"/>
      <c r="G15" s="28"/>
      <c r="H15" s="47">
        <v>42841</v>
      </c>
      <c r="I15" s="29" t="s">
        <v>8</v>
      </c>
      <c r="J15" s="29" t="s">
        <v>44</v>
      </c>
      <c r="K15" s="29" t="s">
        <v>38</v>
      </c>
      <c r="L15" s="27"/>
    </row>
    <row r="16" spans="1:13" s="3" customFormat="1" ht="76.5" outlineLevel="1">
      <c r="A16" s="30" t="s">
        <v>4</v>
      </c>
      <c r="B16" s="40" t="s">
        <v>45</v>
      </c>
      <c r="C16" s="29" t="s">
        <v>73</v>
      </c>
      <c r="D16" s="56" t="s">
        <v>46</v>
      </c>
      <c r="E16" s="57"/>
      <c r="F16" s="57"/>
      <c r="G16" s="28"/>
      <c r="H16" s="47">
        <v>42841</v>
      </c>
      <c r="I16" s="29" t="s">
        <v>21</v>
      </c>
      <c r="J16" s="29"/>
      <c r="K16" s="29" t="s">
        <v>38</v>
      </c>
      <c r="L16" s="27"/>
    </row>
    <row r="17" spans="1:16" s="3" customFormat="1" ht="76.5" outlineLevel="1">
      <c r="A17" s="30" t="s">
        <v>5</v>
      </c>
      <c r="B17" s="40" t="s">
        <v>47</v>
      </c>
      <c r="C17" s="29" t="s">
        <v>48</v>
      </c>
      <c r="D17" s="78" t="s">
        <v>49</v>
      </c>
      <c r="E17" s="79"/>
      <c r="F17" s="79"/>
      <c r="G17" s="28"/>
      <c r="H17" s="47">
        <v>42841</v>
      </c>
      <c r="I17" s="29" t="s">
        <v>8</v>
      </c>
      <c r="J17" s="29" t="s">
        <v>50</v>
      </c>
      <c r="K17" s="29" t="s">
        <v>38</v>
      </c>
      <c r="L17" s="27"/>
    </row>
    <row r="18" spans="1:16" s="3" customFormat="1" ht="63.75" customHeight="1" outlineLevel="1">
      <c r="A18" s="30" t="s">
        <v>6</v>
      </c>
      <c r="B18" s="40" t="s">
        <v>51</v>
      </c>
      <c r="C18" s="29" t="s">
        <v>52</v>
      </c>
      <c r="D18" s="78" t="s">
        <v>53</v>
      </c>
      <c r="E18" s="79"/>
      <c r="F18" s="79"/>
      <c r="G18" s="28"/>
      <c r="H18" s="47">
        <v>42841</v>
      </c>
      <c r="I18" s="29" t="s">
        <v>8</v>
      </c>
      <c r="J18" s="29" t="s">
        <v>54</v>
      </c>
      <c r="K18" s="29" t="s">
        <v>38</v>
      </c>
      <c r="L18" s="27"/>
    </row>
    <row r="19" spans="1:16" s="3" customFormat="1" ht="63.75" customHeight="1" outlineLevel="1">
      <c r="A19" s="30" t="s">
        <v>7</v>
      </c>
      <c r="B19" s="40" t="s">
        <v>58</v>
      </c>
      <c r="C19" s="29" t="s">
        <v>55</v>
      </c>
      <c r="D19" s="78" t="s">
        <v>59</v>
      </c>
      <c r="E19" s="79"/>
      <c r="F19" s="79"/>
      <c r="G19" s="28"/>
      <c r="H19" s="47">
        <v>42841</v>
      </c>
      <c r="I19" s="29" t="s">
        <v>8</v>
      </c>
      <c r="J19" s="29" t="s">
        <v>56</v>
      </c>
      <c r="K19" s="29" t="s">
        <v>38</v>
      </c>
      <c r="L19" s="27"/>
    </row>
    <row r="20" spans="1:16" s="3" customFormat="1" ht="63.75" customHeight="1" outlineLevel="1">
      <c r="A20" s="30" t="s">
        <v>23</v>
      </c>
      <c r="B20" s="40" t="s">
        <v>57</v>
      </c>
      <c r="C20" s="29" t="s">
        <v>72</v>
      </c>
      <c r="D20" s="78" t="s">
        <v>60</v>
      </c>
      <c r="E20" s="79"/>
      <c r="F20" s="79"/>
      <c r="G20" s="28"/>
      <c r="H20" s="47">
        <v>42841</v>
      </c>
      <c r="I20" s="29" t="s">
        <v>21</v>
      </c>
      <c r="J20" s="29"/>
      <c r="K20" s="29" t="s">
        <v>38</v>
      </c>
      <c r="L20" s="27"/>
    </row>
    <row r="21" spans="1:16" s="3" customFormat="1" ht="89.25" outlineLevel="1">
      <c r="A21" s="30" t="s">
        <v>24</v>
      </c>
      <c r="B21" s="40" t="s">
        <v>61</v>
      </c>
      <c r="C21" s="29" t="s">
        <v>62</v>
      </c>
      <c r="D21" s="56" t="s">
        <v>63</v>
      </c>
      <c r="E21" s="57"/>
      <c r="F21" s="57"/>
      <c r="G21" s="28"/>
      <c r="H21" s="47">
        <v>42841</v>
      </c>
      <c r="I21" s="29" t="s">
        <v>21</v>
      </c>
      <c r="J21" s="29"/>
      <c r="K21" s="29" t="s">
        <v>38</v>
      </c>
      <c r="L21" s="27"/>
    </row>
    <row r="22" spans="1:16" s="31" customFormat="1" ht="89.25" outlineLevel="1">
      <c r="A22" s="30" t="s">
        <v>25</v>
      </c>
      <c r="B22" s="40" t="s">
        <v>61</v>
      </c>
      <c r="C22" s="29" t="s">
        <v>62</v>
      </c>
      <c r="D22" s="56" t="s">
        <v>63</v>
      </c>
      <c r="E22" s="57"/>
      <c r="F22" s="57"/>
      <c r="G22" s="28"/>
      <c r="H22" s="47">
        <v>42841</v>
      </c>
      <c r="I22" s="29" t="s">
        <v>21</v>
      </c>
      <c r="J22" s="43"/>
      <c r="K22" s="29" t="s">
        <v>38</v>
      </c>
      <c r="L22" s="32"/>
    </row>
    <row r="23" spans="1:16" s="31" customFormat="1" ht="76.5" outlineLevel="1">
      <c r="A23" s="30" t="s">
        <v>26</v>
      </c>
      <c r="B23" s="40" t="s">
        <v>64</v>
      </c>
      <c r="C23" s="29" t="s">
        <v>65</v>
      </c>
      <c r="D23" s="78" t="s">
        <v>68</v>
      </c>
      <c r="E23" s="79"/>
      <c r="F23" s="79"/>
      <c r="G23" s="28"/>
      <c r="H23" s="47">
        <v>42841</v>
      </c>
      <c r="I23" s="29" t="s">
        <v>8</v>
      </c>
      <c r="J23" s="29" t="s">
        <v>50</v>
      </c>
      <c r="K23" s="29" t="s">
        <v>38</v>
      </c>
      <c r="L23" s="32"/>
    </row>
    <row r="24" spans="1:16" s="31" customFormat="1" ht="153" outlineLevel="1">
      <c r="A24" s="30" t="s">
        <v>27</v>
      </c>
      <c r="B24" s="40" t="s">
        <v>66</v>
      </c>
      <c r="C24" s="29" t="s">
        <v>67</v>
      </c>
      <c r="D24" s="78" t="s">
        <v>69</v>
      </c>
      <c r="E24" s="79"/>
      <c r="F24" s="79"/>
      <c r="G24" s="28"/>
      <c r="H24" s="47">
        <v>42841</v>
      </c>
      <c r="I24" s="29" t="s">
        <v>8</v>
      </c>
      <c r="J24" s="29" t="s">
        <v>70</v>
      </c>
      <c r="K24" s="29" t="s">
        <v>38</v>
      </c>
      <c r="L24" s="42"/>
      <c r="M24" s="41"/>
      <c r="N24" s="41"/>
      <c r="O24" s="41"/>
      <c r="P24" s="41"/>
    </row>
    <row r="25" spans="1:16" s="31" customFormat="1" ht="76.5" outlineLevel="1">
      <c r="A25" s="30" t="s">
        <v>28</v>
      </c>
      <c r="B25" s="40" t="s">
        <v>71</v>
      </c>
      <c r="C25" s="29" t="s">
        <v>76</v>
      </c>
      <c r="D25" s="78" t="s">
        <v>74</v>
      </c>
      <c r="E25" s="79"/>
      <c r="F25" s="79"/>
      <c r="G25" s="28"/>
      <c r="H25" s="47">
        <v>42841</v>
      </c>
      <c r="I25" s="29" t="s">
        <v>21</v>
      </c>
      <c r="J25" s="38"/>
      <c r="K25" s="29" t="s">
        <v>38</v>
      </c>
      <c r="L25" s="32"/>
    </row>
    <row r="26" spans="1:16" s="31" customFormat="1" ht="76.5" outlineLevel="1">
      <c r="A26" s="30" t="s">
        <v>29</v>
      </c>
      <c r="B26" s="40" t="s">
        <v>75</v>
      </c>
      <c r="C26" s="29" t="s">
        <v>77</v>
      </c>
      <c r="D26" s="78" t="s">
        <v>78</v>
      </c>
      <c r="E26" s="79"/>
      <c r="F26" s="79"/>
      <c r="G26" s="28"/>
      <c r="H26" s="47">
        <v>42841</v>
      </c>
      <c r="I26" s="29" t="s">
        <v>21</v>
      </c>
      <c r="J26" s="38"/>
      <c r="K26" s="29" t="s">
        <v>38</v>
      </c>
      <c r="L26" s="32"/>
    </row>
    <row r="27" spans="1:16" s="31" customFormat="1" ht="87.75" customHeight="1" outlineLevel="1">
      <c r="A27" s="30" t="s">
        <v>30</v>
      </c>
      <c r="B27" s="40" t="s">
        <v>79</v>
      </c>
      <c r="C27" s="29" t="s">
        <v>80</v>
      </c>
      <c r="D27" s="78" t="s">
        <v>81</v>
      </c>
      <c r="E27" s="79"/>
      <c r="F27" s="79"/>
      <c r="G27" s="28"/>
      <c r="H27" s="47">
        <v>42841</v>
      </c>
      <c r="I27" s="29" t="s">
        <v>21</v>
      </c>
      <c r="J27" s="38"/>
      <c r="K27" s="29" t="s">
        <v>38</v>
      </c>
      <c r="L27" s="32"/>
    </row>
    <row r="28" spans="1:16" s="31" customFormat="1" ht="87.75" customHeight="1" outlineLevel="1">
      <c r="A28" s="30" t="s">
        <v>0</v>
      </c>
      <c r="B28" s="40" t="s">
        <v>82</v>
      </c>
      <c r="C28" s="29" t="s">
        <v>83</v>
      </c>
      <c r="D28" s="78" t="s">
        <v>84</v>
      </c>
      <c r="E28" s="79"/>
      <c r="F28" s="79"/>
      <c r="G28" s="28"/>
      <c r="H28" s="47">
        <v>42841</v>
      </c>
      <c r="I28" s="29" t="s">
        <v>21</v>
      </c>
      <c r="J28" s="38"/>
      <c r="K28" s="29" t="s">
        <v>38</v>
      </c>
      <c r="L28" s="32"/>
    </row>
    <row r="29" spans="1:16" s="3" customFormat="1" ht="12.75">
      <c r="A29" s="64" t="s">
        <v>85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6"/>
    </row>
    <row r="30" spans="1:16" ht="12" customHeight="1">
      <c r="I30"/>
      <c r="J30"/>
      <c r="K30"/>
      <c r="L30"/>
    </row>
    <row r="31" spans="1:16" ht="12" customHeight="1">
      <c r="B31"/>
      <c r="I31"/>
      <c r="J31"/>
      <c r="K31"/>
      <c r="L31"/>
    </row>
    <row r="32" spans="1:16" ht="12" customHeight="1">
      <c r="B32"/>
      <c r="I32"/>
      <c r="J32"/>
      <c r="K32"/>
      <c r="L32"/>
    </row>
    <row r="33" spans="2:12" ht="12" customHeight="1">
      <c r="B33"/>
      <c r="I33"/>
      <c r="J33"/>
      <c r="K33"/>
      <c r="L33"/>
    </row>
    <row r="34" spans="2:12" ht="12" customHeight="1">
      <c r="B34"/>
      <c r="I34"/>
      <c r="J34"/>
      <c r="K34"/>
      <c r="L34"/>
    </row>
    <row r="35" spans="2:12" ht="12" customHeight="1">
      <c r="B35"/>
      <c r="I35"/>
      <c r="J35"/>
      <c r="K35"/>
      <c r="L35"/>
    </row>
    <row r="36" spans="2:12" ht="12" customHeight="1">
      <c r="B36"/>
      <c r="I36"/>
      <c r="J36"/>
      <c r="K36"/>
      <c r="L36"/>
    </row>
    <row r="37" spans="2:12" ht="12" customHeight="1">
      <c r="B37"/>
      <c r="I37"/>
      <c r="J37"/>
      <c r="K37"/>
      <c r="L37"/>
    </row>
    <row r="38" spans="2:12" ht="12" customHeight="1">
      <c r="B38"/>
      <c r="I38"/>
      <c r="J38"/>
      <c r="K38"/>
      <c r="L38"/>
    </row>
    <row r="39" spans="2:12" ht="12" customHeight="1">
      <c r="B39"/>
      <c r="I39"/>
      <c r="J39"/>
      <c r="K39"/>
      <c r="L39"/>
    </row>
    <row r="40" spans="2:12" ht="12" customHeight="1">
      <c r="B40"/>
      <c r="I40"/>
      <c r="J40"/>
      <c r="K40"/>
      <c r="L40"/>
    </row>
    <row r="41" spans="2:12" ht="12" customHeight="1">
      <c r="B41"/>
      <c r="I41"/>
      <c r="J41"/>
      <c r="K41"/>
      <c r="L41"/>
    </row>
    <row r="42" spans="2:12" ht="12" customHeight="1">
      <c r="B42"/>
      <c r="I42"/>
      <c r="J42"/>
      <c r="K42"/>
      <c r="L42"/>
    </row>
    <row r="43" spans="2:12" ht="12" customHeight="1">
      <c r="B43"/>
      <c r="I43"/>
      <c r="J43"/>
      <c r="K43"/>
      <c r="L43"/>
    </row>
    <row r="44" spans="2:12" ht="12" customHeight="1">
      <c r="B44"/>
      <c r="I44"/>
      <c r="J44"/>
      <c r="K44"/>
      <c r="L44"/>
    </row>
    <row r="45" spans="2:12" ht="12" customHeight="1">
      <c r="B45"/>
      <c r="I45"/>
      <c r="J45"/>
      <c r="K45"/>
      <c r="L45"/>
    </row>
    <row r="46" spans="2:12" ht="12" customHeight="1">
      <c r="B46"/>
      <c r="I46"/>
      <c r="J46"/>
      <c r="K46"/>
      <c r="L46"/>
    </row>
    <row r="47" spans="2:12" ht="12" customHeight="1">
      <c r="B47"/>
      <c r="I47"/>
      <c r="J47"/>
      <c r="K47"/>
      <c r="L47"/>
    </row>
    <row r="48" spans="2:12" ht="12" customHeight="1">
      <c r="B48"/>
      <c r="I48"/>
      <c r="J48"/>
      <c r="K48"/>
      <c r="L48"/>
    </row>
    <row r="49" spans="2:12" ht="12" customHeight="1">
      <c r="B49"/>
      <c r="I49"/>
      <c r="J49"/>
      <c r="K49"/>
      <c r="L49"/>
    </row>
    <row r="50" spans="2:12" ht="12" customHeight="1">
      <c r="B50"/>
      <c r="I50"/>
      <c r="J50"/>
      <c r="K50"/>
      <c r="L50"/>
    </row>
    <row r="51" spans="2:12" ht="12" customHeight="1">
      <c r="B51"/>
      <c r="I51"/>
      <c r="J51"/>
      <c r="K51"/>
      <c r="L51"/>
    </row>
    <row r="52" spans="2:12" ht="12" customHeight="1">
      <c r="B52"/>
      <c r="I52"/>
      <c r="J52"/>
      <c r="K52"/>
      <c r="L52"/>
    </row>
    <row r="53" spans="2:12" ht="12" customHeight="1">
      <c r="B53"/>
      <c r="I53"/>
      <c r="J53"/>
      <c r="K53"/>
      <c r="L53"/>
    </row>
    <row r="54" spans="2:12" ht="12" customHeight="1">
      <c r="B54"/>
      <c r="I54"/>
      <c r="J54"/>
      <c r="K54"/>
      <c r="L54"/>
    </row>
    <row r="55" spans="2:12" ht="12" customHeight="1">
      <c r="B55"/>
      <c r="I55"/>
      <c r="J55"/>
      <c r="K55"/>
      <c r="L55"/>
    </row>
    <row r="56" spans="2:12" ht="12" customHeight="1">
      <c r="B56"/>
      <c r="I56"/>
      <c r="J56"/>
      <c r="K56"/>
      <c r="L56"/>
    </row>
    <row r="57" spans="2:12" ht="12" customHeight="1">
      <c r="B57"/>
      <c r="I57"/>
      <c r="J57"/>
      <c r="K57"/>
      <c r="L57"/>
    </row>
    <row r="58" spans="2:12" ht="12" customHeight="1">
      <c r="B58"/>
      <c r="I58"/>
      <c r="J58"/>
      <c r="K58"/>
      <c r="L58"/>
    </row>
    <row r="59" spans="2:12" ht="12" customHeight="1">
      <c r="B59"/>
      <c r="I59"/>
      <c r="J59"/>
      <c r="K59"/>
      <c r="L59"/>
    </row>
    <row r="60" spans="2:12" ht="12" customHeight="1">
      <c r="B60"/>
      <c r="I60"/>
      <c r="J60"/>
      <c r="K60"/>
      <c r="L60"/>
    </row>
    <row r="61" spans="2:12" ht="12" customHeight="1">
      <c r="B61"/>
      <c r="I61"/>
      <c r="J61"/>
      <c r="K61"/>
      <c r="L61"/>
    </row>
    <row r="62" spans="2:12" ht="12" customHeight="1">
      <c r="B62"/>
      <c r="I62"/>
      <c r="J62"/>
      <c r="K62"/>
      <c r="L62"/>
    </row>
    <row r="63" spans="2:12" ht="12" customHeight="1">
      <c r="B63"/>
      <c r="I63"/>
      <c r="J63"/>
      <c r="K63"/>
      <c r="L63"/>
    </row>
    <row r="64" spans="2:12" ht="12" customHeight="1">
      <c r="B64"/>
      <c r="I64"/>
      <c r="J64"/>
      <c r="K64"/>
      <c r="L64"/>
    </row>
    <row r="65" spans="2:12" ht="12" customHeight="1">
      <c r="B65"/>
      <c r="I65"/>
      <c r="J65"/>
      <c r="K65"/>
      <c r="L65"/>
    </row>
  </sheetData>
  <mergeCells count="38">
    <mergeCell ref="J9:J10"/>
    <mergeCell ref="K9:K10"/>
    <mergeCell ref="A29:L29"/>
    <mergeCell ref="D26:F26"/>
    <mergeCell ref="D27:F27"/>
    <mergeCell ref="D28:F28"/>
    <mergeCell ref="D22:F22"/>
    <mergeCell ref="D25:F25"/>
    <mergeCell ref="D24:F24"/>
    <mergeCell ref="D23:F23"/>
    <mergeCell ref="D18:F18"/>
    <mergeCell ref="D19:F19"/>
    <mergeCell ref="D20:F20"/>
    <mergeCell ref="D21:F21"/>
    <mergeCell ref="D17:F17"/>
    <mergeCell ref="B9:B10"/>
    <mergeCell ref="B1:D2"/>
    <mergeCell ref="A8:D8"/>
    <mergeCell ref="B5:D5"/>
    <mergeCell ref="A12:L12"/>
    <mergeCell ref="H5:L5"/>
    <mergeCell ref="H6:L6"/>
    <mergeCell ref="H7:L7"/>
    <mergeCell ref="B3:D3"/>
    <mergeCell ref="H4:L4"/>
    <mergeCell ref="L9:L10"/>
    <mergeCell ref="H3:L3"/>
    <mergeCell ref="B4:D4"/>
    <mergeCell ref="H9:H10"/>
    <mergeCell ref="A11:L11"/>
    <mergeCell ref="I9:I10"/>
    <mergeCell ref="A9:A10"/>
    <mergeCell ref="C9:C10"/>
    <mergeCell ref="D9:G10"/>
    <mergeCell ref="D14:F14"/>
    <mergeCell ref="D16:F16"/>
    <mergeCell ref="D13:F13"/>
    <mergeCell ref="D15:F15"/>
  </mergeCells>
  <phoneticPr fontId="1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pc</cp:lastModifiedBy>
  <cp:lastPrinted>2006-08-02T10:15:15Z</cp:lastPrinted>
  <dcterms:created xsi:type="dcterms:W3CDTF">2002-07-27T17:17:25Z</dcterms:created>
  <dcterms:modified xsi:type="dcterms:W3CDTF">2017-04-16T19:20:43Z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