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<sst xmlns="http://schemas.openxmlformats.org/spreadsheetml/2006/main" count="510" uniqueCount="276">
  <si>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</si>
  <si>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</si>
  <si>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</si>
  <si>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</si>
  <si>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</si>
  <si>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</si>
  <si>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</si>
  <si>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</si>
  <si>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</si>
  <si>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</si>
  <si>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</si>
  <si>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</si>
  <si>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</si>
  <si>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</si>
  <si>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</si>
  <si>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</si>
  <si>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</si>
  <si>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</si>
  <si>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</si>
  <si>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</si>
  <si>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</si>
  <si>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</si>
  <si>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</si>
  <si>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</si>
  <si>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</si>
  <si>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</si>
  <si>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</si>
  <si>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</si>
  <si>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</si>
  <si>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</si>
  <si>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</si>
  <si>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</si>
  <si>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</si>
  <si>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</si>
  <si>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</si>
  <si>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</si>
  <si>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</si>
  <si>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</si>
  <si>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</si>
  <si>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</si>
  <si>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</si>
  <si>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</si>
  <si>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</si>
  <si>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</si>
  <si>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</si>
  <si>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</si>
  <si>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</si>
  <si>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</si>
  <si>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</si>
  <si>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</si>
  <si>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</si>
  <si>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</si>
  <si>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</si>
  <si>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</si>
  <si>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</si>
  <si>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</si>
  <si>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</si>
  <si>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</si>
  <si>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</si>
  <si>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</si>
  <si>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</si>
  <si>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</si>
  <si>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</si>
  <si>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</si>
  <si>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</si>
  <si>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</si>
  <si>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</si>
  <si>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</si>
  <si>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</si>
  <si>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</si>
  <si>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</si>
  <si>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</si>
  <si>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</si>
  <si>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</si>
  <si>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</si>
  <si>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</si>
  <si>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</si>
  <si>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</si>
  <si>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</si>
  <si>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</si>
  <si>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</si>
  <si>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</si>
  <si>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</si>
  <si>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</si>
  <si>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</si>
  <si>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</si>
  <si>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</si>
  <si>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</si>
  <si>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</si>
  <si>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</si>
  <si>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</si>
  <si>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</si>
  <si>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</si>
  <si>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</si>
  <si>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</si>
  <si>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</si>
  <si>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</si>
  <si>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</si>
  <si>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</si>
  <si>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</si>
  <si>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</si>
  <si>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</si>
  <si>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</si>
  <si>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</si>
  <si>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</si>
  <si>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</si>
  <si>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</si>
  <si>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</si>
  <si>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</si>
  <si>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</si>
  <si>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</si>
  <si>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</si>
  <si>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</si>
  <si>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</si>
  <si>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</si>
  <si>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</si>
  <si>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</si>
  <si>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</si>
  <si>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</si>
  <si>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</si>
  <si>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</si>
  <si>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</si>
  <si>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</si>
  <si>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</si>
  <si>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</si>
  <si>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</si>
  <si>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</si>
  <si>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</si>
  <si>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</si>
  <si>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</si>
  <si>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</si>
  <si>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</si>
  <si>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</si>
  <si>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</si>
  <si>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</si>
  <si>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</si>
  <si>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</si>
  <si>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</si>
  <si>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</si>
  <si>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</si>
  <si>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</si>
  <si>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</si>
  <si>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</si>
  <si>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</si>
  <si>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</si>
  <si>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</si>
  <si>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</si>
  <si>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</si>
  <si>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</si>
  <si>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</si>
  <si>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</si>
  <si>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</si>
  <si>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</si>
  <si>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</si>
  <si>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</si>
  <si>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</si>
  <si>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</si>
  <si>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</si>
  <si>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</si>
  <si>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</si>
  <si>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</si>
  <si>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</si>
  <si>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</si>
  <si>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</si>
  <si>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</si>
  <si>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</si>
  <si>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</si>
  <si>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</si>
  <si>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</si>
  <si>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</si>
  <si>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</si>
  <si>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</si>
  <si>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</si>
  <si>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</si>
  <si>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</si>
  <si>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</si>
  <si>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</si>
  <si>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</si>
  <si>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</si>
  <si>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</si>
  <si>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</si>
  <si>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</si>
  <si>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</si>
  <si>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</si>
  <si>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</si>
  <si>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</si>
  <si>
    <t>12.05. || 19:00</t>
  </si>
  <si>
    <t>12.05. || 20:00</t>
  </si>
  <si>
    <t>Database to class conversion</t>
  </si>
  <si>
    <t>14.05. || 21:00</t>
  </si>
  <si>
    <t>RFID</t>
  </si>
  <si>
    <t>12.05. || 16:00</t>
  </si>
  <si>
    <t>14.05. || 16:00</t>
  </si>
  <si>
    <t>Shop order confirm</t>
  </si>
  <si>
    <t>19.05. || 17:00</t>
  </si>
  <si>
    <t>Database relations check</t>
  </si>
  <si>
    <t>19.05. || 18:20</t>
  </si>
  <si>
    <t>Class revision</t>
  </si>
  <si>
    <t>15.05. || 12:00</t>
  </si>
  <si>
    <t>Appointments GUI</t>
  </si>
  <si>
    <t>16.05. || 16:00</t>
  </si>
  <si>
    <t>Renting GUI</t>
  </si>
  <si>
    <t>17.05. || 12:00</t>
  </si>
  <si>
    <t>Mikaeil Angel and Ilia</t>
  </si>
  <si>
    <t>16.05. ||21:00</t>
  </si>
  <si>
    <t>18.05. || 12:00</t>
  </si>
  <si>
    <t>18.05. || 14:00</t>
  </si>
  <si>
    <t>17.05. || 21:00</t>
  </si>
  <si>
    <t>15.05. || 21:00</t>
  </si>
  <si>
    <t>Week 13</t>
  </si>
  <si>
    <t>18.05. || 16:00</t>
  </si>
  <si>
    <t>19.05. || 16:00</t>
  </si>
  <si>
    <t>GUI Logic and design</t>
  </si>
  <si>
    <t>19.05. || 15:00</t>
  </si>
  <si>
    <t>19.05. || 21:00</t>
  </si>
  <si>
    <t>Ticket functionality</t>
  </si>
  <si>
    <t>20.05. || 21:00</t>
  </si>
  <si>
    <t>22.05. || 12:00</t>
  </si>
  <si>
    <t>Ticket and twitter func</t>
  </si>
  <si>
    <t>29.05. || 00:00</t>
  </si>
  <si>
    <t>GUI issues</t>
  </si>
  <si>
    <t>Booking application</t>
  </si>
  <si>
    <t>28.05. || 20:00</t>
  </si>
  <si>
    <t>Booking overview</t>
  </si>
  <si>
    <t>28.05. || 13:30</t>
  </si>
  <si>
    <t>Database logging</t>
  </si>
  <si>
    <t>27.05. || 13:00</t>
  </si>
  <si>
    <t>Renting logic</t>
  </si>
  <si>
    <t>31.05. || 16:00</t>
  </si>
  <si>
    <t>28.05. || 12:00</t>
  </si>
  <si>
    <t>20.05. || 00:00</t>
  </si>
  <si>
    <t>26.05. || 12:00</t>
  </si>
  <si>
    <t>24.05. || 16:00</t>
  </si>
  <si>
    <t>Application division</t>
  </si>
  <si>
    <t>Search at shops</t>
  </si>
  <si>
    <t>Website paypal doc</t>
  </si>
  <si>
    <t>25.05. || 12:00</t>
  </si>
  <si>
    <t>20.05. || 20:00</t>
  </si>
  <si>
    <t>C# Admin GUI</t>
  </si>
  <si>
    <t>18.05. || 15:00</t>
  </si>
  <si>
    <t>24.05. || 20:00</t>
  </si>
  <si>
    <t>Week 14</t>
  </si>
  <si>
    <t>Classes Integrity</t>
  </si>
  <si>
    <t>Database Integrity</t>
  </si>
  <si>
    <t>26.05. || 13:00</t>
  </si>
  <si>
    <t>26.05. || 18:30</t>
  </si>
  <si>
    <t>Map</t>
  </si>
  <si>
    <t>01.06 || 02:00</t>
  </si>
  <si>
    <t>Classes functionality</t>
  </si>
  <si>
    <t>04.06 || 02:00</t>
  </si>
  <si>
    <t>Database Helpers fixes</t>
  </si>
  <si>
    <t>06.06 || 22:00</t>
  </si>
  <si>
    <t>08.06 || 11:00</t>
  </si>
  <si>
    <t>Restock of stores</t>
  </si>
  <si>
    <t>11.06 || 10:00</t>
  </si>
  <si>
    <t>Week 15</t>
  </si>
  <si>
    <t>Rent GUI func</t>
  </si>
  <si>
    <t>12.06 || 11:00</t>
  </si>
  <si>
    <t>13.06 || 11:00</t>
  </si>
  <si>
    <t>Info desk func</t>
  </si>
  <si>
    <t>14.06. || 12:00</t>
  </si>
  <si>
    <t>15.06. || 13:00</t>
  </si>
  <si>
    <t>05.06. || 03:00</t>
  </si>
  <si>
    <t>Week 16</t>
  </si>
  <si>
    <t>Admin func</t>
  </si>
  <si>
    <t>14.06. || 16:00</t>
  </si>
  <si>
    <t>12.06. || 13:30</t>
  </si>
  <si>
    <t>PCDoc GUI func</t>
  </si>
  <si>
    <t>02.06 || 11:00</t>
  </si>
  <si>
    <t>03.06. || 16:00</t>
  </si>
  <si>
    <t>Week 17</t>
  </si>
  <si>
    <t>16.06 || 11:00</t>
  </si>
  <si>
    <t>16.06. || 13:30</t>
  </si>
  <si>
    <t>18.06 || 10:00</t>
  </si>
  <si>
    <t>Visitor GUI and func</t>
  </si>
  <si>
    <t>19.06. ||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</si>
</sst>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topLeftCell="A151" zoomScale="85" zoomScaleNormal="85" workbookViewId="0">
      <selection activeCell="C155" sqref="C155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4000</v>
      </c>
      <c r="L2" s="72" t="str">
        <f t="shared" ref="L2:L5" si="0">ROUNDDOWN((K2)/60,0) &amp;":"&amp;(IF(MOD(K2, 60) &lt; 10, "0","")) &amp; MOD(K2,60)</f>
        <v>66:40</v>
      </c>
      <c r="M2" s="17" t="str">
        <f>ROUND((K2) / ($K$7), 2) * 100 &amp;"%"</f>
        <v>24%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4191</v>
      </c>
      <c r="L3" s="72" t="str">
        <f t="shared" si="0"/>
        <v>69:51</v>
      </c>
      <c r="M3" s="17" t="str">
        <f>ROUND((K3) / ($K$7), 2) * 100 &amp;"%"</f>
        <v>26%</v>
      </c>
      <c r="O3" s="30" t="s">
        <v>15</v>
      </c>
      <c r="P3" s="40">
        <f>(SUMIFS($D:$D,$B:$B, "*"&amp;$O3&amp;"*",$B:$B,"*"&amp;P$2&amp;"*"))</f>
        <v>4000</v>
      </c>
      <c r="Q3" s="35">
        <f>(SUMIFS($D:$D,$B:$B, "*"&amp;$O3&amp;"*",$B:$B,"*"&amp;Q$2&amp;"*"))</f>
        <v>300</v>
      </c>
      <c r="R3" s="35">
        <f>(SUMIFS($D:$D,$B:$B, "*"&amp;$O3&amp;"*",$B:$B,"*"&amp;R$2&amp;"*"))</f>
        <v>360</v>
      </c>
      <c r="S3" s="35">
        <f>(SUMIFS($D:$D,$B:$B, "*"&amp;$O3&amp;"*",$B:$B,"*"&amp;S$2&amp;"*"))</f>
        <v>60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4736</v>
      </c>
      <c r="L4" s="72" t="str">
        <f t="shared" si="0"/>
        <v>78:56</v>
      </c>
      <c r="M4" s="17" t="str">
        <f>ROUND((K4) / ($K$7), 2) * 100 &amp;"%"</f>
        <v>29%</v>
      </c>
      <c r="O4" s="28" t="s">
        <v>9</v>
      </c>
      <c r="P4" s="27"/>
      <c r="Q4" s="40">
        <f>(SUMIFS($D:$D,$B:$B, "*"&amp;$O4&amp;"*",$B:$B,"*"&amp;Q$2&amp;"*"))</f>
        <v>4191</v>
      </c>
      <c r="R4" s="34">
        <f>(SUMIFS($D:$D,$B:$B, "*"&amp;$O4&amp;"*",$B:$B,"*"&amp;R$2&amp;"*"))</f>
        <v>901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3430</v>
      </c>
      <c r="L5" s="72" t="str">
        <f t="shared" si="0"/>
        <v>57:10</v>
      </c>
      <c r="M5" s="17" t="str">
        <f>ROUND((K5) / ($K$7), 2) * 100 &amp;"%"</f>
        <v>21%</v>
      </c>
      <c r="O5" s="28" t="s">
        <v>7</v>
      </c>
      <c r="P5" s="27"/>
      <c r="Q5" s="27"/>
      <c r="R5" s="40">
        <f>(SUMIFS($D:$D,$B:$B, "*"&amp;$O5&amp;"*",$B:$B,"*"&amp;R$2&amp;"*"))</f>
        <v>4736</v>
      </c>
      <c r="S5" s="34">
        <f>(SUMIFS($D:$D,$B:$B, "*"&amp;$O5&amp;"*",$B:$B,"*"&amp;S$2&amp;"*"))</f>
        <v>440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955</v>
      </c>
      <c r="L6" s="72" t="str">
        <f>ROUNDDOWN((K6)/60,0) &amp;":"&amp;(IF(MOD(K6, 60) &lt; 10, "0","")) &amp; MOD(K6,60)</f>
        <v>15:55</v>
      </c>
      <c r="M6" s="21" t="str">
        <f>ROUND(($K$6) / ($K$7), 2) * 100 &amp;"%"</f>
        <v>6%</v>
      </c>
      <c r="O6" s="29" t="s">
        <v>13</v>
      </c>
      <c r="P6" s="31"/>
      <c r="Q6" s="32"/>
      <c r="R6" s="33"/>
      <c r="S6" s="41">
        <f>(SUMIFS($D:$D,$B:$B, "*"&amp;$O6&amp;"*",$B:$B,"*"&amp;S$2&amp;"*"))</f>
        <v>3430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16357</v>
      </c>
      <c r="L7" s="72" t="str">
        <f>ROUNDDOWN((K7)/60,0) &amp;":"&amp;(IF(MOD(K7, 60) &lt; 10, "0","")) &amp; MOD(K7,60)</f>
        <v>272:37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s="63" customFormat="1" ht="35.25" customHeight="1" x14ac:dyDescent="0.25">
      <c r="A104" s="46" t="s">
        <v>190</v>
      </c>
      <c r="B104" s="68" t="s">
        <v>7</v>
      </c>
      <c r="C104" s="69" t="s">
        <v>191</v>
      </c>
      <c r="D104" s="66">
        <v>180</v>
      </c>
    </row>
    <row r="105" spans="1:5" ht="35.25" customHeight="1" x14ac:dyDescent="0.25">
      <c r="A105" s="64" t="s">
        <v>159</v>
      </c>
      <c r="B105" s="64" t="s">
        <v>15</v>
      </c>
      <c r="C105" s="70" t="s">
        <v>186</v>
      </c>
      <c r="D105" s="64">
        <v>60</v>
      </c>
    </row>
    <row r="106" spans="1:5" ht="35.25" customHeight="1" x14ac:dyDescent="0.25">
      <c r="A106" s="64" t="s">
        <v>159</v>
      </c>
      <c r="B106" s="64" t="s">
        <v>167</v>
      </c>
      <c r="C106" s="70" t="s">
        <v>187</v>
      </c>
      <c r="D106" s="64">
        <v>120</v>
      </c>
    </row>
    <row r="107" spans="1:5" ht="35.25" customHeight="1" x14ac:dyDescent="0.25">
      <c r="A107" s="64" t="s">
        <v>18</v>
      </c>
      <c r="B107" s="64" t="s">
        <v>9</v>
      </c>
      <c r="C107" s="70" t="s">
        <v>192</v>
      </c>
      <c r="D107" s="64">
        <v>60</v>
      </c>
    </row>
    <row r="108" spans="1:5" ht="35.25" customHeight="1" x14ac:dyDescent="0.25">
      <c r="A108" s="64" t="s">
        <v>188</v>
      </c>
      <c r="B108" s="64" t="s">
        <v>7</v>
      </c>
      <c r="C108" s="70" t="s">
        <v>189</v>
      </c>
      <c r="D108" s="64">
        <v>180</v>
      </c>
    </row>
    <row r="109" spans="1:5" s="63" customFormat="1" ht="35.25" customHeight="1" x14ac:dyDescent="0.25">
      <c r="A109" s="64" t="s">
        <v>66</v>
      </c>
      <c r="B109" s="64" t="s">
        <v>5</v>
      </c>
      <c r="C109" s="70" t="s">
        <v>208</v>
      </c>
      <c r="D109" s="64">
        <v>120</v>
      </c>
    </row>
    <row r="110" spans="1:5" ht="35.25" customHeight="1" x14ac:dyDescent="0.25">
      <c r="A110" s="64" t="s">
        <v>197</v>
      </c>
      <c r="B110" s="64" t="s">
        <v>63</v>
      </c>
      <c r="C110" s="70" t="s">
        <v>198</v>
      </c>
      <c r="D110" s="64">
        <v>60</v>
      </c>
    </row>
    <row r="111" spans="1:5" s="63" customFormat="1" ht="35.25" customHeight="1" x14ac:dyDescent="0.25">
      <c r="A111" s="64" t="s">
        <v>66</v>
      </c>
      <c r="B111" s="64" t="s">
        <v>203</v>
      </c>
      <c r="C111" s="70" t="s">
        <v>204</v>
      </c>
      <c r="D111" s="64">
        <v>60</v>
      </c>
    </row>
    <row r="112" spans="1:5" ht="35.25" customHeight="1" x14ac:dyDescent="0.25">
      <c r="A112" s="64" t="s">
        <v>199</v>
      </c>
      <c r="B112" s="64" t="s">
        <v>9</v>
      </c>
      <c r="C112" s="70" t="s">
        <v>200</v>
      </c>
      <c r="D112" s="64">
        <v>90</v>
      </c>
    </row>
    <row r="113" spans="1:5" ht="35.25" customHeight="1" x14ac:dyDescent="0.25">
      <c r="A113" s="64" t="s">
        <v>201</v>
      </c>
      <c r="B113" s="64" t="s">
        <v>9</v>
      </c>
      <c r="C113" s="70" t="s">
        <v>202</v>
      </c>
      <c r="D113" s="64">
        <v>120</v>
      </c>
    </row>
    <row r="114" spans="1:5" s="63" customFormat="1" ht="35.25" customHeight="1" thickBot="1" x14ac:dyDescent="0.3">
      <c r="A114" s="74" t="s">
        <v>66</v>
      </c>
      <c r="B114" s="74" t="s">
        <v>5</v>
      </c>
      <c r="C114" s="73" t="s">
        <v>207</v>
      </c>
      <c r="D114" s="74">
        <v>120</v>
      </c>
    </row>
    <row r="115" spans="1:5" s="63" customFormat="1" ht="35.25" customHeight="1" x14ac:dyDescent="0.25">
      <c r="A115" s="46" t="s">
        <v>8</v>
      </c>
      <c r="B115" s="68" t="s">
        <v>9</v>
      </c>
      <c r="C115" s="69" t="s">
        <v>205</v>
      </c>
      <c r="D115" s="66">
        <v>60</v>
      </c>
      <c r="E115" s="63" t="s">
        <v>209</v>
      </c>
    </row>
    <row r="116" spans="1:5" s="63" customFormat="1" ht="35.25" customHeight="1" x14ac:dyDescent="0.25">
      <c r="A116" s="46" t="s">
        <v>66</v>
      </c>
      <c r="B116" s="68" t="s">
        <v>5</v>
      </c>
      <c r="C116" s="69" t="s">
        <v>206</v>
      </c>
      <c r="D116" s="66">
        <v>120</v>
      </c>
    </row>
    <row r="117" spans="1:5" s="63" customFormat="1" ht="35.25" customHeight="1" x14ac:dyDescent="0.25">
      <c r="A117" s="46" t="s">
        <v>159</v>
      </c>
      <c r="B117" s="68" t="s">
        <v>15</v>
      </c>
      <c r="C117" s="69" t="s">
        <v>210</v>
      </c>
      <c r="D117" s="66">
        <v>60</v>
      </c>
    </row>
    <row r="118" spans="1:5" s="63" customFormat="1" ht="35.25" customHeight="1" x14ac:dyDescent="0.25">
      <c r="A118" s="46" t="s">
        <v>238</v>
      </c>
      <c r="B118" s="68" t="s">
        <v>13</v>
      </c>
      <c r="C118" s="69" t="s">
        <v>239</v>
      </c>
      <c r="D118" s="66">
        <v>280</v>
      </c>
    </row>
    <row r="119" spans="1:5" ht="35.25" customHeight="1" x14ac:dyDescent="0.25">
      <c r="A119" s="64" t="s">
        <v>193</v>
      </c>
      <c r="B119" s="64" t="s">
        <v>7</v>
      </c>
      <c r="C119" s="70" t="s">
        <v>194</v>
      </c>
      <c r="D119" s="64">
        <v>60</v>
      </c>
    </row>
    <row r="120" spans="1:5" ht="33.75" customHeight="1" x14ac:dyDescent="0.25">
      <c r="A120" s="64" t="s">
        <v>195</v>
      </c>
      <c r="B120" s="64" t="s">
        <v>7</v>
      </c>
      <c r="C120" s="70" t="s">
        <v>196</v>
      </c>
      <c r="D120" s="64">
        <v>5</v>
      </c>
    </row>
    <row r="121" spans="1:5" ht="33.75" customHeight="1" x14ac:dyDescent="0.25">
      <c r="A121" s="46" t="s">
        <v>159</v>
      </c>
      <c r="B121" s="68" t="s">
        <v>15</v>
      </c>
      <c r="C121" s="69" t="s">
        <v>211</v>
      </c>
      <c r="D121" s="66">
        <v>60</v>
      </c>
    </row>
    <row r="122" spans="1:5" ht="33.75" customHeight="1" x14ac:dyDescent="0.25">
      <c r="A122" s="64" t="s">
        <v>212</v>
      </c>
      <c r="B122" s="64" t="s">
        <v>9</v>
      </c>
      <c r="C122" s="70" t="s">
        <v>213</v>
      </c>
      <c r="D122" s="64">
        <v>120</v>
      </c>
    </row>
    <row r="123" spans="1:5" ht="33.75" customHeight="1" x14ac:dyDescent="0.25">
      <c r="A123" s="64" t="s">
        <v>66</v>
      </c>
      <c r="B123" s="64" t="s">
        <v>5</v>
      </c>
      <c r="C123" s="70" t="s">
        <v>214</v>
      </c>
      <c r="D123" s="64">
        <v>120</v>
      </c>
    </row>
    <row r="124" spans="1:5" s="63" customFormat="1" ht="33.75" customHeight="1" x14ac:dyDescent="0.25">
      <c r="A124" s="64" t="s">
        <v>159</v>
      </c>
      <c r="B124" s="64" t="s">
        <v>13</v>
      </c>
      <c r="C124" s="70" t="s">
        <v>237</v>
      </c>
      <c r="D124" s="64">
        <v>300</v>
      </c>
    </row>
    <row r="125" spans="1:5" s="63" customFormat="1" ht="33.75" customHeight="1" x14ac:dyDescent="0.25">
      <c r="A125" s="64" t="s">
        <v>193</v>
      </c>
      <c r="B125" s="64" t="s">
        <v>7</v>
      </c>
      <c r="C125" s="70" t="s">
        <v>230</v>
      </c>
      <c r="D125" s="64">
        <v>60</v>
      </c>
    </row>
    <row r="126" spans="1:5" ht="33.75" customHeight="1" x14ac:dyDescent="0.25">
      <c r="A126" s="64" t="s">
        <v>215</v>
      </c>
      <c r="B126" s="64" t="s">
        <v>15</v>
      </c>
      <c r="C126" s="70" t="s">
        <v>216</v>
      </c>
      <c r="D126" s="64">
        <v>60</v>
      </c>
    </row>
    <row r="127" spans="1:5" ht="33.75" customHeight="1" x14ac:dyDescent="0.25">
      <c r="A127" s="64" t="s">
        <v>218</v>
      </c>
      <c r="B127" s="64" t="s">
        <v>15</v>
      </c>
      <c r="C127" s="70" t="s">
        <v>217</v>
      </c>
      <c r="D127" s="64">
        <v>120</v>
      </c>
    </row>
    <row r="128" spans="1:5" s="63" customFormat="1" ht="33.75" customHeight="1" x14ac:dyDescent="0.25">
      <c r="A128" s="64" t="s">
        <v>225</v>
      </c>
      <c r="B128" s="64" t="s">
        <v>7</v>
      </c>
      <c r="C128" s="70" t="s">
        <v>226</v>
      </c>
      <c r="D128" s="64">
        <v>120</v>
      </c>
    </row>
    <row r="129" spans="1:5" s="63" customFormat="1" ht="33.75" customHeight="1" thickBot="1" x14ac:dyDescent="0.3">
      <c r="A129" s="47" t="s">
        <v>8</v>
      </c>
      <c r="B129" s="74" t="s">
        <v>9</v>
      </c>
      <c r="C129" s="73" t="s">
        <v>205</v>
      </c>
      <c r="D129" s="74">
        <v>60</v>
      </c>
    </row>
    <row r="130" spans="1:5" s="63" customFormat="1" ht="33.75" customHeight="1" x14ac:dyDescent="0.25">
      <c r="A130" s="46" t="s">
        <v>234</v>
      </c>
      <c r="B130" s="68" t="s">
        <v>7</v>
      </c>
      <c r="C130" s="69" t="s">
        <v>240</v>
      </c>
      <c r="D130" s="66">
        <v>30</v>
      </c>
      <c r="E130" s="63" t="s">
        <v>241</v>
      </c>
    </row>
    <row r="131" spans="1:5" s="63" customFormat="1" ht="33.75" customHeight="1" x14ac:dyDescent="0.25">
      <c r="A131" s="46" t="s">
        <v>233</v>
      </c>
      <c r="B131" s="68" t="s">
        <v>7</v>
      </c>
      <c r="C131" s="69" t="s">
        <v>232</v>
      </c>
      <c r="D131" s="66">
        <v>60</v>
      </c>
    </row>
    <row r="132" spans="1:5" s="63" customFormat="1" ht="33.75" customHeight="1" x14ac:dyDescent="0.25">
      <c r="A132" s="46" t="s">
        <v>227</v>
      </c>
      <c r="B132" s="68" t="s">
        <v>9</v>
      </c>
      <c r="C132" s="69" t="s">
        <v>231</v>
      </c>
      <c r="D132" s="66">
        <v>120</v>
      </c>
    </row>
    <row r="133" spans="1:5" s="63" customFormat="1" ht="33.75" customHeight="1" x14ac:dyDescent="0.25">
      <c r="A133" s="46" t="s">
        <v>235</v>
      </c>
      <c r="B133" s="68" t="s">
        <v>13</v>
      </c>
      <c r="C133" s="69" t="s">
        <v>236</v>
      </c>
      <c r="D133" s="66">
        <v>300</v>
      </c>
    </row>
    <row r="134" spans="1:5" s="63" customFormat="1" ht="33.75" customHeight="1" x14ac:dyDescent="0.25">
      <c r="A134" s="46" t="s">
        <v>243</v>
      </c>
      <c r="B134" s="68" t="s">
        <v>7</v>
      </c>
      <c r="C134" s="69" t="s">
        <v>244</v>
      </c>
      <c r="D134" s="66">
        <v>60</v>
      </c>
    </row>
    <row r="135" spans="1:5" s="63" customFormat="1" ht="33.75" customHeight="1" x14ac:dyDescent="0.25">
      <c r="A135" s="46" t="s">
        <v>242</v>
      </c>
      <c r="B135" s="68" t="s">
        <v>7</v>
      </c>
      <c r="C135" s="69" t="s">
        <v>245</v>
      </c>
      <c r="D135" s="66">
        <v>60</v>
      </c>
    </row>
    <row r="136" spans="1:5" s="63" customFormat="1" ht="33.75" customHeight="1" x14ac:dyDescent="0.25">
      <c r="A136" s="64" t="s">
        <v>223</v>
      </c>
      <c r="B136" s="64" t="s">
        <v>7</v>
      </c>
      <c r="C136" s="70" t="s">
        <v>224</v>
      </c>
      <c r="D136" s="64">
        <v>60</v>
      </c>
    </row>
    <row r="137" spans="1:5" s="63" customFormat="1" ht="33.75" customHeight="1" x14ac:dyDescent="0.25">
      <c r="A137" s="64" t="s">
        <v>201</v>
      </c>
      <c r="B137" s="64" t="s">
        <v>9</v>
      </c>
      <c r="C137" s="70" t="s">
        <v>229</v>
      </c>
      <c r="D137" s="64">
        <v>120</v>
      </c>
    </row>
    <row r="138" spans="1:5" s="63" customFormat="1" ht="33.75" customHeight="1" x14ac:dyDescent="0.25">
      <c r="A138" s="64" t="s">
        <v>221</v>
      </c>
      <c r="B138" s="64" t="s">
        <v>7</v>
      </c>
      <c r="C138" s="70" t="s">
        <v>222</v>
      </c>
      <c r="D138" s="64">
        <v>150</v>
      </c>
    </row>
    <row r="139" spans="1:5" ht="33.75" customHeight="1" x14ac:dyDescent="0.25">
      <c r="A139" s="64" t="s">
        <v>220</v>
      </c>
      <c r="B139" s="64" t="s">
        <v>7</v>
      </c>
      <c r="C139" s="70" t="s">
        <v>219</v>
      </c>
      <c r="D139" s="64">
        <v>120</v>
      </c>
    </row>
    <row r="140" spans="1:5" ht="33.75" customHeight="1" thickBot="1" x14ac:dyDescent="0.3">
      <c r="A140" s="74" t="s">
        <v>227</v>
      </c>
      <c r="B140" s="74" t="s">
        <v>9</v>
      </c>
      <c r="C140" s="73" t="s">
        <v>228</v>
      </c>
      <c r="D140" s="74">
        <v>120</v>
      </c>
    </row>
    <row r="141" spans="1:5" ht="33.75" customHeight="1" x14ac:dyDescent="0.25">
      <c r="A141" s="66" t="s">
        <v>246</v>
      </c>
      <c r="B141" s="66" t="s">
        <v>7</v>
      </c>
      <c r="C141" s="69" t="s">
        <v>247</v>
      </c>
      <c r="D141" s="66">
        <v>30</v>
      </c>
      <c r="E141" s="1" t="s">
        <v>255</v>
      </c>
    </row>
    <row r="142" spans="1:5" s="63" customFormat="1" ht="33.75" customHeight="1" x14ac:dyDescent="0.25">
      <c r="A142" s="64" t="s">
        <v>267</v>
      </c>
      <c r="B142" s="64" t="s">
        <v>9</v>
      </c>
      <c r="C142" s="70" t="s">
        <v>268</v>
      </c>
      <c r="D142" s="64">
        <v>120</v>
      </c>
    </row>
    <row r="143" spans="1:5" s="63" customFormat="1" ht="33.75" customHeight="1" x14ac:dyDescent="0.25">
      <c r="A143" s="64" t="s">
        <v>264</v>
      </c>
      <c r="B143" s="64" t="s">
        <v>13</v>
      </c>
      <c r="C143" s="70" t="s">
        <v>269</v>
      </c>
      <c r="D143" s="64">
        <v>120</v>
      </c>
    </row>
    <row r="144" spans="1:5" ht="33.75" customHeight="1" x14ac:dyDescent="0.25">
      <c r="A144" s="64" t="s">
        <v>248</v>
      </c>
      <c r="B144" s="64" t="s">
        <v>7</v>
      </c>
      <c r="C144" s="70" t="s">
        <v>249</v>
      </c>
      <c r="D144" s="64">
        <v>60</v>
      </c>
    </row>
    <row r="145" spans="1:5" s="63" customFormat="1" ht="33.75" customHeight="1" x14ac:dyDescent="0.25">
      <c r="A145" s="64" t="s">
        <v>259</v>
      </c>
      <c r="B145" s="64" t="s">
        <v>15</v>
      </c>
      <c r="C145" s="70" t="s">
        <v>262</v>
      </c>
      <c r="D145" s="64">
        <v>120</v>
      </c>
    </row>
    <row r="146" spans="1:5" ht="33.75" customHeight="1" thickBot="1" x14ac:dyDescent="0.3">
      <c r="A146" s="74" t="s">
        <v>250</v>
      </c>
      <c r="B146" s="74" t="s">
        <v>7</v>
      </c>
      <c r="C146" s="73" t="s">
        <v>251</v>
      </c>
      <c r="D146" s="74">
        <v>30</v>
      </c>
    </row>
    <row r="147" spans="1:5" ht="33.75" customHeight="1" x14ac:dyDescent="0.25">
      <c r="A147" s="66" t="s">
        <v>256</v>
      </c>
      <c r="B147" s="66" t="s">
        <v>9</v>
      </c>
      <c r="C147" s="69" t="s">
        <v>252</v>
      </c>
      <c r="D147" s="66">
        <v>120</v>
      </c>
      <c r="E147" s="1" t="s">
        <v>263</v>
      </c>
    </row>
    <row r="148" spans="1:5" ht="33.75" customHeight="1" x14ac:dyDescent="0.25">
      <c r="A148" s="64" t="s">
        <v>253</v>
      </c>
      <c r="B148" s="64" t="s">
        <v>7</v>
      </c>
      <c r="C148" s="70" t="s">
        <v>254</v>
      </c>
      <c r="D148" s="64">
        <v>60</v>
      </c>
    </row>
    <row r="149" spans="1:5" ht="33.75" customHeight="1" x14ac:dyDescent="0.25">
      <c r="A149" s="64" t="s">
        <v>256</v>
      </c>
      <c r="B149" s="64" t="s">
        <v>9</v>
      </c>
      <c r="C149" s="70" t="s">
        <v>257</v>
      </c>
      <c r="D149" s="64">
        <v>120</v>
      </c>
    </row>
    <row r="150" spans="1:5" s="63" customFormat="1" ht="33.75" customHeight="1" x14ac:dyDescent="0.25">
      <c r="A150" s="64" t="s">
        <v>264</v>
      </c>
      <c r="B150" s="64" t="s">
        <v>13</v>
      </c>
      <c r="C150" s="70" t="s">
        <v>266</v>
      </c>
      <c r="D150" s="64">
        <v>60</v>
      </c>
    </row>
    <row r="151" spans="1:5" ht="33.75" customHeight="1" x14ac:dyDescent="0.25">
      <c r="A151" s="64" t="s">
        <v>256</v>
      </c>
      <c r="B151" s="64" t="s">
        <v>9</v>
      </c>
      <c r="C151" s="70" t="s">
        <v>258</v>
      </c>
      <c r="D151" s="64">
        <v>120</v>
      </c>
    </row>
    <row r="152" spans="1:5" ht="33.75" customHeight="1" x14ac:dyDescent="0.25">
      <c r="A152" s="64" t="s">
        <v>259</v>
      </c>
      <c r="B152" s="64" t="s">
        <v>15</v>
      </c>
      <c r="C152" s="70" t="s">
        <v>260</v>
      </c>
      <c r="D152" s="64">
        <v>120</v>
      </c>
    </row>
    <row r="153" spans="1:5" s="63" customFormat="1" ht="33.75" customHeight="1" thickBot="1" x14ac:dyDescent="0.3">
      <c r="A153" s="74" t="s">
        <v>264</v>
      </c>
      <c r="B153" s="74" t="s">
        <v>13</v>
      </c>
      <c r="C153" s="73" t="s">
        <v>265</v>
      </c>
      <c r="D153" s="74">
        <v>120</v>
      </c>
    </row>
    <row r="154" spans="1:5" ht="33.75" customHeight="1" x14ac:dyDescent="0.25">
      <c r="A154" s="66" t="s">
        <v>259</v>
      </c>
      <c r="B154" s="66" t="s">
        <v>15</v>
      </c>
      <c r="C154" s="69" t="s">
        <v>261</v>
      </c>
      <c r="D154" s="66">
        <v>180</v>
      </c>
      <c r="E154" s="1" t="s">
        <v>270</v>
      </c>
    </row>
    <row r="155" spans="1:5" ht="33.75" customHeight="1" x14ac:dyDescent="0.25">
      <c r="A155" s="64" t="s">
        <v>267</v>
      </c>
      <c r="B155" s="64" t="s">
        <v>9</v>
      </c>
      <c r="C155" s="70" t="s">
        <v>271</v>
      </c>
      <c r="D155" s="64">
        <v>120</v>
      </c>
    </row>
    <row r="156" spans="1:5" ht="33.75" customHeight="1" x14ac:dyDescent="0.25">
      <c r="A156" s="64" t="s">
        <v>264</v>
      </c>
      <c r="B156" s="64" t="s">
        <v>13</v>
      </c>
      <c r="C156" s="70" t="s">
        <v>272</v>
      </c>
      <c r="D156" s="64">
        <v>120</v>
      </c>
    </row>
    <row r="157" spans="1:5" ht="33.75" customHeight="1" x14ac:dyDescent="0.25">
      <c r="A157" s="64" t="s">
        <v>253</v>
      </c>
      <c r="B157" s="64" t="s">
        <v>7</v>
      </c>
      <c r="C157" s="70" t="s">
        <v>273</v>
      </c>
      <c r="D157" s="64">
        <v>60</v>
      </c>
    </row>
    <row r="158" spans="1:5" ht="33.75" customHeight="1" x14ac:dyDescent="0.25">
      <c r="A158" s="64" t="s">
        <v>274</v>
      </c>
      <c r="B158" s="64" t="s">
        <v>15</v>
      </c>
      <c r="C158" s="70" t="s">
        <v>275</v>
      </c>
      <c r="D158" s="64">
        <v>120</v>
      </c>
    </row>
    <row r="159" spans="1:5" ht="33.75" customHeight="1" x14ac:dyDescent="0.25">
      <c r="A159" s="6"/>
      <c r="B159" s="6"/>
      <c r="C159" s="38"/>
      <c r="D159" s="6"/>
    </row>
    <row r="160" spans="1:5" ht="33.75" customHeight="1" x14ac:dyDescent="0.25">
      <c r="A160" s="6"/>
      <c r="B160" s="6"/>
      <c r="C160" s="38"/>
      <c r="D160" s="6"/>
    </row>
    <row r="161" spans="1:4" ht="33.75" customHeight="1" x14ac:dyDescent="0.25">
      <c r="A161" s="6"/>
      <c r="B161" s="6"/>
      <c r="C161" s="38"/>
      <c r="D161" s="6"/>
    </row>
    <row r="162" spans="1:4" ht="33.75" customHeight="1" x14ac:dyDescent="0.25">
      <c r="A162" s="6"/>
      <c r="B162" s="6"/>
      <c r="C162" s="38"/>
      <c r="D162" s="6"/>
    </row>
    <row r="163" spans="1:4" ht="33.75" customHeight="1" x14ac:dyDescent="0.25">
      <c r="A163" s="6"/>
      <c r="B163" s="6"/>
      <c r="C163" s="38"/>
      <c r="D163" s="6"/>
    </row>
    <row r="164" spans="1:4" ht="33.75" customHeight="1" x14ac:dyDescent="0.25">
      <c r="A164" s="6"/>
      <c r="B164" s="6"/>
      <c r="C164" s="38"/>
      <c r="D164" s="6"/>
    </row>
    <row r="165" spans="1:4" ht="33.75" customHeight="1" x14ac:dyDescent="0.25">
      <c r="A165" s="6"/>
      <c r="B165" s="6"/>
      <c r="C165" s="38"/>
      <c r="D165" s="6"/>
    </row>
    <row r="166" spans="1:4" ht="33.75" customHeight="1" x14ac:dyDescent="0.25">
      <c r="A166" s="6"/>
      <c r="B166" s="6"/>
      <c r="C166" s="38"/>
      <c r="D166" s="6"/>
    </row>
    <row r="167" spans="1:4" ht="33.75" customHeight="1" x14ac:dyDescent="0.25">
      <c r="A167" s="6"/>
      <c r="B167" s="6"/>
      <c r="C167" s="38"/>
      <c r="D167" s="6"/>
    </row>
    <row r="168" spans="1:4" ht="33.75" customHeight="1" x14ac:dyDescent="0.25">
      <c r="A168" s="6"/>
      <c r="B168" s="6"/>
      <c r="C168" s="38"/>
      <c r="D168" s="6"/>
    </row>
    <row r="169" spans="1:4" ht="33.75" customHeight="1" x14ac:dyDescent="0.25">
      <c r="A169" s="6"/>
      <c r="B169" s="6"/>
      <c r="C169" s="38"/>
      <c r="D169" s="6"/>
    </row>
    <row r="170" spans="1:4" ht="33.75" customHeight="1" x14ac:dyDescent="0.25">
      <c r="A170" s="6"/>
      <c r="B170" s="6"/>
      <c r="C170" s="38"/>
      <c r="D170" s="6"/>
    </row>
    <row r="171" spans="1:4" ht="33.75" customHeight="1" x14ac:dyDescent="0.25">
      <c r="A171" s="6"/>
      <c r="B171" s="6"/>
      <c r="C171" s="38"/>
      <c r="D171" s="6"/>
    </row>
    <row r="172" spans="1:4" ht="33.75" customHeight="1" x14ac:dyDescent="0.25">
      <c r="A172" s="6"/>
      <c r="B172" s="6"/>
      <c r="C172" s="38"/>
      <c r="D172" s="6"/>
    </row>
    <row r="173" spans="1:4" ht="33.75" customHeight="1" x14ac:dyDescent="0.25">
      <c r="A173" s="6"/>
      <c r="B173" s="6"/>
      <c r="C173" s="38"/>
      <c r="D173" s="6"/>
    </row>
    <row r="174" spans="1:4" ht="33.75" customHeight="1" x14ac:dyDescent="0.25">
      <c r="A174" s="6"/>
      <c r="B174" s="6"/>
      <c r="C174" s="38"/>
      <c r="D174" s="6"/>
    </row>
    <row r="175" spans="1:4" ht="33.75" customHeight="1" x14ac:dyDescent="0.25">
      <c r="A175" s="6"/>
      <c r="B175" s="6"/>
      <c r="C175" s="38"/>
      <c r="D175" s="6"/>
    </row>
    <row r="176" spans="1:4" ht="33.75" customHeight="1" x14ac:dyDescent="0.25">
      <c r="A176" s="6"/>
      <c r="B176" s="6"/>
      <c r="C176" s="38"/>
      <c r="D176" s="6"/>
    </row>
    <row r="177" spans="1:4" ht="33.75" customHeight="1" x14ac:dyDescent="0.25">
      <c r="A177" s="6"/>
      <c r="B177" s="6"/>
      <c r="C177" s="38"/>
      <c r="D177" s="6"/>
    </row>
    <row r="178" spans="1:4" ht="33.75" customHeight="1" x14ac:dyDescent="0.25">
      <c r="A178" s="6"/>
      <c r="B178" s="6"/>
      <c r="C178" s="38"/>
      <c r="D178" s="6"/>
    </row>
    <row r="179" spans="1:4" ht="33.75" customHeight="1" x14ac:dyDescent="0.25">
      <c r="A179" s="6"/>
      <c r="B179" s="6"/>
      <c r="C179" s="38"/>
      <c r="D179" s="6"/>
    </row>
    <row r="180" spans="1:4" ht="33.75" customHeight="1" x14ac:dyDescent="0.25">
      <c r="A180" s="6"/>
      <c r="B180" s="6"/>
      <c r="C180" s="38"/>
      <c r="D180" s="6"/>
    </row>
    <row r="181" spans="1:4" ht="33.75" customHeight="1" x14ac:dyDescent="0.25">
      <c r="A181" s="6"/>
      <c r="B181" s="6"/>
      <c r="C181" s="38"/>
      <c r="D181" s="6"/>
    </row>
    <row r="182" spans="1:4" ht="33.75" customHeight="1" x14ac:dyDescent="0.25">
      <c r="A182" s="6"/>
      <c r="B182" s="6"/>
      <c r="C182" s="38"/>
      <c r="D182" s="6"/>
    </row>
    <row r="183" spans="1:4" ht="33.75" customHeight="1" x14ac:dyDescent="0.25">
      <c r="A183" s="6"/>
      <c r="B183" s="6"/>
      <c r="C183" s="38"/>
      <c r="D183" s="6"/>
    </row>
    <row r="184" spans="1:4" ht="33.75" customHeight="1" x14ac:dyDescent="0.25">
      <c r="A184" s="6"/>
      <c r="B184" s="6"/>
      <c r="C184" s="38"/>
      <c r="D184" s="6"/>
    </row>
    <row r="185" spans="1:4" ht="33.75" customHeight="1" x14ac:dyDescent="0.25">
      <c r="A185" s="6"/>
      <c r="B185" s="6"/>
      <c r="C185" s="38"/>
      <c r="D185" s="6"/>
    </row>
    <row r="186" spans="1:4" ht="33.75" customHeight="1" x14ac:dyDescent="0.25">
      <c r="A186" s="6"/>
      <c r="B186" s="6"/>
      <c r="C186" s="38"/>
      <c r="D186" s="6"/>
    </row>
    <row r="187" spans="1:4" ht="33.75" customHeight="1" x14ac:dyDescent="0.25">
      <c r="A187" s="6"/>
      <c r="B187" s="6"/>
      <c r="C187" s="38"/>
      <c r="D187" s="6"/>
    </row>
    <row r="188" spans="1:4" ht="33.75" customHeight="1" x14ac:dyDescent="0.25">
      <c r="A188" s="6"/>
      <c r="B188" s="6"/>
      <c r="C188" s="38"/>
      <c r="D188" s="6"/>
    </row>
    <row r="189" spans="1:4" ht="33.75" customHeight="1" x14ac:dyDescent="0.25">
      <c r="A189" s="6"/>
      <c r="B189" s="6"/>
      <c r="C189" s="38"/>
      <c r="D189" s="6"/>
    </row>
    <row r="190" spans="1:4" ht="33.75" customHeight="1" x14ac:dyDescent="0.25">
      <c r="A190" s="6"/>
      <c r="B190" s="6"/>
      <c r="C190" s="38"/>
      <c r="D190" s="6"/>
    </row>
    <row r="191" spans="1:4" ht="33.75" customHeight="1" x14ac:dyDescent="0.25">
      <c r="A191" s="6"/>
      <c r="B191" s="6"/>
      <c r="C191" s="38"/>
      <c r="D191" s="6"/>
    </row>
    <row r="192" spans="1:4" ht="33.75" customHeight="1" x14ac:dyDescent="0.25">
      <c r="A192" s="6"/>
      <c r="B192" s="6"/>
      <c r="C192" s="38"/>
      <c r="D192" s="6"/>
    </row>
    <row r="193" spans="1:4" ht="33.75" customHeight="1" x14ac:dyDescent="0.25">
      <c r="A193" s="6"/>
      <c r="B193" s="6"/>
      <c r="C193" s="38"/>
      <c r="D193" s="6"/>
    </row>
    <row r="194" spans="1:4" ht="33.75" customHeight="1" x14ac:dyDescent="0.25">
      <c r="A194" s="6"/>
      <c r="B194" s="6"/>
      <c r="C194" s="38"/>
      <c r="D194" s="6"/>
    </row>
    <row r="195" spans="1:4" ht="33.75" customHeight="1" x14ac:dyDescent="0.25">
      <c r="A195" s="6"/>
      <c r="B195" s="6"/>
      <c r="C195" s="38"/>
      <c r="D195" s="6"/>
    </row>
    <row r="196" spans="1:4" ht="33.75" customHeight="1" x14ac:dyDescent="0.25">
      <c r="A196" s="6"/>
      <c r="B196" s="6"/>
      <c r="C196" s="38"/>
      <c r="D196" s="6"/>
    </row>
    <row r="197" spans="1:4" ht="33.75" customHeight="1" x14ac:dyDescent="0.25">
      <c r="A197" s="6"/>
      <c r="B197" s="6"/>
      <c r="C197" s="38"/>
      <c r="D197" s="6"/>
    </row>
    <row r="198" spans="1:4" ht="33.75" customHeight="1" x14ac:dyDescent="0.25">
      <c r="A198" s="6"/>
      <c r="B198" s="6"/>
      <c r="C198" s="38"/>
      <c r="D198" s="6"/>
    </row>
    <row r="199" spans="1:4" ht="33.75" customHeight="1" x14ac:dyDescent="0.25">
      <c r="A199" s="6"/>
      <c r="B199" s="6"/>
      <c r="C199" s="38"/>
      <c r="D199" s="6"/>
    </row>
    <row r="200" spans="1:4" ht="33.75" customHeight="1" x14ac:dyDescent="0.25">
      <c r="A200" s="6"/>
      <c r="B200" s="6"/>
      <c r="C200" s="38"/>
      <c r="D200" s="6"/>
    </row>
    <row r="201" spans="1:4" ht="33.75" customHeight="1" x14ac:dyDescent="0.25">
      <c r="A201" s="6"/>
      <c r="B201" s="6"/>
      <c r="C201" s="38"/>
      <c r="D201" s="6"/>
    </row>
    <row r="202" spans="1:4" ht="33.75" customHeight="1" x14ac:dyDescent="0.25">
      <c r="A202" s="6"/>
      <c r="B202" s="6"/>
      <c r="C202" s="38"/>
      <c r="D202" s="6"/>
    </row>
    <row r="203" spans="1:4" ht="33.75" customHeight="1" x14ac:dyDescent="0.25">
      <c r="A203" s="6"/>
      <c r="B203" s="6"/>
      <c r="C203" s="38"/>
      <c r="D203" s="6"/>
    </row>
    <row r="204" spans="1:4" ht="33.75" customHeight="1" x14ac:dyDescent="0.25">
      <c r="A204" s="6"/>
      <c r="B204" s="6"/>
      <c r="C204" s="38"/>
      <c r="D204" s="6"/>
    </row>
    <row r="205" spans="1:4" ht="33.75" customHeight="1" x14ac:dyDescent="0.25">
      <c r="A205" s="6"/>
      <c r="B205" s="6"/>
      <c r="C205" s="38"/>
      <c r="D205" s="6"/>
    </row>
    <row r="206" spans="1:4" ht="33.75" customHeight="1" x14ac:dyDescent="0.25">
      <c r="A206" s="6"/>
      <c r="B206" s="6"/>
      <c r="C206" s="38"/>
      <c r="D206" s="6"/>
    </row>
    <row r="207" spans="1:4" ht="33.75" customHeight="1" x14ac:dyDescent="0.25">
      <c r="A207" s="6"/>
      <c r="B207" s="6"/>
      <c r="C207" s="38"/>
      <c r="D20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2015-06-20T11:36:29Z</dcterms:modified>
</cp:coreProperties>
</file>