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es" sheetId="1" r:id="rId4"/>
  </sheets>
  <definedNames/>
  <calcPr/>
  <extLst>
    <ext uri="GoogleSheetsCustomDataVersion1">
      <go:sheetsCustomData xmlns:go="http://customooxmlschemas.google.com/" r:id="rId5" roundtripDataSignature="AMtx7mg1BN6ewlqS5vDQUU5AXPSiuykTZA=="/>
    </ext>
  </extLst>
</workbook>
</file>

<file path=xl/sharedStrings.xml><?xml version="1.0" encoding="utf-8"?>
<sst xmlns="http://schemas.openxmlformats.org/spreadsheetml/2006/main" count="19" uniqueCount="19">
  <si>
    <t>Confidence intervals, t-score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</si>
  <si>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</si>
  <si>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</si>
  <si>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</si>
  <si>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</si>
  <si>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</si>
  <si>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Determine which statistic to use for inference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</si>
  <si>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</si>
  <si>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</si>
  <si>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</si>
  <si>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</si>
  <si>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Dataset</t>
  </si>
  <si>
    <t>Sample size</t>
  </si>
  <si>
    <t>Mean</t>
  </si>
  <si>
    <t>Standard Deviation</t>
  </si>
  <si>
    <t>Standard Error</t>
  </si>
  <si>
    <t>CL</t>
  </si>
  <si>
    <t>Student's T</t>
  </si>
  <si>
    <t>Interval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</si>
</sst>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readingOrder="0"/>
    </xf>
    <xf borderId="1" fillId="2" fontId="1" numFmtId="4" xfId="0" applyBorder="1" applyFont="1" applyNumberFormat="1"/>
    <xf borderId="1" fillId="2" fontId="1" numFmtId="9" xfId="0" applyAlignment="1" applyBorder="1" applyFont="1" applyNumberFormat="1">
      <alignment readingOrder="0"/>
    </xf>
    <xf borderId="1" fillId="2" fontId="3" numFmtId="9" xfId="0" applyBorder="1" applyFont="1" applyNumberFormat="1"/>
    <xf borderId="1" fillId="2" fontId="1" numFmtId="9" xfId="0" applyBorder="1" applyFont="1" applyNumberFormat="1"/>
    <xf borderId="3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8.86"/>
    <col customWidth="1" min="4" max="4" width="16.71"/>
    <col customWidth="1" min="5" max="5" width="9.86"/>
    <col customWidth="1" min="6" max="6" width="12.71"/>
    <col customWidth="1" min="7" max="7" width="8.86"/>
    <col customWidth="1" min="8" max="8" width="7.71"/>
    <col customWidth="1" min="9" max="9" width="8.57"/>
    <col customWidth="1" min="10" max="12" width="8.86"/>
    <col customWidth="1" min="13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9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11</v>
      </c>
      <c r="C9" s="1"/>
      <c r="D9" s="5" t="s">
        <v>12</v>
      </c>
      <c r="E9" s="1">
        <f>COUNT(B10:B18)</f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>
        <v>78000.0</v>
      </c>
      <c r="C10" s="7"/>
      <c r="D10" s="8" t="s">
        <v>13</v>
      </c>
      <c r="E10" s="6">
        <f>average(B10:B18)</f>
        <v>92533.33333</v>
      </c>
      <c r="F10" s="1"/>
      <c r="G10" s="1"/>
      <c r="H10" s="1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6">
        <v>90000.0</v>
      </c>
      <c r="C11" s="1"/>
      <c r="D11" s="8" t="s">
        <v>14</v>
      </c>
      <c r="E11" s="6">
        <f>_xlfn.STDEV.S(B10:B18)</f>
        <v>13931.88788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75000.0</v>
      </c>
      <c r="C12" s="1"/>
      <c r="D12" s="8" t="s">
        <v>15</v>
      </c>
      <c r="E12" s="9">
        <f>E11/SQRT(COUNT(B10:B18))</f>
        <v>4643.962628</v>
      </c>
      <c r="F12" s="1"/>
      <c r="G12" s="1"/>
      <c r="H12" s="1"/>
      <c r="I12" s="7"/>
      <c r="J12" s="7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117000.0</v>
      </c>
      <c r="C13" s="7"/>
      <c r="D13" s="5" t="s">
        <v>16</v>
      </c>
      <c r="E13" s="10">
        <v>0.99</v>
      </c>
      <c r="F13" s="1"/>
      <c r="G13" s="1"/>
      <c r="H13" s="1"/>
      <c r="I13" s="11"/>
      <c r="J13" s="6"/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105000.0</v>
      </c>
      <c r="C14" s="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96000.0</v>
      </c>
      <c r="C15" s="1"/>
      <c r="D15" s="5" t="s">
        <v>17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89500.0</v>
      </c>
      <c r="C16" s="1"/>
      <c r="D16" s="5" t="s">
        <v>18</v>
      </c>
      <c r="E16" s="1"/>
      <c r="F16" s="1"/>
      <c r="G16" s="1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102300.0</v>
      </c>
      <c r="C17" s="1"/>
      <c r="D17" s="6">
        <f>E10-3.355*E12</f>
        <v>76952.83872</v>
      </c>
      <c r="E17" s="6">
        <f>E10+3.355*E12</f>
        <v>108113.8279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3">
        <v>80000.0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7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</cp:coreProperties>
</file>