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er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 Name</t>
        </is>
      </c>
      <c r="B1" t="inlineStr">
        <is>
          <t>Matched Name</t>
        </is>
      </c>
      <c r="C1" t="inlineStr">
        <is>
          <t>Address</t>
        </is>
      </c>
      <c r="D1" t="inlineStr">
        <is>
          <t>Account</t>
        </is>
      </c>
      <c r="E1" t="inlineStr">
        <is>
          <t>Year</t>
        </is>
      </c>
      <c r="F1" t="inlineStr">
        <is>
          <t>Parcel</t>
        </is>
      </c>
      <c r="G1" t="inlineStr">
        <is>
          <t>Tax Value</t>
        </is>
      </c>
      <c r="H1" t="inlineStr">
        <is>
          <t>Improvement Value</t>
        </is>
      </c>
      <c r="I1" t="inlineStr">
        <is>
          <t>Land Value</t>
        </is>
      </c>
      <c r="J1" t="inlineStr">
        <is>
          <t>Personal Property Value</t>
        </is>
      </c>
      <c r="K1" t="inlineStr">
        <is>
          <t>Assessment Rate</t>
        </is>
      </c>
      <c r="L1" t="inlineStr">
        <is>
          <t>Tax Rate</t>
        </is>
      </c>
      <c r="M1" t="inlineStr">
        <is>
          <t>Calculated Total Tax</t>
        </is>
      </c>
    </row>
    <row r="2">
      <c r="A2" t="inlineStr">
        <is>
          <t>Hermitage 1</t>
        </is>
      </c>
      <c r="B2" t="inlineStr">
        <is>
          <t>HERMITAGE 1, LLC ETAL</t>
        </is>
      </c>
      <c r="C2" t="inlineStr">
        <is>
          <t>4223 SAMOA DR</t>
        </is>
      </c>
      <c r="D2" t="inlineStr">
        <is>
          <t>075060A08100CO</t>
        </is>
      </c>
      <c r="E2" t="inlineStr">
        <is>
          <t>2024</t>
        </is>
      </c>
      <c r="F2" t="inlineStr">
        <is>
          <t>81.00</t>
        </is>
      </c>
      <c r="G2" t="inlineStr"/>
      <c r="H2" t="n">
        <v>59800</v>
      </c>
      <c r="I2" t="n">
        <v>14000</v>
      </c>
      <c r="J2" t="n">
        <v>0</v>
      </c>
      <c r="K2" t="inlineStr"/>
      <c r="L2" t="inlineStr"/>
      <c r="M2">
        <f>H2 * 0.02922</f>
        <v/>
      </c>
    </row>
    <row r="3">
      <c r="A3" t="inlineStr">
        <is>
          <t>Hermitage 1</t>
        </is>
      </c>
      <c r="B3" t="inlineStr">
        <is>
          <t>HERMITAGE 1, LLC ETAL</t>
        </is>
      </c>
      <c r="C3" t="inlineStr">
        <is>
          <t>4219 SAMOA DR</t>
        </is>
      </c>
      <c r="D3" t="inlineStr">
        <is>
          <t>075060A08300CO</t>
        </is>
      </c>
      <c r="E3" t="inlineStr">
        <is>
          <t>2024</t>
        </is>
      </c>
      <c r="F3" t="inlineStr">
        <is>
          <t>83.00</t>
        </is>
      </c>
      <c r="G3" t="inlineStr"/>
      <c r="H3" t="n">
        <v>59800</v>
      </c>
      <c r="I3" t="n">
        <v>14000</v>
      </c>
      <c r="J3" t="n">
        <v>0</v>
      </c>
      <c r="K3" t="inlineStr"/>
      <c r="L3" t="inlineStr"/>
      <c r="M3">
        <f>H3 * 0.02922</f>
        <v/>
      </c>
    </row>
    <row r="4">
      <c r="A4" t="inlineStr">
        <is>
          <t>Hermitage 1</t>
        </is>
      </c>
      <c r="B4" t="inlineStr">
        <is>
          <t>HERMITAGE 1, LLC ETAL</t>
        </is>
      </c>
      <c r="C4" t="inlineStr">
        <is>
          <t>4215 SAMOA DR</t>
        </is>
      </c>
      <c r="D4" t="inlineStr">
        <is>
          <t>075060A08500CO</t>
        </is>
      </c>
      <c r="E4" t="inlineStr">
        <is>
          <t>2024</t>
        </is>
      </c>
      <c r="F4" t="inlineStr">
        <is>
          <t>85.00</t>
        </is>
      </c>
      <c r="G4" t="inlineStr"/>
      <c r="H4" t="n">
        <v>59800</v>
      </c>
      <c r="I4" t="n">
        <v>14000</v>
      </c>
      <c r="J4" t="n">
        <v>0</v>
      </c>
      <c r="K4" t="inlineStr"/>
      <c r="L4" t="inlineStr"/>
      <c r="M4">
        <f>H4 * 0.02922</f>
        <v/>
      </c>
    </row>
    <row r="5">
      <c r="A5" t="inlineStr">
        <is>
          <t>Hermitage 1</t>
        </is>
      </c>
      <c r="B5" t="inlineStr">
        <is>
          <t>HERMITAGE 1, LLC ETAL</t>
        </is>
      </c>
      <c r="C5" t="inlineStr">
        <is>
          <t>4211 SAMOA DR</t>
        </is>
      </c>
      <c r="D5" t="inlineStr">
        <is>
          <t>075060A08700CO</t>
        </is>
      </c>
      <c r="E5" t="inlineStr">
        <is>
          <t>2024</t>
        </is>
      </c>
      <c r="F5" t="inlineStr">
        <is>
          <t>87.00</t>
        </is>
      </c>
      <c r="G5" t="inlineStr"/>
      <c r="H5" t="n">
        <v>59800</v>
      </c>
      <c r="I5" t="n">
        <v>14000</v>
      </c>
      <c r="J5" t="n">
        <v>0</v>
      </c>
      <c r="K5" t="inlineStr"/>
      <c r="L5" t="inlineStr"/>
      <c r="M5">
        <f>H5 * 0.02922</f>
        <v/>
      </c>
    </row>
    <row r="6">
      <c r="A6" t="inlineStr">
        <is>
          <t>Hermitage 1</t>
        </is>
      </c>
      <c r="B6" t="inlineStr">
        <is>
          <t>HERMITAGE 1, LLC ETAL</t>
        </is>
      </c>
      <c r="C6" t="inlineStr">
        <is>
          <t>4207 SAMOA DR</t>
        </is>
      </c>
      <c r="D6" t="inlineStr">
        <is>
          <t>075060A08900CO</t>
        </is>
      </c>
      <c r="E6" t="inlineStr">
        <is>
          <t>2024</t>
        </is>
      </c>
      <c r="F6" t="inlineStr">
        <is>
          <t>89.00</t>
        </is>
      </c>
      <c r="G6" t="inlineStr"/>
      <c r="H6" t="n">
        <v>59800</v>
      </c>
      <c r="I6" t="n">
        <v>14000</v>
      </c>
      <c r="J6" t="n">
        <v>0</v>
      </c>
      <c r="K6" t="inlineStr"/>
      <c r="L6" t="inlineStr"/>
      <c r="M6">
        <f>H6 * 0.02922</f>
        <v/>
      </c>
    </row>
    <row r="7">
      <c r="A7" t="inlineStr">
        <is>
          <t>Hermitage 1</t>
        </is>
      </c>
      <c r="B7" t="inlineStr">
        <is>
          <t>HERMITAGE 1, LLC ETAL</t>
        </is>
      </c>
      <c r="C7" t="inlineStr">
        <is>
          <t>383 MONACO DR</t>
        </is>
      </c>
      <c r="D7" t="inlineStr">
        <is>
          <t>075060A09200CO</t>
        </is>
      </c>
      <c r="E7" t="inlineStr">
        <is>
          <t>2024</t>
        </is>
      </c>
      <c r="F7" t="inlineStr">
        <is>
          <t>92.00</t>
        </is>
      </c>
      <c r="G7" t="inlineStr"/>
      <c r="H7" t="n">
        <v>60500</v>
      </c>
      <c r="I7" t="n">
        <v>14000</v>
      </c>
      <c r="J7" t="n">
        <v>0</v>
      </c>
      <c r="K7" t="inlineStr"/>
      <c r="L7" t="inlineStr"/>
      <c r="M7">
        <f>H7 * 0.02922</f>
        <v/>
      </c>
    </row>
    <row r="8">
      <c r="A8" t="inlineStr">
        <is>
          <t>Hermitage 1</t>
        </is>
      </c>
      <c r="B8" t="inlineStr">
        <is>
          <t>HERMITAGE 1, LLC ETAL</t>
        </is>
      </c>
      <c r="C8" t="inlineStr">
        <is>
          <t>4200 A SWEDEN DR</t>
        </is>
      </c>
      <c r="D8" t="inlineStr">
        <is>
          <t>075060A00100CO</t>
        </is>
      </c>
      <c r="E8" t="inlineStr">
        <is>
          <t>2024</t>
        </is>
      </c>
      <c r="F8" t="inlineStr">
        <is>
          <t>1.00</t>
        </is>
      </c>
      <c r="G8" t="inlineStr"/>
      <c r="H8" t="n">
        <v>60100</v>
      </c>
      <c r="I8" t="n">
        <v>14000</v>
      </c>
      <c r="J8" t="n">
        <v>0</v>
      </c>
      <c r="K8" t="inlineStr"/>
      <c r="L8" t="inlineStr"/>
      <c r="M8">
        <f>H8 * 0.02922</f>
        <v/>
      </c>
    </row>
    <row r="9">
      <c r="A9" t="inlineStr">
        <is>
          <t>Hermitage 1</t>
        </is>
      </c>
      <c r="B9" t="inlineStr">
        <is>
          <t>HERMITAGE 1, LLC ETAL</t>
        </is>
      </c>
      <c r="C9" t="inlineStr">
        <is>
          <t>4202 A SWEDEN DR</t>
        </is>
      </c>
      <c r="D9" t="inlineStr">
        <is>
          <t>075060A00300CO</t>
        </is>
      </c>
      <c r="E9" t="inlineStr">
        <is>
          <t>2024</t>
        </is>
      </c>
      <c r="F9" t="inlineStr">
        <is>
          <t>3.00</t>
        </is>
      </c>
      <c r="G9" t="inlineStr"/>
      <c r="H9" t="n">
        <v>60100</v>
      </c>
      <c r="I9" t="n">
        <v>14000</v>
      </c>
      <c r="J9" t="n">
        <v>0</v>
      </c>
      <c r="K9" t="inlineStr"/>
      <c r="L9" t="inlineStr"/>
      <c r="M9">
        <f>H9 * 0.02922</f>
        <v/>
      </c>
    </row>
    <row r="10">
      <c r="A10" t="inlineStr">
        <is>
          <t>Hermitage 1</t>
        </is>
      </c>
      <c r="B10" t="inlineStr">
        <is>
          <t>HERMITAGE 1, LLC ETAL</t>
        </is>
      </c>
      <c r="C10" t="inlineStr">
        <is>
          <t>4201 B SWEDEN DR</t>
        </is>
      </c>
      <c r="D10" t="inlineStr">
        <is>
          <t>075060A00800CO</t>
        </is>
      </c>
      <c r="E10" t="inlineStr">
        <is>
          <t>2024</t>
        </is>
      </c>
      <c r="F10" t="inlineStr">
        <is>
          <t>8.00</t>
        </is>
      </c>
      <c r="G10" t="inlineStr"/>
      <c r="H10" t="n">
        <v>60800</v>
      </c>
      <c r="I10" t="n">
        <v>14000</v>
      </c>
      <c r="J10" t="n">
        <v>0</v>
      </c>
      <c r="K10" t="inlineStr"/>
      <c r="L10" t="inlineStr"/>
      <c r="M10">
        <f>H10 * 0.02922</f>
        <v/>
      </c>
    </row>
    <row r="11">
      <c r="A11" t="inlineStr">
        <is>
          <t>Hermitage 1</t>
        </is>
      </c>
      <c r="B11" t="inlineStr">
        <is>
          <t>HERMITAGE 1, LLC ETAL</t>
        </is>
      </c>
      <c r="C11" t="inlineStr">
        <is>
          <t>4204 LEBANON PIKE</t>
        </is>
      </c>
      <c r="D11" t="inlineStr">
        <is>
          <t>075060A01000CO</t>
        </is>
      </c>
      <c r="E11" t="inlineStr">
        <is>
          <t>2024</t>
        </is>
      </c>
      <c r="F11" t="inlineStr">
        <is>
          <t>10.00</t>
        </is>
      </c>
      <c r="G11" t="inlineStr"/>
      <c r="H11" t="n">
        <v>59800</v>
      </c>
      <c r="I11" t="n">
        <v>14000</v>
      </c>
      <c r="J11" t="n">
        <v>0</v>
      </c>
      <c r="K11" t="inlineStr"/>
      <c r="L11" t="inlineStr"/>
      <c r="M11">
        <f>H11 * 0.02922</f>
        <v/>
      </c>
    </row>
    <row r="12">
      <c r="A12" t="inlineStr">
        <is>
          <t>Hermitage 1</t>
        </is>
      </c>
      <c r="B12" t="inlineStr">
        <is>
          <t>HERMITAGE 1, LLC ETAL</t>
        </is>
      </c>
      <c r="C12" t="inlineStr">
        <is>
          <t>4208 LEBANON PIKE</t>
        </is>
      </c>
      <c r="D12" t="inlineStr">
        <is>
          <t>075060A01200CO</t>
        </is>
      </c>
      <c r="E12" t="inlineStr">
        <is>
          <t>2024</t>
        </is>
      </c>
      <c r="F12" t="inlineStr">
        <is>
          <t>12.00</t>
        </is>
      </c>
      <c r="G12" t="inlineStr"/>
      <c r="H12" t="n">
        <v>59800</v>
      </c>
      <c r="I12" t="n">
        <v>14000</v>
      </c>
      <c r="J12" t="n">
        <v>0</v>
      </c>
      <c r="K12" t="inlineStr"/>
      <c r="L12" t="inlineStr"/>
      <c r="M12">
        <f>H12 * 0.02922</f>
        <v/>
      </c>
    </row>
    <row r="13">
      <c r="A13" t="inlineStr">
        <is>
          <t>Hermitage 1</t>
        </is>
      </c>
      <c r="B13" t="inlineStr">
        <is>
          <t>HERMITAGE 1, LLC ETAL</t>
        </is>
      </c>
      <c r="C13" t="inlineStr">
        <is>
          <t>4212 LEBANON PIKE</t>
        </is>
      </c>
      <c r="D13" t="inlineStr">
        <is>
          <t>075060A01400CO</t>
        </is>
      </c>
      <c r="E13" t="inlineStr">
        <is>
          <t>2024</t>
        </is>
      </c>
      <c r="F13" t="inlineStr">
        <is>
          <t>14.00</t>
        </is>
      </c>
      <c r="G13" t="inlineStr"/>
      <c r="H13" t="n">
        <v>59800</v>
      </c>
      <c r="I13" t="n">
        <v>14000</v>
      </c>
      <c r="J13" t="n">
        <v>0</v>
      </c>
      <c r="K13" t="inlineStr"/>
      <c r="L13" t="inlineStr"/>
      <c r="M13">
        <f>H13 * 0.02922</f>
        <v/>
      </c>
    </row>
    <row r="14">
      <c r="A14" t="inlineStr">
        <is>
          <t>Hermitage 1</t>
        </is>
      </c>
      <c r="B14" t="inlineStr">
        <is>
          <t>HERMITAGE 1, LLC ETAL</t>
        </is>
      </c>
      <c r="C14" t="inlineStr">
        <is>
          <t>4216 LEBANON PIKE</t>
        </is>
      </c>
      <c r="D14" t="inlineStr">
        <is>
          <t>075060A01600CO</t>
        </is>
      </c>
      <c r="E14" t="inlineStr">
        <is>
          <t>2024</t>
        </is>
      </c>
      <c r="F14" t="inlineStr">
        <is>
          <t>16.00</t>
        </is>
      </c>
      <c r="G14" t="inlineStr"/>
      <c r="H14" t="n">
        <v>59800</v>
      </c>
      <c r="I14" t="n">
        <v>14000</v>
      </c>
      <c r="J14" t="n">
        <v>0</v>
      </c>
      <c r="K14" t="inlineStr"/>
      <c r="L14" t="inlineStr"/>
      <c r="M14">
        <f>H14 * 0.02922</f>
        <v/>
      </c>
    </row>
    <row r="15">
      <c r="A15" t="inlineStr">
        <is>
          <t>Hermitage 1</t>
        </is>
      </c>
      <c r="B15" t="inlineStr">
        <is>
          <t>HERMITAGE 1, LLC ETAL</t>
        </is>
      </c>
      <c r="C15" t="inlineStr">
        <is>
          <t>4220 LEBANON PIKE</t>
        </is>
      </c>
      <c r="D15" t="inlineStr">
        <is>
          <t>075060A01800CO</t>
        </is>
      </c>
      <c r="E15" t="inlineStr">
        <is>
          <t>2024</t>
        </is>
      </c>
      <c r="F15" t="inlineStr">
        <is>
          <t>18.00</t>
        </is>
      </c>
      <c r="G15" t="inlineStr"/>
      <c r="H15" t="n">
        <v>59800</v>
      </c>
      <c r="I15" t="n">
        <v>14000</v>
      </c>
      <c r="J15" t="n">
        <v>0</v>
      </c>
      <c r="K15" t="inlineStr"/>
      <c r="L15" t="inlineStr"/>
      <c r="M15">
        <f>H15 * 0.02922</f>
        <v/>
      </c>
    </row>
    <row r="16">
      <c r="A16" t="inlineStr">
        <is>
          <t>Hermitage 1</t>
        </is>
      </c>
      <c r="B16" t="inlineStr">
        <is>
          <t>HERMITAGE 1, LLC ETAL</t>
        </is>
      </c>
      <c r="C16" t="inlineStr">
        <is>
          <t>4224 LEBANON PIKE</t>
        </is>
      </c>
      <c r="D16" t="inlineStr">
        <is>
          <t>075060A02000CO</t>
        </is>
      </c>
      <c r="E16" t="inlineStr">
        <is>
          <t>2024</t>
        </is>
      </c>
      <c r="F16" t="inlineStr">
        <is>
          <t>20.00</t>
        </is>
      </c>
      <c r="G16" t="inlineStr"/>
      <c r="H16" t="n">
        <v>59800</v>
      </c>
      <c r="I16" t="n">
        <v>14000</v>
      </c>
      <c r="J16" t="n">
        <v>0</v>
      </c>
      <c r="K16" t="inlineStr"/>
      <c r="L16" t="inlineStr"/>
      <c r="M16">
        <f>H16 * 0.02922</f>
        <v/>
      </c>
    </row>
    <row r="17">
      <c r="A17" t="inlineStr">
        <is>
          <t>Hermitage 1</t>
        </is>
      </c>
      <c r="B17" t="inlineStr">
        <is>
          <t>HERMITAGE 1, LLC ETAL</t>
        </is>
      </c>
      <c r="C17" t="inlineStr">
        <is>
          <t>4228 LEBANON PIKE</t>
        </is>
      </c>
      <c r="D17" t="inlineStr">
        <is>
          <t>075060A02200CO</t>
        </is>
      </c>
      <c r="E17" t="inlineStr">
        <is>
          <t>2024</t>
        </is>
      </c>
      <c r="F17" t="inlineStr">
        <is>
          <t>22.00</t>
        </is>
      </c>
      <c r="G17" t="inlineStr"/>
      <c r="H17" t="n">
        <v>59800</v>
      </c>
      <c r="I17" t="n">
        <v>14000</v>
      </c>
      <c r="J17" t="n">
        <v>0</v>
      </c>
      <c r="K17" t="inlineStr"/>
      <c r="L17" t="inlineStr"/>
      <c r="M17">
        <f>H17 * 0.02922</f>
        <v/>
      </c>
    </row>
    <row r="18">
      <c r="A18" t="inlineStr">
        <is>
          <t>Hermitage 1</t>
        </is>
      </c>
      <c r="B18" t="inlineStr">
        <is>
          <t>HERMITAGE 1, LLC ETAL</t>
        </is>
      </c>
      <c r="C18" t="inlineStr">
        <is>
          <t>4232 LEBANON PIKE</t>
        </is>
      </c>
      <c r="D18" t="inlineStr">
        <is>
          <t>075060A02400CO</t>
        </is>
      </c>
      <c r="E18" t="inlineStr">
        <is>
          <t>2024</t>
        </is>
      </c>
      <c r="F18" t="inlineStr">
        <is>
          <t>24.00</t>
        </is>
      </c>
      <c r="G18" t="inlineStr"/>
      <c r="H18" t="n">
        <v>59800</v>
      </c>
      <c r="I18" t="n">
        <v>14000</v>
      </c>
      <c r="J18" t="n">
        <v>0</v>
      </c>
      <c r="K18" t="inlineStr"/>
      <c r="L18" t="inlineStr"/>
      <c r="M18">
        <f>H18 * 0.02922</f>
        <v/>
      </c>
    </row>
    <row r="19">
      <c r="A19" t="inlineStr">
        <is>
          <t>Hermitage 1</t>
        </is>
      </c>
      <c r="B19" t="inlineStr">
        <is>
          <t>HERMITAGE 1, LLC ETAL</t>
        </is>
      </c>
      <c r="C19" t="inlineStr">
        <is>
          <t>4236 LEBANON PIKE</t>
        </is>
      </c>
      <c r="D19" t="inlineStr">
        <is>
          <t>075060A02600CO</t>
        </is>
      </c>
      <c r="E19" t="inlineStr">
        <is>
          <t>2024</t>
        </is>
      </c>
      <c r="F19" t="inlineStr">
        <is>
          <t>26.00</t>
        </is>
      </c>
      <c r="G19" t="inlineStr"/>
      <c r="H19" t="n">
        <v>59800</v>
      </c>
      <c r="I19" t="n">
        <v>14000</v>
      </c>
      <c r="J19" t="n">
        <v>0</v>
      </c>
      <c r="K19" t="inlineStr"/>
      <c r="L19" t="inlineStr"/>
      <c r="M19">
        <f>H19 * 0.02922</f>
        <v/>
      </c>
    </row>
    <row r="20">
      <c r="A20" t="inlineStr">
        <is>
          <t>Hermitage 1</t>
        </is>
      </c>
      <c r="B20" t="inlineStr">
        <is>
          <t>HERMITAGE 1, LLC ETAL</t>
        </is>
      </c>
      <c r="C20" t="inlineStr">
        <is>
          <t>4240 LEBANON PIKE</t>
        </is>
      </c>
      <c r="D20" t="inlineStr">
        <is>
          <t>075060A02800CO</t>
        </is>
      </c>
      <c r="E20" t="inlineStr">
        <is>
          <t>2024</t>
        </is>
      </c>
      <c r="F20" t="inlineStr">
        <is>
          <t>28.00</t>
        </is>
      </c>
      <c r="G20" t="inlineStr"/>
      <c r="H20" t="n">
        <v>59800</v>
      </c>
      <c r="I20" t="n">
        <v>14000</v>
      </c>
      <c r="J20" t="n">
        <v>0</v>
      </c>
      <c r="K20" t="inlineStr"/>
      <c r="L20" t="inlineStr"/>
      <c r="M20">
        <f>H20 * 0.02922</f>
        <v/>
      </c>
    </row>
    <row r="21">
      <c r="A21" t="inlineStr">
        <is>
          <t>Hermitage 1</t>
        </is>
      </c>
      <c r="B21" t="inlineStr">
        <is>
          <t>HERMITAGE 1, LLC ETAL</t>
        </is>
      </c>
      <c r="C21" t="inlineStr">
        <is>
          <t>4244 LEBANON PIKE</t>
        </is>
      </c>
      <c r="D21" t="inlineStr">
        <is>
          <t>075060A03000CO</t>
        </is>
      </c>
      <c r="E21" t="inlineStr">
        <is>
          <t>2024</t>
        </is>
      </c>
      <c r="F21" t="inlineStr">
        <is>
          <t>30.00</t>
        </is>
      </c>
      <c r="G21" t="inlineStr"/>
      <c r="H21" t="n">
        <v>59800</v>
      </c>
      <c r="I21" t="n">
        <v>14000</v>
      </c>
      <c r="J21" t="n">
        <v>0</v>
      </c>
      <c r="K21" t="inlineStr"/>
      <c r="L21" t="inlineStr"/>
      <c r="M21">
        <f>H21 * 0.02922</f>
        <v/>
      </c>
    </row>
    <row r="22">
      <c r="A22" t="inlineStr">
        <is>
          <t>Hermitage 1</t>
        </is>
      </c>
      <c r="B22" t="inlineStr">
        <is>
          <t>HERMITAGE 1, LLC ETAL</t>
        </is>
      </c>
      <c r="C22" t="inlineStr">
        <is>
          <t>4248 LEBANON PIKE</t>
        </is>
      </c>
      <c r="D22" t="inlineStr">
        <is>
          <t>075060A03200CO</t>
        </is>
      </c>
      <c r="E22" t="inlineStr">
        <is>
          <t>2024</t>
        </is>
      </c>
      <c r="F22" t="inlineStr">
        <is>
          <t>32.00</t>
        </is>
      </c>
      <c r="G22" t="inlineStr"/>
      <c r="H22" t="n">
        <v>59800</v>
      </c>
      <c r="I22" t="n">
        <v>14000</v>
      </c>
      <c r="J22" t="n">
        <v>0</v>
      </c>
      <c r="K22" t="inlineStr"/>
      <c r="L22" t="inlineStr"/>
      <c r="M22">
        <f>H22 * 0.02922</f>
        <v/>
      </c>
    </row>
    <row r="23">
      <c r="A23" t="inlineStr">
        <is>
          <t>Hermitage 1</t>
        </is>
      </c>
      <c r="B23" t="inlineStr">
        <is>
          <t>HERMITAGE 1, LLC ETAL</t>
        </is>
      </c>
      <c r="C23" t="inlineStr">
        <is>
          <t>4252 LEBANON PIKE</t>
        </is>
      </c>
      <c r="D23" t="inlineStr">
        <is>
          <t>075060A03400CO</t>
        </is>
      </c>
      <c r="E23" t="inlineStr">
        <is>
          <t>2024</t>
        </is>
      </c>
      <c r="F23" t="inlineStr">
        <is>
          <t>34.00</t>
        </is>
      </c>
      <c r="G23" t="inlineStr"/>
      <c r="H23" t="n">
        <v>59800</v>
      </c>
      <c r="I23" t="n">
        <v>14000</v>
      </c>
      <c r="J23" t="n">
        <v>0</v>
      </c>
      <c r="K23" t="inlineStr"/>
      <c r="L23" t="inlineStr"/>
      <c r="M23">
        <f>H23 * 0.02922</f>
        <v/>
      </c>
    </row>
    <row r="24">
      <c r="A24" t="inlineStr">
        <is>
          <t>Hermitage 1</t>
        </is>
      </c>
      <c r="B24" t="inlineStr">
        <is>
          <t>HERMITAGE 1, LLC ETAL</t>
        </is>
      </c>
      <c r="C24" t="inlineStr">
        <is>
          <t>4256 LEBANON PIKE</t>
        </is>
      </c>
      <c r="D24" t="inlineStr">
        <is>
          <t>075060A03600CO</t>
        </is>
      </c>
      <c r="E24" t="inlineStr">
        <is>
          <t>2024</t>
        </is>
      </c>
      <c r="F24" t="inlineStr">
        <is>
          <t>36.00</t>
        </is>
      </c>
      <c r="G24" t="inlineStr"/>
      <c r="H24" t="n">
        <v>59800</v>
      </c>
      <c r="I24" t="n">
        <v>14000</v>
      </c>
      <c r="J24" t="n">
        <v>0</v>
      </c>
      <c r="K24" t="inlineStr"/>
      <c r="L24" t="inlineStr"/>
      <c r="M24">
        <f>H24 * 0.02922</f>
        <v/>
      </c>
    </row>
    <row r="25">
      <c r="A25" t="inlineStr">
        <is>
          <t>Hermitage 1</t>
        </is>
      </c>
      <c r="B25" t="inlineStr">
        <is>
          <t>HERMITAGE 1, LLC ETAL</t>
        </is>
      </c>
      <c r="C25" t="inlineStr">
        <is>
          <t>4260 LEBANON PIKE</t>
        </is>
      </c>
      <c r="D25" t="inlineStr">
        <is>
          <t>075060A03800CO</t>
        </is>
      </c>
      <c r="E25" t="inlineStr">
        <is>
          <t>2024</t>
        </is>
      </c>
      <c r="F25" t="inlineStr">
        <is>
          <t>38.00</t>
        </is>
      </c>
      <c r="G25" t="inlineStr"/>
      <c r="H25" t="n">
        <v>59800</v>
      </c>
      <c r="I25" t="n">
        <v>14000</v>
      </c>
      <c r="J25" t="n">
        <v>0</v>
      </c>
      <c r="K25" t="inlineStr"/>
      <c r="L25" t="inlineStr"/>
      <c r="M25">
        <f>H25 * 0.02922</f>
        <v/>
      </c>
    </row>
    <row r="26">
      <c r="A26" t="inlineStr">
        <is>
          <t>Hermitage 1</t>
        </is>
      </c>
      <c r="B26" t="inlineStr">
        <is>
          <t>HERMITAGE 1, LLC ETAL</t>
        </is>
      </c>
      <c r="C26" t="inlineStr">
        <is>
          <t>4264 LEBANON PIKE</t>
        </is>
      </c>
      <c r="D26" t="inlineStr">
        <is>
          <t>075060A04000CO</t>
        </is>
      </c>
      <c r="E26" t="inlineStr">
        <is>
          <t>2024</t>
        </is>
      </c>
      <c r="F26" t="inlineStr">
        <is>
          <t>40.00</t>
        </is>
      </c>
      <c r="G26" t="inlineStr"/>
      <c r="H26" t="n">
        <v>59800</v>
      </c>
      <c r="I26" t="n">
        <v>14000</v>
      </c>
      <c r="J26" t="n">
        <v>0</v>
      </c>
      <c r="K26" t="inlineStr"/>
      <c r="L26" t="inlineStr"/>
      <c r="M26">
        <f>H26 * 0.02922</f>
        <v/>
      </c>
    </row>
    <row r="27">
      <c r="A27" t="inlineStr">
        <is>
          <t>Hermitage 1</t>
        </is>
      </c>
      <c r="B27" t="inlineStr">
        <is>
          <t>HERMITAGE 1, LLC ETAL</t>
        </is>
      </c>
      <c r="C27" t="inlineStr">
        <is>
          <t>4268 LEBANON PIKE</t>
        </is>
      </c>
      <c r="D27" t="inlineStr">
        <is>
          <t>075060A04200CO</t>
        </is>
      </c>
      <c r="E27" t="inlineStr">
        <is>
          <t>2024</t>
        </is>
      </c>
      <c r="F27" t="inlineStr">
        <is>
          <t>42.00</t>
        </is>
      </c>
      <c r="G27" t="inlineStr"/>
      <c r="H27" t="n">
        <v>59800</v>
      </c>
      <c r="I27" t="n">
        <v>14000</v>
      </c>
      <c r="J27" t="n">
        <v>0</v>
      </c>
      <c r="K27" t="inlineStr"/>
      <c r="L27" t="inlineStr"/>
      <c r="M27">
        <f>H27 * 0.02922</f>
        <v/>
      </c>
    </row>
    <row r="28">
      <c r="A28" t="inlineStr">
        <is>
          <t>Hermitage 1</t>
        </is>
      </c>
      <c r="B28" t="inlineStr">
        <is>
          <t>HERMITAGE 1, LLC ETAL</t>
        </is>
      </c>
      <c r="C28" t="inlineStr">
        <is>
          <t>4272 LEBANON PIKE</t>
        </is>
      </c>
      <c r="D28" t="inlineStr">
        <is>
          <t>075060A04400CO</t>
        </is>
      </c>
      <c r="E28" t="inlineStr">
        <is>
          <t>2024</t>
        </is>
      </c>
      <c r="F28" t="inlineStr">
        <is>
          <t>44.00</t>
        </is>
      </c>
      <c r="G28" t="inlineStr"/>
      <c r="H28" t="n">
        <v>59800</v>
      </c>
      <c r="I28" t="n">
        <v>14000</v>
      </c>
      <c r="J28" t="n">
        <v>0</v>
      </c>
      <c r="K28" t="inlineStr"/>
      <c r="L28" t="inlineStr"/>
      <c r="M28">
        <f>H28 * 0.02922</f>
        <v/>
      </c>
    </row>
    <row r="29">
      <c r="A29" t="inlineStr">
        <is>
          <t>Hermitage 1</t>
        </is>
      </c>
      <c r="B29" t="inlineStr">
        <is>
          <t>HERMITAGE 1, LLC ETAL</t>
        </is>
      </c>
      <c r="C29" t="inlineStr">
        <is>
          <t>4276 LEBANON PIKE</t>
        </is>
      </c>
      <c r="D29" t="inlineStr">
        <is>
          <t>075060A04600CO</t>
        </is>
      </c>
      <c r="E29" t="inlineStr">
        <is>
          <t>2024</t>
        </is>
      </c>
      <c r="F29" t="inlineStr">
        <is>
          <t>46.00</t>
        </is>
      </c>
      <c r="G29" t="inlineStr"/>
      <c r="H29" t="n">
        <v>59800</v>
      </c>
      <c r="I29" t="n">
        <v>14000</v>
      </c>
      <c r="J29" t="n">
        <v>0</v>
      </c>
      <c r="K29" t="inlineStr"/>
      <c r="L29" t="inlineStr"/>
      <c r="M29">
        <f>H29 * 0.02922</f>
        <v/>
      </c>
    </row>
    <row r="30">
      <c r="A30" t="inlineStr">
        <is>
          <t>Hermitage 1</t>
        </is>
      </c>
      <c r="B30" t="inlineStr">
        <is>
          <t>HERMITAGE 1, LLC ETAL</t>
        </is>
      </c>
      <c r="C30" t="inlineStr">
        <is>
          <t>4280 LEBANON PIKE</t>
        </is>
      </c>
      <c r="D30" t="inlineStr">
        <is>
          <t>075060A04800CO</t>
        </is>
      </c>
      <c r="E30" t="inlineStr">
        <is>
          <t>2024</t>
        </is>
      </c>
      <c r="F30" t="inlineStr">
        <is>
          <t>48.00</t>
        </is>
      </c>
      <c r="G30" t="inlineStr"/>
      <c r="H30" t="n">
        <v>59800</v>
      </c>
      <c r="I30" t="n">
        <v>14000</v>
      </c>
      <c r="J30" t="n">
        <v>0</v>
      </c>
      <c r="K30" t="inlineStr"/>
      <c r="L30" t="inlineStr"/>
      <c r="M30">
        <f>H30 * 0.02922</f>
        <v/>
      </c>
    </row>
    <row r="31">
      <c r="A31" t="inlineStr">
        <is>
          <t>Hermitage 1</t>
        </is>
      </c>
      <c r="B31" t="inlineStr">
        <is>
          <t>HERMITAGE 1, LLC ETAL</t>
        </is>
      </c>
      <c r="C31" t="inlineStr">
        <is>
          <t>372 MONACO DR</t>
        </is>
      </c>
      <c r="D31" t="inlineStr">
        <is>
          <t>075060A05000CO</t>
        </is>
      </c>
      <c r="E31" t="inlineStr">
        <is>
          <t>2024</t>
        </is>
      </c>
      <c r="F31" t="inlineStr">
        <is>
          <t>50.00</t>
        </is>
      </c>
      <c r="G31" t="inlineStr"/>
      <c r="H31" t="n">
        <v>60500</v>
      </c>
      <c r="I31" t="n">
        <v>14000</v>
      </c>
      <c r="J31" t="n">
        <v>0</v>
      </c>
      <c r="K31" t="inlineStr"/>
      <c r="L31" t="inlineStr"/>
      <c r="M31">
        <f>H31 * 0.02922</f>
        <v/>
      </c>
    </row>
    <row r="32">
      <c r="A32" t="inlineStr">
        <is>
          <t>Hermitage 1</t>
        </is>
      </c>
      <c r="B32" t="inlineStr">
        <is>
          <t>HERMITAGE 1, LLC ETAL</t>
        </is>
      </c>
      <c r="C32" t="inlineStr">
        <is>
          <t>4251 NEPAL DR</t>
        </is>
      </c>
      <c r="D32" t="inlineStr">
        <is>
          <t>075060A06200CO</t>
        </is>
      </c>
      <c r="E32" t="inlineStr">
        <is>
          <t>2024</t>
        </is>
      </c>
      <c r="F32" t="inlineStr">
        <is>
          <t>62.00</t>
        </is>
      </c>
      <c r="G32" t="inlineStr"/>
      <c r="H32" t="n">
        <v>60500</v>
      </c>
      <c r="I32" t="n">
        <v>14000</v>
      </c>
      <c r="J32" t="n">
        <v>0</v>
      </c>
      <c r="K32" t="inlineStr"/>
      <c r="L32" t="inlineStr"/>
      <c r="M32">
        <f>H32 * 0.02922</f>
        <v/>
      </c>
    </row>
    <row r="33">
      <c r="A33" t="inlineStr">
        <is>
          <t>Hermitage 1</t>
        </is>
      </c>
      <c r="B33" t="inlineStr">
        <is>
          <t>HERMITAGE 1, LLC ETAL</t>
        </is>
      </c>
      <c r="C33" t="inlineStr">
        <is>
          <t>4247 NEPAL DR</t>
        </is>
      </c>
      <c r="D33" t="inlineStr">
        <is>
          <t>075060A06400CO</t>
        </is>
      </c>
      <c r="E33" t="inlineStr">
        <is>
          <t>2024</t>
        </is>
      </c>
      <c r="F33" t="inlineStr">
        <is>
          <t>64.00</t>
        </is>
      </c>
      <c r="G33" t="inlineStr"/>
      <c r="H33" t="n">
        <v>60500</v>
      </c>
      <c r="I33" t="n">
        <v>14000</v>
      </c>
      <c r="J33" t="n">
        <v>0</v>
      </c>
      <c r="K33" t="inlineStr"/>
      <c r="L33" t="inlineStr"/>
      <c r="M33">
        <f>H33 * 0.02922</f>
        <v/>
      </c>
    </row>
    <row r="34">
      <c r="A34" t="inlineStr">
        <is>
          <t>Hermitage 1</t>
        </is>
      </c>
      <c r="B34" t="inlineStr">
        <is>
          <t>HERMITAGE 1, LLC ETAL</t>
        </is>
      </c>
      <c r="C34" t="inlineStr">
        <is>
          <t>4241 NEPAL DR</t>
        </is>
      </c>
      <c r="D34" t="inlineStr">
        <is>
          <t>075060A06700CO</t>
        </is>
      </c>
      <c r="E34" t="inlineStr">
        <is>
          <t>2024</t>
        </is>
      </c>
      <c r="F34" t="inlineStr">
        <is>
          <t>67.00</t>
        </is>
      </c>
      <c r="G34" t="inlineStr"/>
      <c r="H34" t="n">
        <v>59800</v>
      </c>
      <c r="I34" t="n">
        <v>14000</v>
      </c>
      <c r="J34" t="n">
        <v>0</v>
      </c>
      <c r="K34" t="inlineStr"/>
      <c r="L34" t="inlineStr"/>
      <c r="M34">
        <f>H34 * 0.02922</f>
        <v/>
      </c>
    </row>
    <row r="35">
      <c r="A35" t="inlineStr">
        <is>
          <t>Hermitage 1</t>
        </is>
      </c>
      <c r="B35" t="inlineStr">
        <is>
          <t>HERMITAGE 1, LLC ETAL</t>
        </is>
      </c>
      <c r="C35" t="inlineStr">
        <is>
          <t>4237 NEPAL DR</t>
        </is>
      </c>
      <c r="D35" t="inlineStr">
        <is>
          <t>075060A06900CO</t>
        </is>
      </c>
      <c r="E35" t="inlineStr">
        <is>
          <t>2024</t>
        </is>
      </c>
      <c r="F35" t="inlineStr">
        <is>
          <t>69.00</t>
        </is>
      </c>
      <c r="G35" t="inlineStr"/>
      <c r="H35" t="n">
        <v>59800</v>
      </c>
      <c r="I35" t="n">
        <v>14000</v>
      </c>
      <c r="J35" t="n">
        <v>0</v>
      </c>
      <c r="K35" t="inlineStr"/>
      <c r="L35" t="inlineStr"/>
      <c r="M35">
        <f>H35 * 0.02922</f>
        <v/>
      </c>
    </row>
    <row r="36">
      <c r="A36" t="inlineStr">
        <is>
          <t>Hermitage 1</t>
        </is>
      </c>
      <c r="B36" t="inlineStr">
        <is>
          <t>HERMITAGE 1, LLC ETAL</t>
        </is>
      </c>
      <c r="C36" t="inlineStr">
        <is>
          <t>4229 NEPAL DR</t>
        </is>
      </c>
      <c r="D36" t="inlineStr">
        <is>
          <t>075060A07300CO</t>
        </is>
      </c>
      <c r="E36" t="inlineStr">
        <is>
          <t>2024</t>
        </is>
      </c>
      <c r="F36" t="inlineStr">
        <is>
          <t>73.00</t>
        </is>
      </c>
      <c r="G36" t="inlineStr"/>
      <c r="H36" t="n">
        <v>59800</v>
      </c>
      <c r="I36" t="n">
        <v>14000</v>
      </c>
      <c r="J36" t="n">
        <v>0</v>
      </c>
      <c r="K36" t="inlineStr"/>
      <c r="L36" t="inlineStr"/>
      <c r="M36">
        <f>H36 * 0.02922</f>
        <v/>
      </c>
    </row>
    <row r="37">
      <c r="A37" t="inlineStr">
        <is>
          <t>Hermitage 1</t>
        </is>
      </c>
      <c r="B37" t="inlineStr">
        <is>
          <t>HERMITAGE 1, LLC ETAL</t>
        </is>
      </c>
      <c r="C37" t="inlineStr">
        <is>
          <t>4223 NEPAL DR</t>
        </is>
      </c>
      <c r="D37" t="inlineStr">
        <is>
          <t>075060A07600CO</t>
        </is>
      </c>
      <c r="E37" t="inlineStr">
        <is>
          <t>2024</t>
        </is>
      </c>
      <c r="F37" t="inlineStr">
        <is>
          <t>76.00</t>
        </is>
      </c>
      <c r="G37" t="inlineStr"/>
      <c r="H37" t="n">
        <v>60100</v>
      </c>
      <c r="I37" t="n">
        <v>14000</v>
      </c>
      <c r="J37" t="n">
        <v>0</v>
      </c>
      <c r="K37" t="inlineStr"/>
      <c r="L37" t="inlineStr"/>
      <c r="M37">
        <f>H37 * 0.02922</f>
        <v/>
      </c>
    </row>
    <row r="38">
      <c r="A38" t="inlineStr">
        <is>
          <t>Hermitage 1</t>
        </is>
      </c>
      <c r="B38" t="inlineStr">
        <is>
          <t>HERMITAGE 1, LLC ETAL</t>
        </is>
      </c>
      <c r="C38" t="inlineStr">
        <is>
          <t>4219 NEPAL DR</t>
        </is>
      </c>
      <c r="D38" t="inlineStr">
        <is>
          <t>075060A07800CO</t>
        </is>
      </c>
      <c r="E38" t="inlineStr">
        <is>
          <t>2024</t>
        </is>
      </c>
      <c r="F38" t="inlineStr">
        <is>
          <t>78.00</t>
        </is>
      </c>
      <c r="G38" t="inlineStr"/>
      <c r="H38" t="n">
        <v>60100</v>
      </c>
      <c r="I38" t="n">
        <v>14000</v>
      </c>
      <c r="J38" t="n">
        <v>0</v>
      </c>
      <c r="K38" t="inlineStr"/>
      <c r="L38" t="inlineStr"/>
      <c r="M38">
        <f>H38 * 0.02922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2024-12-20T18:37:44Z</dcterms:created>
  <dcterms:modified xsi:type="dcterms:W3CDTF">2024-12-20T18:37:44Z</dcterms:modified>
</cp:coreProperties>
</file>