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ducation\subjects\Operating System\Курсовики МПСУ\OS-info\stand\docs\"/>
    </mc:Choice>
  </mc:AlternateContent>
  <xr:revisionPtr revIDLastSave="0" documentId="13_ncr:1_{5BA58950-37F0-4A60-B53C-A27D124B427B}" xr6:coauthVersionLast="45" xr6:coauthVersionMax="45" xr10:uidLastSave="{00000000-0000-0000-0000-000000000000}"/>
  <bookViews>
    <workbookView xWindow="-23148" yWindow="-108" windowWidth="23256" windowHeight="12456" xr2:uid="{003EF797-D9CF-4957-82EB-CB02F3BD8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3" i="1"/>
</calcChain>
</file>

<file path=xl/sharedStrings.xml><?xml version="1.0" encoding="utf-8"?>
<sst xmlns="http://schemas.openxmlformats.org/spreadsheetml/2006/main" count="376" uniqueCount="191">
  <si>
    <t>№</t>
  </si>
  <si>
    <t>Наименование</t>
  </si>
  <si>
    <t>Тип</t>
  </si>
  <si>
    <t>Назначение</t>
  </si>
  <si>
    <t>Количество</t>
  </si>
  <si>
    <t>Заказано</t>
  </si>
  <si>
    <t>на 1 комплект</t>
  </si>
  <si>
    <t>в наличии</t>
  </si>
  <si>
    <t>надо купить на 30</t>
  </si>
  <si>
    <t>1  </t>
  </si>
  <si>
    <t>FT232RL</t>
  </si>
  <si>
    <t>микросхема</t>
  </si>
  <si>
    <t>на плату</t>
  </si>
  <si>
    <t>2  </t>
  </si>
  <si>
    <t>URB2405LD-20WR3</t>
  </si>
  <si>
    <t>DC/DC</t>
  </si>
  <si>
    <t>3  </t>
  </si>
  <si>
    <t>LD1117AS33TR</t>
  </si>
  <si>
    <t>4  </t>
  </si>
  <si>
    <t>Fuse SMD 1210 1A</t>
  </si>
  <si>
    <t>предохранитель</t>
  </si>
  <si>
    <t>5  </t>
  </si>
  <si>
    <t>Fuse SMD 1210 3.5A</t>
  </si>
  <si>
    <t>6  </t>
  </si>
  <si>
    <t>Fuse SMD 1210 5A</t>
  </si>
  <si>
    <t>7  </t>
  </si>
  <si>
    <t>SK56</t>
  </si>
  <si>
    <t>диод</t>
  </si>
  <si>
    <t>8  </t>
  </si>
  <si>
    <t>TO-1608BC-MRE</t>
  </si>
  <si>
    <t>светодиод крас.</t>
  </si>
  <si>
    <t>9  </t>
  </si>
  <si>
    <t>TO-1608BC-MYF</t>
  </si>
  <si>
    <t>светодиод жел.</t>
  </si>
  <si>
    <t>10  </t>
  </si>
  <si>
    <t>TO-1608BC-PG</t>
  </si>
  <si>
    <t>светодиод зел.</t>
  </si>
  <si>
    <t>11  </t>
  </si>
  <si>
    <t>TO-1608BC-BF</t>
  </si>
  <si>
    <t>светодиод син.</t>
  </si>
  <si>
    <t>12  </t>
  </si>
  <si>
    <t>ETQP4M4R7YFP</t>
  </si>
  <si>
    <t>дроссель</t>
  </si>
  <si>
    <t>13  </t>
  </si>
  <si>
    <t>C0805 47pF 50V 5%</t>
  </si>
  <si>
    <t>конденсатор</t>
  </si>
  <si>
    <t>14  </t>
  </si>
  <si>
    <t>C0805 1nF 100V 5%</t>
  </si>
  <si>
    <t>15  </t>
  </si>
  <si>
    <t>С0805 10nF 100V 10%</t>
  </si>
  <si>
    <t>16  </t>
  </si>
  <si>
    <t>C0805 47nF 100V 10%</t>
  </si>
  <si>
    <t>17  </t>
  </si>
  <si>
    <t>C0805 100nF 25V 10%</t>
  </si>
  <si>
    <t>18  </t>
  </si>
  <si>
    <t>С0805 1uF 16V 10%</t>
  </si>
  <si>
    <t>19  </t>
  </si>
  <si>
    <t>C+ SMDA 4.7uF 16V 10%</t>
  </si>
  <si>
    <t>20  </t>
  </si>
  <si>
    <t>C+ SMDB 10uF 25V 10%</t>
  </si>
  <si>
    <t>21  </t>
  </si>
  <si>
    <t>C+ SMDA 10uF 16V 10%</t>
  </si>
  <si>
    <t>22  </t>
  </si>
  <si>
    <t>С+ 10x17 330uF 50V 20%</t>
  </si>
  <si>
    <t>23  </t>
  </si>
  <si>
    <t>С+ 8x12 470uF 10V 20%</t>
  </si>
  <si>
    <t>24  </t>
  </si>
  <si>
    <t>R0805 0</t>
  </si>
  <si>
    <t>резистор</t>
  </si>
  <si>
    <t>25  </t>
  </si>
  <si>
    <t>R0805 10 1%</t>
  </si>
  <si>
    <t>26  </t>
  </si>
  <si>
    <t>R0805 100 1%</t>
  </si>
  <si>
    <t>27  </t>
  </si>
  <si>
    <t>R0805 330 1%</t>
  </si>
  <si>
    <t>28  </t>
  </si>
  <si>
    <t>R0805 1K 1%</t>
  </si>
  <si>
    <t>29  </t>
  </si>
  <si>
    <t>R0805 4K7 1%</t>
  </si>
  <si>
    <t>30  </t>
  </si>
  <si>
    <t>R0805 5K1 1%</t>
  </si>
  <si>
    <t>31  </t>
  </si>
  <si>
    <t>R0805 10K 1%</t>
  </si>
  <si>
    <t>32  </t>
  </si>
  <si>
    <t>R0805 100K 1%</t>
  </si>
  <si>
    <t>33  </t>
  </si>
  <si>
    <t>GL5516</t>
  </si>
  <si>
    <t>фоторезистор</t>
  </si>
  <si>
    <t>34  </t>
  </si>
  <si>
    <t>SL19123</t>
  </si>
  <si>
    <t>переключатель</t>
  </si>
  <si>
    <t>35  </t>
  </si>
  <si>
    <t>KLS7-SS03-12D02-EG-3.0</t>
  </si>
  <si>
    <t>36  </t>
  </si>
  <si>
    <t>KLS7-TS6604-5.0-180</t>
  </si>
  <si>
    <t>кнопка</t>
  </si>
  <si>
    <t>37  </t>
  </si>
  <si>
    <t>DS-261A</t>
  </si>
  <si>
    <t>разъем питания</t>
  </si>
  <si>
    <t>38  </t>
  </si>
  <si>
    <t>105450-0101</t>
  </si>
  <si>
    <t>разъем USB</t>
  </si>
  <si>
    <t>39  </t>
  </si>
  <si>
    <t>40  </t>
  </si>
  <si>
    <t>PLS-2</t>
  </si>
  <si>
    <t>разъем</t>
  </si>
  <si>
    <t>41  </t>
  </si>
  <si>
    <t>PLS-3</t>
  </si>
  <si>
    <t>42  </t>
  </si>
  <si>
    <t>PLS-4</t>
  </si>
  <si>
    <t>43  </t>
  </si>
  <si>
    <t>PLD-4</t>
  </si>
  <si>
    <t>44  </t>
  </si>
  <si>
    <t>PBS2-3</t>
  </si>
  <si>
    <t>45  </t>
  </si>
  <si>
    <t>PBS-4</t>
  </si>
  <si>
    <t>46  </t>
  </si>
  <si>
    <t>PBS-5</t>
  </si>
  <si>
    <t>47  </t>
  </si>
  <si>
    <t>PBS-7</t>
  </si>
  <si>
    <t>48  </t>
  </si>
  <si>
    <t>PBS-8</t>
  </si>
  <si>
    <t>49  </t>
  </si>
  <si>
    <t>PBS-10</t>
  </si>
  <si>
    <t>50  </t>
  </si>
  <si>
    <t>PBS-14</t>
  </si>
  <si>
    <t>51  </t>
  </si>
  <si>
    <t>PBD-14</t>
  </si>
  <si>
    <t>52  </t>
  </si>
  <si>
    <t>PBD-16</t>
  </si>
  <si>
    <t>53  </t>
  </si>
  <si>
    <t>PBD-20</t>
  </si>
  <si>
    <t>54  </t>
  </si>
  <si>
    <t>PBD-22</t>
  </si>
  <si>
    <t>55  </t>
  </si>
  <si>
    <t>PBD-30</t>
  </si>
  <si>
    <t>56  </t>
  </si>
  <si>
    <t>PBD-34</t>
  </si>
  <si>
    <t>57  </t>
  </si>
  <si>
    <t>PBD-40</t>
  </si>
  <si>
    <t>58  </t>
  </si>
  <si>
    <t>BH-06</t>
  </si>
  <si>
    <t>59  </t>
  </si>
  <si>
    <t>BH-08</t>
  </si>
  <si>
    <t>60  </t>
  </si>
  <si>
    <t>BH-10</t>
  </si>
  <si>
    <t>61  </t>
  </si>
  <si>
    <t>BH-40</t>
  </si>
  <si>
    <t>62  </t>
  </si>
  <si>
    <t>SF1406S</t>
  </si>
  <si>
    <t>ножка</t>
  </si>
  <si>
    <t>63  </t>
  </si>
  <si>
    <t>BLS-4</t>
  </si>
  <si>
    <t>на кабель</t>
  </si>
  <si>
    <t>64  </t>
  </si>
  <si>
    <t>BLS-7</t>
  </si>
  <si>
    <t>65  </t>
  </si>
  <si>
    <t>BLS-10</t>
  </si>
  <si>
    <t>66  </t>
  </si>
  <si>
    <t>14-0313</t>
  </si>
  <si>
    <t>67  </t>
  </si>
  <si>
    <t>IDC-40F</t>
  </si>
  <si>
    <t>разъем RPi</t>
  </si>
  <si>
    <t>68  </t>
  </si>
  <si>
    <t>RC-40</t>
  </si>
  <si>
    <t>шлейф 40 pin</t>
  </si>
  <si>
    <t>69  </t>
  </si>
  <si>
    <t>FRC-10-30</t>
  </si>
  <si>
    <t>шлейф 10 pin</t>
  </si>
  <si>
    <t>70  </t>
  </si>
  <si>
    <t>IDC-06F</t>
  </si>
  <si>
    <t>71  </t>
  </si>
  <si>
    <t>IDC-08F</t>
  </si>
  <si>
    <t>72  </t>
  </si>
  <si>
    <t>IDC-10F</t>
  </si>
  <si>
    <t>1000пФ±10% 100В 0805B102K100</t>
  </si>
  <si>
    <t>0,01мкФ±10% 100В 0805B103K101</t>
  </si>
  <si>
    <t>1мкФ ±10% 25В 0805B105K25</t>
  </si>
  <si>
    <t>0,1мкФ ±10% 50В 0805B104K500</t>
  </si>
  <si>
    <t>10мкФ ±20% 16B 293D106XOO16A2TE3 Vishay</t>
  </si>
  <si>
    <t>4,7мкФ ±10% 16B TAJA475K016RNJ AVX</t>
  </si>
  <si>
    <t>10мкФ ±20% 25B 293D106X0025B2TE3 Vishay</t>
  </si>
  <si>
    <t>KLS1-233-0-0-1-T</t>
  </si>
  <si>
    <t>https://aliexpress.ru/item/1005003210811137.html?sku_id=12000024678893728&amp;spm=a2g2w.productlist.list.0.422e65a5MMVgCJ</t>
  </si>
  <si>
    <t>https://aliexpress.ru/item/32991869539.html?sku_id=12000020134703998&amp;spm=a2g2w.productlist.list.0.7e0c5698SNarmy</t>
  </si>
  <si>
    <t>https://aliexpress.ru/item/4000105874325.html?spm=a2g2w.cart.cart_split.17.960b4aa6HAUojl&amp;_ga=2.80240785.744837012.1668763096-1954582682.1642409485&amp;sku_id=10000000273778817</t>
  </si>
  <si>
    <t>нет</t>
  </si>
  <si>
    <t>smd.ru</t>
  </si>
  <si>
    <t>ali</t>
  </si>
  <si>
    <t>chipdip</t>
  </si>
  <si>
    <t>отс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</si>
</sst>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7"/>
      <color rgb="FF333333"/>
      <name val="Verdana"/>
      <family val="2"/>
      <charset val="204"/>
    </font>
    <font>
      <sz val="7"/>
      <color rgb="FF333333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4" xfId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6" fillId="0" borderId="0" xfId="0" applyFont="1"/>
    <xf numFmtId="0" fontId="5" fillId="0" borderId="0" xfId="1"/>
    <xf numFmtId="0" fontId="7" fillId="0" borderId="0" xfId="0" applyFont="1"/>
    <xf numFmtId="0" fontId="3" fillId="3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ipdip.ru/product0/8004032453" TargetMode="External"/><Relationship Id="rId18" Type="http://schemas.openxmlformats.org/officeDocument/2006/relationships/hyperlink" Target="https://www.chipdip.ru/product/grm21br71c105k" TargetMode="External"/><Relationship Id="rId26" Type="http://schemas.openxmlformats.org/officeDocument/2006/relationships/hyperlink" Target="https://www.chipdip.ru/product/0.125w-0805-100-om-1" TargetMode="External"/><Relationship Id="rId39" Type="http://schemas.openxmlformats.org/officeDocument/2006/relationships/hyperlink" Target="https://www.chipdip.ru/product/pls-2" TargetMode="External"/><Relationship Id="rId21" Type="http://schemas.openxmlformats.org/officeDocument/2006/relationships/hyperlink" Target="https://www.chipdip.ru/product/tecap-10-mkf-16-v-tip-a-10" TargetMode="External"/><Relationship Id="rId34" Type="http://schemas.openxmlformats.org/officeDocument/2006/relationships/hyperlink" Target="https://www.chipdip.ru/product0/8010536931" TargetMode="External"/><Relationship Id="rId42" Type="http://schemas.openxmlformats.org/officeDocument/2006/relationships/hyperlink" Target="https://www.chipdip.ru/product/pld-4-ds1021-2-2" TargetMode="External"/><Relationship Id="rId47" Type="http://schemas.openxmlformats.org/officeDocument/2006/relationships/hyperlink" Target="https://www.chipdip.ru/product/pbs-8" TargetMode="External"/><Relationship Id="rId50" Type="http://schemas.openxmlformats.org/officeDocument/2006/relationships/hyperlink" Target="https://www.chipdip.ru/product/pbd-14" TargetMode="External"/><Relationship Id="rId55" Type="http://schemas.openxmlformats.org/officeDocument/2006/relationships/hyperlink" Target="https://www.chipdip.ru/product/pbd-34" TargetMode="External"/><Relationship Id="rId63" Type="http://schemas.openxmlformats.org/officeDocument/2006/relationships/hyperlink" Target="https://www.chipdip.ru/product/bls-7" TargetMode="External"/><Relationship Id="rId68" Type="http://schemas.openxmlformats.org/officeDocument/2006/relationships/hyperlink" Target="https://www.chipdip.ru/product/ds1057-10-30" TargetMode="External"/><Relationship Id="rId7" Type="http://schemas.openxmlformats.org/officeDocument/2006/relationships/hyperlink" Target="https://www.chipdip.ru/product/sk56" TargetMode="External"/><Relationship Id="rId71" Type="http://schemas.openxmlformats.org/officeDocument/2006/relationships/hyperlink" Target="https://www.chipdip.ru/product/idc-10f" TargetMode="External"/><Relationship Id="rId2" Type="http://schemas.openxmlformats.org/officeDocument/2006/relationships/hyperlink" Target="https://www.chipdip.ru/product/urb2405ld-20wr3" TargetMode="External"/><Relationship Id="rId16" Type="http://schemas.openxmlformats.org/officeDocument/2006/relationships/hyperlink" Target="https://www.chipdip.ru/product/grm21br72a473ka01l" TargetMode="External"/><Relationship Id="rId29" Type="http://schemas.openxmlformats.org/officeDocument/2006/relationships/hyperlink" Target="https://www.chipdip.ru/product/0.125w-0805-4.7-kom-1" TargetMode="External"/><Relationship Id="rId11" Type="http://schemas.openxmlformats.org/officeDocument/2006/relationships/hyperlink" Target="https://www.chipdip.ru/product/to-1608bc-bf" TargetMode="External"/><Relationship Id="rId24" Type="http://schemas.openxmlformats.org/officeDocument/2006/relationships/hyperlink" Target="https://www.chipdip.ru/product/0.125w-0805-peremychka-0-om" TargetMode="External"/><Relationship Id="rId32" Type="http://schemas.openxmlformats.org/officeDocument/2006/relationships/hyperlink" Target="https://www.chipdip.ru/product/0.125w-0805-100-kom-1" TargetMode="External"/><Relationship Id="rId37" Type="http://schemas.openxmlformats.org/officeDocument/2006/relationships/hyperlink" Target="https://www.chipdip.ru/product/ds-261a" TargetMode="External"/><Relationship Id="rId40" Type="http://schemas.openxmlformats.org/officeDocument/2006/relationships/hyperlink" Target="https://www.chipdip.ru/product/pls-3" TargetMode="External"/><Relationship Id="rId45" Type="http://schemas.openxmlformats.org/officeDocument/2006/relationships/hyperlink" Target="https://www.chipdip.ru/product/pbs-5" TargetMode="External"/><Relationship Id="rId53" Type="http://schemas.openxmlformats.org/officeDocument/2006/relationships/hyperlink" Target="https://www.chipdip.ru/product/pbd-22" TargetMode="External"/><Relationship Id="rId58" Type="http://schemas.openxmlformats.org/officeDocument/2006/relationships/hyperlink" Target="https://www.chipdip.ru/product/bh-08-ds1013-08s-idc-08ms" TargetMode="External"/><Relationship Id="rId66" Type="http://schemas.openxmlformats.org/officeDocument/2006/relationships/hyperlink" Target="https://www.chipdip.ru/product/idc-40f-2" TargetMode="External"/><Relationship Id="rId5" Type="http://schemas.openxmlformats.org/officeDocument/2006/relationships/hyperlink" Target="https://aliexpress.ru/item/32770933783.html?item_id=32770933783&amp;sku_id=12000027044878911&amp;spm=a2g2w.productlist.list.0.58555231JsK2qx" TargetMode="External"/><Relationship Id="rId15" Type="http://schemas.openxmlformats.org/officeDocument/2006/relationships/hyperlink" Target="https://www.chipdip.ru/product/grm21br72a103ka01l" TargetMode="External"/><Relationship Id="rId23" Type="http://schemas.openxmlformats.org/officeDocument/2006/relationships/hyperlink" Target="https://www.chipdip.ru/product0/9000565761" TargetMode="External"/><Relationship Id="rId28" Type="http://schemas.openxmlformats.org/officeDocument/2006/relationships/hyperlink" Target="https://www.chipdip.ru/product/0.125w-0805-1-kom-1" TargetMode="External"/><Relationship Id="rId36" Type="http://schemas.openxmlformats.org/officeDocument/2006/relationships/hyperlink" Target="https://www.chipdip.ru/product/kls7-ts6604-5.0-180-b-it-1102sa" TargetMode="External"/><Relationship Id="rId49" Type="http://schemas.openxmlformats.org/officeDocument/2006/relationships/hyperlink" Target="https://www.chipdip.ru/product/pbs-14" TargetMode="External"/><Relationship Id="rId57" Type="http://schemas.openxmlformats.org/officeDocument/2006/relationships/hyperlink" Target="https://www.chipdip.ru/product/idc-06ms-bh-06" TargetMode="External"/><Relationship Id="rId61" Type="http://schemas.openxmlformats.org/officeDocument/2006/relationships/hyperlink" Target="https://www.chipdip.ru/product/sf1406s" TargetMode="External"/><Relationship Id="rId10" Type="http://schemas.openxmlformats.org/officeDocument/2006/relationships/hyperlink" Target="https://www.chipdip.ru/product/to-1608bc-pg" TargetMode="External"/><Relationship Id="rId19" Type="http://schemas.openxmlformats.org/officeDocument/2006/relationships/hyperlink" Target="https://www.chipdip.ru/product/tecap-4.7-mkf-16-v-tip-a-10" TargetMode="External"/><Relationship Id="rId31" Type="http://schemas.openxmlformats.org/officeDocument/2006/relationships/hyperlink" Target="https://www.chipdip.ru/product/0.125w-0805-10-kom-1" TargetMode="External"/><Relationship Id="rId44" Type="http://schemas.openxmlformats.org/officeDocument/2006/relationships/hyperlink" Target="https://www.chipdip.ru/product/pbs-4" TargetMode="External"/><Relationship Id="rId52" Type="http://schemas.openxmlformats.org/officeDocument/2006/relationships/hyperlink" Target="https://www.chipdip.ru/product/pbd-20" TargetMode="External"/><Relationship Id="rId60" Type="http://schemas.openxmlformats.org/officeDocument/2006/relationships/hyperlink" Target="https://www.chipdip.ru/product/idc-40ms" TargetMode="External"/><Relationship Id="rId65" Type="http://schemas.openxmlformats.org/officeDocument/2006/relationships/hyperlink" Target="https://www.chipdip.ru/product/14-0313-rexant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aliexpress.ru/item/32770933783.html?item_id=32770933783&amp;sku_id=12000027044878906&amp;spm=a2g2w.productlist.list.0.58555231JsK2qx" TargetMode="External"/><Relationship Id="rId9" Type="http://schemas.openxmlformats.org/officeDocument/2006/relationships/hyperlink" Target="https://www.chipdip.ru/product/to-1608bc-myf" TargetMode="External"/><Relationship Id="rId14" Type="http://schemas.openxmlformats.org/officeDocument/2006/relationships/hyperlink" Target="https://www.chipdip.ru/product/grm2195c2a102ja01d" TargetMode="External"/><Relationship Id="rId22" Type="http://schemas.openxmlformats.org/officeDocument/2006/relationships/hyperlink" Target="https://www.chipdip.ru/product0/9000565909" TargetMode="External"/><Relationship Id="rId27" Type="http://schemas.openxmlformats.org/officeDocument/2006/relationships/hyperlink" Target="https://www.chipdip.ru/product/0.125w-0805-330-om-1" TargetMode="External"/><Relationship Id="rId30" Type="http://schemas.openxmlformats.org/officeDocument/2006/relationships/hyperlink" Target="https://www.chipdip.ru/product/0.125w-0805-5.1-kom-1" TargetMode="External"/><Relationship Id="rId35" Type="http://schemas.openxmlformats.org/officeDocument/2006/relationships/hyperlink" Target="https://www.chipdip.ru/product/kls7-ss03-12d02-eg-3.0" TargetMode="External"/><Relationship Id="rId43" Type="http://schemas.openxmlformats.org/officeDocument/2006/relationships/hyperlink" Target="https://www.chipdip.ru/product0/8000958130" TargetMode="External"/><Relationship Id="rId48" Type="http://schemas.openxmlformats.org/officeDocument/2006/relationships/hyperlink" Target="https://www.chipdip.ru/product/pbs-10" TargetMode="External"/><Relationship Id="rId56" Type="http://schemas.openxmlformats.org/officeDocument/2006/relationships/hyperlink" Target="https://www.chipdip.ru/product/pbd-40" TargetMode="External"/><Relationship Id="rId64" Type="http://schemas.openxmlformats.org/officeDocument/2006/relationships/hyperlink" Target="https://www.chipdip.ru/product/bls-10" TargetMode="External"/><Relationship Id="rId69" Type="http://schemas.openxmlformats.org/officeDocument/2006/relationships/hyperlink" Target="https://www.chipdip.ru/product/idc-06f-ds1016-06" TargetMode="External"/><Relationship Id="rId8" Type="http://schemas.openxmlformats.org/officeDocument/2006/relationships/hyperlink" Target="https://www.chipdip.ru/product/to-1608bc-mre" TargetMode="External"/><Relationship Id="rId51" Type="http://schemas.openxmlformats.org/officeDocument/2006/relationships/hyperlink" Target="https://www.chipdip.ru/product/pbd-16" TargetMode="External"/><Relationship Id="rId72" Type="http://schemas.openxmlformats.org/officeDocument/2006/relationships/hyperlink" Target="https://www.smd.ru/katalog/kondensatory/keramicheskie/cond1/cond2" TargetMode="External"/><Relationship Id="rId3" Type="http://schemas.openxmlformats.org/officeDocument/2006/relationships/hyperlink" Target="https://www.chipdip.ru/product/ld1117as33tr" TargetMode="External"/><Relationship Id="rId12" Type="http://schemas.openxmlformats.org/officeDocument/2006/relationships/hyperlink" Target="https://www.chipdip.ru/product0/8000156817" TargetMode="External"/><Relationship Id="rId17" Type="http://schemas.openxmlformats.org/officeDocument/2006/relationships/hyperlink" Target="https://www.chipdip.ru/product/grm21br71e104ka01l" TargetMode="External"/><Relationship Id="rId25" Type="http://schemas.openxmlformats.org/officeDocument/2006/relationships/hyperlink" Target="https://www.chipdip.ru/product/0.125w-0805-10-om-1" TargetMode="External"/><Relationship Id="rId33" Type="http://schemas.openxmlformats.org/officeDocument/2006/relationships/hyperlink" Target="https://www.chipdip.ru/product/gl5516" TargetMode="External"/><Relationship Id="rId38" Type="http://schemas.openxmlformats.org/officeDocument/2006/relationships/hyperlink" Target="https://www.chipdip.ru/search?searchtext=105450-0101" TargetMode="External"/><Relationship Id="rId46" Type="http://schemas.openxmlformats.org/officeDocument/2006/relationships/hyperlink" Target="https://www.chipdip.ru/product/pbs-7" TargetMode="External"/><Relationship Id="rId59" Type="http://schemas.openxmlformats.org/officeDocument/2006/relationships/hyperlink" Target="https://www.chipdip.ru/product/idc-10ms" TargetMode="External"/><Relationship Id="rId67" Type="http://schemas.openxmlformats.org/officeDocument/2006/relationships/hyperlink" Target="https://www.chipdip.ru/product0/8007264659" TargetMode="External"/><Relationship Id="rId20" Type="http://schemas.openxmlformats.org/officeDocument/2006/relationships/hyperlink" Target="https://www.chipdip.ru/product/tecap-10-mkf-25-v-tip-b-10" TargetMode="External"/><Relationship Id="rId41" Type="http://schemas.openxmlformats.org/officeDocument/2006/relationships/hyperlink" Target="https://www.chipdip.ru/product/pls-4" TargetMode="External"/><Relationship Id="rId54" Type="http://schemas.openxmlformats.org/officeDocument/2006/relationships/hyperlink" Target="https://www.chipdip.ru/product/pbd-30" TargetMode="External"/><Relationship Id="rId62" Type="http://schemas.openxmlformats.org/officeDocument/2006/relationships/hyperlink" Target="https://www.chipdip.ru/product/bls-4" TargetMode="External"/><Relationship Id="rId70" Type="http://schemas.openxmlformats.org/officeDocument/2006/relationships/hyperlink" Target="https://www.chipdip.ru/product/idc-08f" TargetMode="External"/><Relationship Id="rId1" Type="http://schemas.openxmlformats.org/officeDocument/2006/relationships/hyperlink" Target="https://www.chipdip.ru/product/ft232rl" TargetMode="External"/><Relationship Id="rId6" Type="http://schemas.openxmlformats.org/officeDocument/2006/relationships/hyperlink" Target="https://aliexpress.ru/item/32770933783.html?item_id=32770933783&amp;sku_id=12000027044878914&amp;spm=a2g2w.productlist.list.0.58555231JsK2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1FE1-EAA1-4C52-B3EE-11B686643615}">
  <dimension ref="A1:K74"/>
  <sheetViews>
    <sheetView tabSelected="1" workbookViewId="0">
      <selection activeCell="M63" sqref="M63"/>
    </sheetView>
  </sheetViews>
  <sheetFormatPr defaultRowHeight="14.4" x14ac:dyDescent="0.3"/>
  <cols>
    <col min="1" max="1" width="4.77734375" customWidth="1"/>
    <col min="2" max="2" width="23.77734375" customWidth="1"/>
    <col min="3" max="3" width="23" customWidth="1"/>
    <col min="4" max="4" width="12.21875" customWidth="1"/>
    <col min="5" max="5" width="10.6640625" customWidth="1"/>
    <col min="6" max="6" width="9.44140625" customWidth="1"/>
    <col min="7" max="7" width="9.6640625" customWidth="1"/>
  </cols>
  <sheetData>
    <row r="1" spans="1:11" ht="15" thickBot="1" x14ac:dyDescent="0.35">
      <c r="A1" s="4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8"/>
      <c r="G1" s="10"/>
      <c r="H1" s="1" t="s">
        <v>5</v>
      </c>
    </row>
    <row r="2" spans="1:11" ht="40.200000000000003" thickBot="1" x14ac:dyDescent="0.35">
      <c r="A2" s="5"/>
      <c r="B2" s="7"/>
      <c r="C2" s="7"/>
      <c r="D2" s="7"/>
      <c r="E2" s="2" t="s">
        <v>6</v>
      </c>
      <c r="F2" s="2" t="s">
        <v>7</v>
      </c>
      <c r="G2" s="2" t="s">
        <v>8</v>
      </c>
      <c r="H2" s="3"/>
    </row>
    <row r="3" spans="1:11" ht="15" thickBot="1" x14ac:dyDescent="0.35">
      <c r="A3" s="11" t="s">
        <v>9</v>
      </c>
      <c r="B3" s="12" t="s">
        <v>10</v>
      </c>
      <c r="C3" s="13" t="s">
        <v>11</v>
      </c>
      <c r="D3" s="14" t="s">
        <v>12</v>
      </c>
      <c r="E3" s="15">
        <v>1</v>
      </c>
      <c r="F3" s="15"/>
      <c r="G3" s="15">
        <f>E3*30-F3</f>
        <v>30</v>
      </c>
      <c r="H3" s="16">
        <v>30</v>
      </c>
      <c r="J3" t="s">
        <v>188</v>
      </c>
      <c r="K3" t="s">
        <v>185</v>
      </c>
    </row>
    <row r="4" spans="1:11" ht="15" thickBot="1" x14ac:dyDescent="0.35">
      <c r="A4" s="11" t="s">
        <v>13</v>
      </c>
      <c r="B4" s="12" t="s">
        <v>14</v>
      </c>
      <c r="C4" s="13" t="s">
        <v>15</v>
      </c>
      <c r="D4" s="14" t="s">
        <v>12</v>
      </c>
      <c r="E4" s="15">
        <v>1</v>
      </c>
      <c r="F4" s="15">
        <v>9</v>
      </c>
      <c r="G4" s="15">
        <f t="shared" ref="G4:G67" si="0">E4*30-F4</f>
        <v>21</v>
      </c>
      <c r="H4" s="15">
        <v>20</v>
      </c>
      <c r="J4" t="s">
        <v>188</v>
      </c>
    </row>
    <row r="5" spans="1:11" ht="15" thickBot="1" x14ac:dyDescent="0.35">
      <c r="A5" s="11" t="s">
        <v>16</v>
      </c>
      <c r="B5" s="12" t="s">
        <v>17</v>
      </c>
      <c r="C5" s="13" t="s">
        <v>15</v>
      </c>
      <c r="D5" s="14" t="s">
        <v>12</v>
      </c>
      <c r="E5" s="15">
        <v>1</v>
      </c>
      <c r="F5" s="15"/>
      <c r="G5" s="15">
        <f t="shared" si="0"/>
        <v>30</v>
      </c>
      <c r="H5" s="16">
        <v>30</v>
      </c>
      <c r="J5" t="s">
        <v>189</v>
      </c>
    </row>
    <row r="6" spans="1:11" ht="15" thickBot="1" x14ac:dyDescent="0.35">
      <c r="A6" s="11" t="s">
        <v>18</v>
      </c>
      <c r="B6" s="12" t="s">
        <v>19</v>
      </c>
      <c r="C6" s="13" t="s">
        <v>20</v>
      </c>
      <c r="D6" s="14" t="s">
        <v>12</v>
      </c>
      <c r="E6" s="15">
        <v>2</v>
      </c>
      <c r="F6" s="15">
        <v>60</v>
      </c>
      <c r="G6" s="15">
        <f t="shared" si="0"/>
        <v>0</v>
      </c>
      <c r="H6" s="16" t="s">
        <v>186</v>
      </c>
    </row>
    <row r="7" spans="1:11" ht="15" thickBot="1" x14ac:dyDescent="0.35">
      <c r="A7" s="11" t="s">
        <v>21</v>
      </c>
      <c r="B7" s="12" t="s">
        <v>22</v>
      </c>
      <c r="C7" s="13" t="s">
        <v>20</v>
      </c>
      <c r="D7" s="14" t="s">
        <v>12</v>
      </c>
      <c r="E7" s="15">
        <v>1</v>
      </c>
      <c r="F7" s="15">
        <v>30</v>
      </c>
      <c r="G7" s="15">
        <f t="shared" si="0"/>
        <v>0</v>
      </c>
      <c r="H7" s="16" t="s">
        <v>186</v>
      </c>
    </row>
    <row r="8" spans="1:11" ht="15" thickBot="1" x14ac:dyDescent="0.35">
      <c r="A8" s="11" t="s">
        <v>23</v>
      </c>
      <c r="B8" s="12" t="s">
        <v>24</v>
      </c>
      <c r="C8" s="13" t="s">
        <v>20</v>
      </c>
      <c r="D8" s="14" t="s">
        <v>12</v>
      </c>
      <c r="E8" s="15">
        <v>1</v>
      </c>
      <c r="F8" s="15">
        <v>30</v>
      </c>
      <c r="G8" s="15">
        <f t="shared" si="0"/>
        <v>0</v>
      </c>
      <c r="H8" s="16" t="s">
        <v>186</v>
      </c>
    </row>
    <row r="9" spans="1:11" ht="15" thickBot="1" x14ac:dyDescent="0.35">
      <c r="A9" s="11" t="s">
        <v>25</v>
      </c>
      <c r="B9" s="12" t="s">
        <v>26</v>
      </c>
      <c r="C9" s="13" t="s">
        <v>27</v>
      </c>
      <c r="D9" s="14" t="s">
        <v>12</v>
      </c>
      <c r="E9" s="15">
        <v>1</v>
      </c>
      <c r="F9" s="15"/>
      <c r="G9" s="15">
        <f t="shared" si="0"/>
        <v>30</v>
      </c>
      <c r="H9" s="16">
        <v>30</v>
      </c>
      <c r="J9" t="s">
        <v>189</v>
      </c>
    </row>
    <row r="10" spans="1:11" ht="15" thickBot="1" x14ac:dyDescent="0.35">
      <c r="A10" s="11" t="s">
        <v>28</v>
      </c>
      <c r="B10" s="12" t="s">
        <v>29</v>
      </c>
      <c r="C10" s="13" t="s">
        <v>30</v>
      </c>
      <c r="D10" s="14" t="s">
        <v>12</v>
      </c>
      <c r="E10" s="15">
        <v>2</v>
      </c>
      <c r="F10" s="15"/>
      <c r="G10" s="15">
        <f t="shared" si="0"/>
        <v>60</v>
      </c>
      <c r="H10" s="16">
        <v>60</v>
      </c>
      <c r="J10" t="s">
        <v>189</v>
      </c>
    </row>
    <row r="11" spans="1:11" ht="15" thickBot="1" x14ac:dyDescent="0.35">
      <c r="A11" s="11" t="s">
        <v>31</v>
      </c>
      <c r="B11" s="12" t="s">
        <v>32</v>
      </c>
      <c r="C11" s="13" t="s">
        <v>33</v>
      </c>
      <c r="D11" s="14" t="s">
        <v>12</v>
      </c>
      <c r="E11" s="15">
        <v>2</v>
      </c>
      <c r="F11" s="15"/>
      <c r="G11" s="15">
        <f t="shared" si="0"/>
        <v>60</v>
      </c>
      <c r="H11" s="16">
        <v>60</v>
      </c>
      <c r="J11" t="s">
        <v>189</v>
      </c>
    </row>
    <row r="12" spans="1:11" ht="15" thickBot="1" x14ac:dyDescent="0.35">
      <c r="A12" s="11" t="s">
        <v>34</v>
      </c>
      <c r="B12" s="12" t="s">
        <v>35</v>
      </c>
      <c r="C12" s="13" t="s">
        <v>36</v>
      </c>
      <c r="D12" s="14" t="s">
        <v>12</v>
      </c>
      <c r="E12" s="15">
        <v>3</v>
      </c>
      <c r="F12" s="15"/>
      <c r="G12" s="15">
        <f t="shared" si="0"/>
        <v>90</v>
      </c>
      <c r="H12" s="16">
        <v>90</v>
      </c>
      <c r="J12" t="s">
        <v>189</v>
      </c>
    </row>
    <row r="13" spans="1:11" ht="15" thickBot="1" x14ac:dyDescent="0.35">
      <c r="A13" s="11" t="s">
        <v>37</v>
      </c>
      <c r="B13" s="12" t="s">
        <v>38</v>
      </c>
      <c r="C13" s="13" t="s">
        <v>39</v>
      </c>
      <c r="D13" s="14" t="s">
        <v>12</v>
      </c>
      <c r="E13" s="15">
        <v>2</v>
      </c>
      <c r="F13" s="15"/>
      <c r="G13" s="15">
        <f t="shared" si="0"/>
        <v>60</v>
      </c>
      <c r="H13" s="16">
        <v>60</v>
      </c>
      <c r="J13" t="s">
        <v>189</v>
      </c>
    </row>
    <row r="14" spans="1:11" ht="15" thickBot="1" x14ac:dyDescent="0.35">
      <c r="A14" s="11" t="s">
        <v>40</v>
      </c>
      <c r="B14" s="12" t="s">
        <v>41</v>
      </c>
      <c r="C14" s="13" t="s">
        <v>42</v>
      </c>
      <c r="D14" s="14" t="s">
        <v>12</v>
      </c>
      <c r="E14" s="15">
        <v>1</v>
      </c>
      <c r="F14" s="15"/>
      <c r="G14" s="15">
        <f t="shared" si="0"/>
        <v>30</v>
      </c>
      <c r="H14" s="16">
        <v>30</v>
      </c>
      <c r="J14" t="s">
        <v>189</v>
      </c>
    </row>
    <row r="15" spans="1:11" ht="15" thickBot="1" x14ac:dyDescent="0.35">
      <c r="A15" s="11" t="s">
        <v>43</v>
      </c>
      <c r="B15" s="12" t="s">
        <v>44</v>
      </c>
      <c r="C15" s="13" t="s">
        <v>45</v>
      </c>
      <c r="D15" s="14" t="s">
        <v>12</v>
      </c>
      <c r="E15" s="15">
        <v>2</v>
      </c>
      <c r="F15" s="15"/>
      <c r="G15" s="15">
        <f t="shared" si="0"/>
        <v>60</v>
      </c>
      <c r="H15" s="16">
        <v>70</v>
      </c>
      <c r="J15" t="s">
        <v>187</v>
      </c>
    </row>
    <row r="16" spans="1:11" ht="15" thickBot="1" x14ac:dyDescent="0.35">
      <c r="A16" s="11" t="s">
        <v>46</v>
      </c>
      <c r="B16" s="12" t="s">
        <v>47</v>
      </c>
      <c r="C16" s="13" t="s">
        <v>45</v>
      </c>
      <c r="D16" s="14" t="s">
        <v>12</v>
      </c>
      <c r="E16" s="15">
        <v>2</v>
      </c>
      <c r="F16" s="15"/>
      <c r="G16" s="15">
        <f t="shared" si="0"/>
        <v>60</v>
      </c>
      <c r="H16" s="16">
        <v>70</v>
      </c>
      <c r="J16" t="s">
        <v>187</v>
      </c>
      <c r="K16" s="17" t="s">
        <v>175</v>
      </c>
    </row>
    <row r="17" spans="1:11" ht="15" thickBot="1" x14ac:dyDescent="0.35">
      <c r="A17" s="11" t="s">
        <v>48</v>
      </c>
      <c r="B17" s="12" t="s">
        <v>49</v>
      </c>
      <c r="C17" s="13" t="s">
        <v>45</v>
      </c>
      <c r="D17" s="14" t="s">
        <v>12</v>
      </c>
      <c r="E17" s="15">
        <v>1</v>
      </c>
      <c r="F17" s="15"/>
      <c r="G17" s="15">
        <f t="shared" si="0"/>
        <v>30</v>
      </c>
      <c r="H17" s="16">
        <v>40</v>
      </c>
      <c r="J17" t="s">
        <v>187</v>
      </c>
      <c r="K17" s="17" t="s">
        <v>176</v>
      </c>
    </row>
    <row r="18" spans="1:11" ht="15" thickBot="1" x14ac:dyDescent="0.35">
      <c r="A18" s="11" t="s">
        <v>50</v>
      </c>
      <c r="B18" s="12" t="s">
        <v>51</v>
      </c>
      <c r="C18" s="13" t="s">
        <v>45</v>
      </c>
      <c r="D18" s="14" t="s">
        <v>12</v>
      </c>
      <c r="E18" s="15">
        <v>2</v>
      </c>
      <c r="F18" s="15"/>
      <c r="G18" s="15">
        <f t="shared" si="0"/>
        <v>60</v>
      </c>
      <c r="H18" s="16">
        <v>70</v>
      </c>
      <c r="J18" t="s">
        <v>187</v>
      </c>
    </row>
    <row r="19" spans="1:11" ht="15" thickBot="1" x14ac:dyDescent="0.35">
      <c r="A19" s="11" t="s">
        <v>52</v>
      </c>
      <c r="B19" s="12" t="s">
        <v>53</v>
      </c>
      <c r="C19" s="13" t="s">
        <v>45</v>
      </c>
      <c r="D19" s="14" t="s">
        <v>12</v>
      </c>
      <c r="E19" s="15">
        <v>3</v>
      </c>
      <c r="F19" s="15"/>
      <c r="G19" s="15">
        <f t="shared" si="0"/>
        <v>90</v>
      </c>
      <c r="H19" s="16">
        <v>100</v>
      </c>
      <c r="J19" t="s">
        <v>187</v>
      </c>
      <c r="K19" s="19" t="s">
        <v>178</v>
      </c>
    </row>
    <row r="20" spans="1:11" ht="15" thickBot="1" x14ac:dyDescent="0.35">
      <c r="A20" s="11" t="s">
        <v>54</v>
      </c>
      <c r="B20" s="12" t="s">
        <v>55</v>
      </c>
      <c r="C20" s="13" t="s">
        <v>45</v>
      </c>
      <c r="D20" s="14" t="s">
        <v>12</v>
      </c>
      <c r="E20" s="15">
        <v>4</v>
      </c>
      <c r="F20" s="15"/>
      <c r="G20" s="15">
        <f t="shared" si="0"/>
        <v>120</v>
      </c>
      <c r="H20" s="16">
        <v>150</v>
      </c>
      <c r="J20" t="s">
        <v>187</v>
      </c>
      <c r="K20" s="18" t="s">
        <v>177</v>
      </c>
    </row>
    <row r="21" spans="1:11" ht="15" thickBot="1" x14ac:dyDescent="0.35">
      <c r="A21" s="11" t="s">
        <v>56</v>
      </c>
      <c r="B21" s="12" t="s">
        <v>57</v>
      </c>
      <c r="C21" s="13" t="s">
        <v>45</v>
      </c>
      <c r="D21" s="14" t="s">
        <v>12</v>
      </c>
      <c r="E21" s="15">
        <v>2</v>
      </c>
      <c r="F21" s="15"/>
      <c r="G21" s="15">
        <f t="shared" si="0"/>
        <v>60</v>
      </c>
      <c r="H21" s="16">
        <v>70</v>
      </c>
      <c r="J21" t="s">
        <v>187</v>
      </c>
      <c r="K21" t="s">
        <v>180</v>
      </c>
    </row>
    <row r="22" spans="1:11" ht="15" thickBot="1" x14ac:dyDescent="0.35">
      <c r="A22" s="11" t="s">
        <v>58</v>
      </c>
      <c r="B22" s="12" t="s">
        <v>59</v>
      </c>
      <c r="C22" s="13" t="s">
        <v>45</v>
      </c>
      <c r="D22" s="14" t="s">
        <v>12</v>
      </c>
      <c r="E22" s="15">
        <v>1</v>
      </c>
      <c r="F22" s="15"/>
      <c r="G22" s="15">
        <f t="shared" si="0"/>
        <v>30</v>
      </c>
      <c r="H22" s="16">
        <v>40</v>
      </c>
      <c r="J22" t="s">
        <v>187</v>
      </c>
      <c r="K22" s="19" t="s">
        <v>181</v>
      </c>
    </row>
    <row r="23" spans="1:11" ht="15" thickBot="1" x14ac:dyDescent="0.35">
      <c r="A23" s="11" t="s">
        <v>60</v>
      </c>
      <c r="B23" s="12" t="s">
        <v>61</v>
      </c>
      <c r="C23" s="13" t="s">
        <v>45</v>
      </c>
      <c r="D23" s="14" t="s">
        <v>12</v>
      </c>
      <c r="E23" s="15">
        <v>1</v>
      </c>
      <c r="F23" s="15"/>
      <c r="G23" s="15">
        <f t="shared" si="0"/>
        <v>30</v>
      </c>
      <c r="H23" s="16">
        <v>40</v>
      </c>
      <c r="J23" t="s">
        <v>187</v>
      </c>
      <c r="K23" s="19" t="s">
        <v>179</v>
      </c>
    </row>
    <row r="24" spans="1:11" ht="15" thickBot="1" x14ac:dyDescent="0.35">
      <c r="A24" s="11" t="s">
        <v>62</v>
      </c>
      <c r="B24" s="12" t="s">
        <v>63</v>
      </c>
      <c r="C24" s="13" t="s">
        <v>45</v>
      </c>
      <c r="D24" s="14" t="s">
        <v>12</v>
      </c>
      <c r="E24" s="15">
        <v>2</v>
      </c>
      <c r="F24" s="15"/>
      <c r="G24" s="15">
        <f t="shared" si="0"/>
        <v>60</v>
      </c>
      <c r="H24" s="16">
        <v>60</v>
      </c>
      <c r="J24" t="s">
        <v>189</v>
      </c>
    </row>
    <row r="25" spans="1:11" ht="15" thickBot="1" x14ac:dyDescent="0.35">
      <c r="A25" s="11" t="s">
        <v>64</v>
      </c>
      <c r="B25" s="12" t="s">
        <v>65</v>
      </c>
      <c r="C25" s="13" t="s">
        <v>45</v>
      </c>
      <c r="D25" s="14" t="s">
        <v>12</v>
      </c>
      <c r="E25" s="15">
        <v>1</v>
      </c>
      <c r="F25" s="15"/>
      <c r="G25" s="15">
        <f t="shared" si="0"/>
        <v>30</v>
      </c>
      <c r="H25" s="16">
        <v>30</v>
      </c>
      <c r="J25" t="s">
        <v>189</v>
      </c>
    </row>
    <row r="26" spans="1:11" ht="15" thickBot="1" x14ac:dyDescent="0.35">
      <c r="A26" s="11" t="s">
        <v>66</v>
      </c>
      <c r="B26" s="12" t="s">
        <v>67</v>
      </c>
      <c r="C26" s="13" t="s">
        <v>68</v>
      </c>
      <c r="D26" s="14" t="s">
        <v>12</v>
      </c>
      <c r="E26" s="15">
        <v>3</v>
      </c>
      <c r="F26" s="15"/>
      <c r="G26" s="15">
        <f t="shared" si="0"/>
        <v>90</v>
      </c>
      <c r="H26" s="16">
        <v>90</v>
      </c>
      <c r="J26" t="s">
        <v>189</v>
      </c>
    </row>
    <row r="27" spans="1:11" ht="15" thickBot="1" x14ac:dyDescent="0.35">
      <c r="A27" s="11" t="s">
        <v>69</v>
      </c>
      <c r="B27" s="12" t="s">
        <v>70</v>
      </c>
      <c r="C27" s="13" t="s">
        <v>68</v>
      </c>
      <c r="D27" s="14" t="s">
        <v>12</v>
      </c>
      <c r="E27" s="15">
        <v>2</v>
      </c>
      <c r="F27" s="15"/>
      <c r="G27" s="15">
        <f t="shared" si="0"/>
        <v>60</v>
      </c>
      <c r="H27" s="16">
        <v>70</v>
      </c>
      <c r="J27" t="s">
        <v>187</v>
      </c>
    </row>
    <row r="28" spans="1:11" ht="15" thickBot="1" x14ac:dyDescent="0.35">
      <c r="A28" s="11" t="s">
        <v>71</v>
      </c>
      <c r="B28" s="12" t="s">
        <v>72</v>
      </c>
      <c r="C28" s="13" t="s">
        <v>68</v>
      </c>
      <c r="D28" s="14" t="s">
        <v>12</v>
      </c>
      <c r="E28" s="15">
        <v>2</v>
      </c>
      <c r="F28" s="15"/>
      <c r="G28" s="15">
        <f t="shared" si="0"/>
        <v>60</v>
      </c>
      <c r="H28" s="16">
        <v>70</v>
      </c>
      <c r="J28" t="s">
        <v>187</v>
      </c>
    </row>
    <row r="29" spans="1:11" ht="15" thickBot="1" x14ac:dyDescent="0.35">
      <c r="A29" s="11" t="s">
        <v>73</v>
      </c>
      <c r="B29" s="12" t="s">
        <v>74</v>
      </c>
      <c r="C29" s="13" t="s">
        <v>68</v>
      </c>
      <c r="D29" s="14" t="s">
        <v>12</v>
      </c>
      <c r="E29" s="15">
        <v>9</v>
      </c>
      <c r="F29" s="15"/>
      <c r="G29" s="15">
        <f t="shared" si="0"/>
        <v>270</v>
      </c>
      <c r="H29" s="16">
        <v>270</v>
      </c>
      <c r="J29" t="s">
        <v>189</v>
      </c>
    </row>
    <row r="30" spans="1:11" ht="15" thickBot="1" x14ac:dyDescent="0.35">
      <c r="A30" s="11" t="s">
        <v>75</v>
      </c>
      <c r="B30" s="12" t="s">
        <v>76</v>
      </c>
      <c r="C30" s="13" t="s">
        <v>68</v>
      </c>
      <c r="D30" s="14" t="s">
        <v>12</v>
      </c>
      <c r="E30" s="15">
        <v>1</v>
      </c>
      <c r="F30" s="15"/>
      <c r="G30" s="15">
        <f t="shared" si="0"/>
        <v>30</v>
      </c>
      <c r="H30" s="16">
        <v>40</v>
      </c>
      <c r="J30" t="s">
        <v>187</v>
      </c>
    </row>
    <row r="31" spans="1:11" ht="15" thickBot="1" x14ac:dyDescent="0.35">
      <c r="A31" s="11" t="s">
        <v>77</v>
      </c>
      <c r="B31" s="12" t="s">
        <v>78</v>
      </c>
      <c r="C31" s="13" t="s">
        <v>68</v>
      </c>
      <c r="D31" s="14" t="s">
        <v>12</v>
      </c>
      <c r="E31" s="15">
        <v>2</v>
      </c>
      <c r="F31" s="15"/>
      <c r="G31" s="15">
        <f t="shared" si="0"/>
        <v>60</v>
      </c>
      <c r="H31" s="16">
        <v>70</v>
      </c>
      <c r="J31" t="s">
        <v>187</v>
      </c>
    </row>
    <row r="32" spans="1:11" ht="15" thickBot="1" x14ac:dyDescent="0.35">
      <c r="A32" s="11" t="s">
        <v>79</v>
      </c>
      <c r="B32" s="12" t="s">
        <v>80</v>
      </c>
      <c r="C32" s="13" t="s">
        <v>68</v>
      </c>
      <c r="D32" s="14" t="s">
        <v>12</v>
      </c>
      <c r="E32" s="15">
        <v>1</v>
      </c>
      <c r="F32" s="15"/>
      <c r="G32" s="15">
        <f t="shared" si="0"/>
        <v>30</v>
      </c>
      <c r="H32" s="16">
        <v>30</v>
      </c>
      <c r="J32" t="s">
        <v>189</v>
      </c>
    </row>
    <row r="33" spans="1:11" ht="15" thickBot="1" x14ac:dyDescent="0.35">
      <c r="A33" s="11" t="s">
        <v>81</v>
      </c>
      <c r="B33" s="12" t="s">
        <v>82</v>
      </c>
      <c r="C33" s="13" t="s">
        <v>68</v>
      </c>
      <c r="D33" s="14" t="s">
        <v>12</v>
      </c>
      <c r="E33" s="15">
        <v>7</v>
      </c>
      <c r="F33" s="15"/>
      <c r="G33" s="15">
        <f t="shared" si="0"/>
        <v>210</v>
      </c>
      <c r="H33" s="16">
        <v>230</v>
      </c>
      <c r="J33" t="s">
        <v>187</v>
      </c>
    </row>
    <row r="34" spans="1:11" ht="15" thickBot="1" x14ac:dyDescent="0.35">
      <c r="A34" s="11" t="s">
        <v>83</v>
      </c>
      <c r="B34" s="12" t="s">
        <v>84</v>
      </c>
      <c r="C34" s="13" t="s">
        <v>68</v>
      </c>
      <c r="D34" s="14" t="s">
        <v>12</v>
      </c>
      <c r="E34" s="15">
        <v>4</v>
      </c>
      <c r="F34" s="15"/>
      <c r="G34" s="15">
        <f t="shared" si="0"/>
        <v>120</v>
      </c>
      <c r="H34" s="16">
        <v>130</v>
      </c>
      <c r="J34" t="s">
        <v>187</v>
      </c>
    </row>
    <row r="35" spans="1:11" ht="15" thickBot="1" x14ac:dyDescent="0.35">
      <c r="A35" s="11" t="s">
        <v>85</v>
      </c>
      <c r="B35" s="12" t="s">
        <v>86</v>
      </c>
      <c r="C35" s="13" t="s">
        <v>87</v>
      </c>
      <c r="D35" s="14" t="s">
        <v>12</v>
      </c>
      <c r="E35" s="15">
        <v>1</v>
      </c>
      <c r="F35" s="15">
        <v>30</v>
      </c>
      <c r="G35" s="15">
        <f t="shared" si="0"/>
        <v>0</v>
      </c>
      <c r="H35" s="16" t="s">
        <v>186</v>
      </c>
    </row>
    <row r="36" spans="1:11" ht="15" thickBot="1" x14ac:dyDescent="0.35">
      <c r="A36" s="11" t="s">
        <v>88</v>
      </c>
      <c r="B36" s="12" t="s">
        <v>89</v>
      </c>
      <c r="C36" s="13" t="s">
        <v>90</v>
      </c>
      <c r="D36" s="14" t="s">
        <v>12</v>
      </c>
      <c r="E36" s="15">
        <v>1</v>
      </c>
      <c r="F36" s="15"/>
      <c r="G36" s="15">
        <f t="shared" si="0"/>
        <v>30</v>
      </c>
      <c r="H36" s="20"/>
    </row>
    <row r="37" spans="1:11" ht="15" thickBot="1" x14ac:dyDescent="0.35">
      <c r="A37" s="11" t="s">
        <v>91</v>
      </c>
      <c r="B37" s="12" t="s">
        <v>92</v>
      </c>
      <c r="C37" s="13" t="s">
        <v>90</v>
      </c>
      <c r="D37" s="14" t="s">
        <v>12</v>
      </c>
      <c r="E37" s="15">
        <v>1</v>
      </c>
      <c r="F37" s="15"/>
      <c r="G37" s="15">
        <f t="shared" si="0"/>
        <v>30</v>
      </c>
      <c r="H37" s="20"/>
    </row>
    <row r="38" spans="1:11" ht="15" thickBot="1" x14ac:dyDescent="0.35">
      <c r="A38" s="11" t="s">
        <v>93</v>
      </c>
      <c r="B38" s="12" t="s">
        <v>94</v>
      </c>
      <c r="C38" s="13" t="s">
        <v>95</v>
      </c>
      <c r="D38" s="14" t="s">
        <v>12</v>
      </c>
      <c r="E38" s="15">
        <v>2</v>
      </c>
      <c r="F38" s="15"/>
      <c r="G38" s="15">
        <f t="shared" si="0"/>
        <v>60</v>
      </c>
      <c r="H38" s="16">
        <v>60</v>
      </c>
      <c r="J38" t="s">
        <v>189</v>
      </c>
    </row>
    <row r="39" spans="1:11" ht="15" thickBot="1" x14ac:dyDescent="0.35">
      <c r="A39" s="11" t="s">
        <v>96</v>
      </c>
      <c r="B39" s="12" t="s">
        <v>97</v>
      </c>
      <c r="C39" s="13" t="s">
        <v>98</v>
      </c>
      <c r="D39" s="14" t="s">
        <v>12</v>
      </c>
      <c r="E39" s="15">
        <v>1</v>
      </c>
      <c r="F39" s="15"/>
      <c r="G39" s="15">
        <f t="shared" si="0"/>
        <v>30</v>
      </c>
      <c r="H39" s="20"/>
    </row>
    <row r="40" spans="1:11" ht="15" thickBot="1" x14ac:dyDescent="0.35">
      <c r="A40" s="11" t="s">
        <v>99</v>
      </c>
      <c r="B40" s="12" t="s">
        <v>100</v>
      </c>
      <c r="C40" s="13" t="s">
        <v>101</v>
      </c>
      <c r="D40" s="14" t="s">
        <v>12</v>
      </c>
      <c r="E40" s="15">
        <v>1</v>
      </c>
      <c r="F40" s="15"/>
      <c r="G40" s="15">
        <f t="shared" si="0"/>
        <v>30</v>
      </c>
      <c r="H40" s="16">
        <v>30</v>
      </c>
      <c r="J40" t="s">
        <v>188</v>
      </c>
      <c r="K40" t="s">
        <v>183</v>
      </c>
    </row>
    <row r="41" spans="1:11" ht="15" thickBot="1" x14ac:dyDescent="0.35">
      <c r="A41" s="11" t="s">
        <v>102</v>
      </c>
      <c r="B41" s="12" t="s">
        <v>182</v>
      </c>
      <c r="C41" s="13" t="s">
        <v>101</v>
      </c>
      <c r="D41" s="14" t="s">
        <v>12</v>
      </c>
      <c r="E41" s="15">
        <v>1</v>
      </c>
      <c r="F41" s="15"/>
      <c r="G41" s="15">
        <f t="shared" si="0"/>
        <v>30</v>
      </c>
      <c r="H41" s="16">
        <v>50</v>
      </c>
      <c r="J41" t="s">
        <v>188</v>
      </c>
      <c r="K41" t="s">
        <v>184</v>
      </c>
    </row>
    <row r="42" spans="1:11" ht="15" thickBot="1" x14ac:dyDescent="0.35">
      <c r="A42" s="11" t="s">
        <v>103</v>
      </c>
      <c r="B42" s="12" t="s">
        <v>104</v>
      </c>
      <c r="C42" s="13" t="s">
        <v>105</v>
      </c>
      <c r="D42" s="14" t="s">
        <v>12</v>
      </c>
      <c r="E42" s="15">
        <v>2</v>
      </c>
      <c r="F42" s="15"/>
      <c r="G42" s="15">
        <f t="shared" si="0"/>
        <v>60</v>
      </c>
      <c r="H42" s="16">
        <v>60</v>
      </c>
      <c r="J42" t="s">
        <v>189</v>
      </c>
    </row>
    <row r="43" spans="1:11" ht="15" thickBot="1" x14ac:dyDescent="0.35">
      <c r="A43" s="11" t="s">
        <v>106</v>
      </c>
      <c r="B43" s="12" t="s">
        <v>107</v>
      </c>
      <c r="C43" s="13" t="s">
        <v>105</v>
      </c>
      <c r="D43" s="14" t="s">
        <v>12</v>
      </c>
      <c r="E43" s="15">
        <v>1</v>
      </c>
      <c r="F43" s="15"/>
      <c r="G43" s="15">
        <f t="shared" si="0"/>
        <v>30</v>
      </c>
      <c r="H43" s="16">
        <v>30</v>
      </c>
      <c r="J43" t="s">
        <v>189</v>
      </c>
    </row>
    <row r="44" spans="1:11" ht="15" thickBot="1" x14ac:dyDescent="0.35">
      <c r="A44" s="11" t="s">
        <v>108</v>
      </c>
      <c r="B44" s="12" t="s">
        <v>109</v>
      </c>
      <c r="C44" s="13" t="s">
        <v>105</v>
      </c>
      <c r="D44" s="14" t="s">
        <v>12</v>
      </c>
      <c r="E44" s="15">
        <v>1</v>
      </c>
      <c r="F44" s="15"/>
      <c r="G44" s="15">
        <f t="shared" si="0"/>
        <v>30</v>
      </c>
      <c r="H44" s="16">
        <v>30</v>
      </c>
      <c r="J44" t="s">
        <v>189</v>
      </c>
    </row>
    <row r="45" spans="1:11" ht="15" thickBot="1" x14ac:dyDescent="0.35">
      <c r="A45" s="11" t="s">
        <v>110</v>
      </c>
      <c r="B45" s="12" t="s">
        <v>111</v>
      </c>
      <c r="C45" s="13" t="s">
        <v>105</v>
      </c>
      <c r="D45" s="14" t="s">
        <v>12</v>
      </c>
      <c r="E45" s="15">
        <v>1</v>
      </c>
      <c r="F45" s="15"/>
      <c r="G45" s="15">
        <f t="shared" si="0"/>
        <v>30</v>
      </c>
      <c r="H45" s="16" t="s">
        <v>190</v>
      </c>
      <c r="J45" t="s">
        <v>189</v>
      </c>
    </row>
    <row r="46" spans="1:11" ht="15" thickBot="1" x14ac:dyDescent="0.35">
      <c r="A46" s="11" t="s">
        <v>112</v>
      </c>
      <c r="B46" s="12" t="s">
        <v>113</v>
      </c>
      <c r="C46" s="13" t="s">
        <v>105</v>
      </c>
      <c r="D46" s="14" t="s">
        <v>12</v>
      </c>
      <c r="E46" s="15">
        <v>1</v>
      </c>
      <c r="F46" s="15"/>
      <c r="G46" s="15">
        <f t="shared" si="0"/>
        <v>30</v>
      </c>
      <c r="H46" s="16" t="s">
        <v>190</v>
      </c>
      <c r="J46" t="s">
        <v>189</v>
      </c>
    </row>
    <row r="47" spans="1:11" ht="15" thickBot="1" x14ac:dyDescent="0.35">
      <c r="A47" s="11" t="s">
        <v>114</v>
      </c>
      <c r="B47" s="12" t="s">
        <v>115</v>
      </c>
      <c r="C47" s="13" t="s">
        <v>105</v>
      </c>
      <c r="D47" s="14" t="s">
        <v>12</v>
      </c>
      <c r="E47" s="15">
        <v>4</v>
      </c>
      <c r="F47" s="15"/>
      <c r="G47" s="15">
        <f t="shared" si="0"/>
        <v>120</v>
      </c>
      <c r="H47" s="16">
        <v>120</v>
      </c>
      <c r="J47" t="s">
        <v>189</v>
      </c>
    </row>
    <row r="48" spans="1:11" ht="15" thickBot="1" x14ac:dyDescent="0.35">
      <c r="A48" s="11" t="s">
        <v>116</v>
      </c>
      <c r="B48" s="12" t="s">
        <v>117</v>
      </c>
      <c r="C48" s="13" t="s">
        <v>105</v>
      </c>
      <c r="D48" s="14" t="s">
        <v>12</v>
      </c>
      <c r="E48" s="15">
        <v>1</v>
      </c>
      <c r="F48" s="15"/>
      <c r="G48" s="15">
        <f t="shared" si="0"/>
        <v>30</v>
      </c>
      <c r="H48" s="16">
        <v>30</v>
      </c>
      <c r="J48" t="s">
        <v>189</v>
      </c>
    </row>
    <row r="49" spans="1:10" ht="15" thickBot="1" x14ac:dyDescent="0.35">
      <c r="A49" s="11" t="s">
        <v>118</v>
      </c>
      <c r="B49" s="12" t="s">
        <v>119</v>
      </c>
      <c r="C49" s="13" t="s">
        <v>105</v>
      </c>
      <c r="D49" s="14" t="s">
        <v>12</v>
      </c>
      <c r="E49" s="15">
        <v>1</v>
      </c>
      <c r="F49" s="15"/>
      <c r="G49" s="15">
        <f t="shared" si="0"/>
        <v>30</v>
      </c>
      <c r="H49" s="16">
        <v>30</v>
      </c>
      <c r="J49" t="s">
        <v>189</v>
      </c>
    </row>
    <row r="50" spans="1:10" ht="15" thickBot="1" x14ac:dyDescent="0.35">
      <c r="A50" s="11" t="s">
        <v>120</v>
      </c>
      <c r="B50" s="12" t="s">
        <v>121</v>
      </c>
      <c r="C50" s="13" t="s">
        <v>105</v>
      </c>
      <c r="D50" s="14" t="s">
        <v>12</v>
      </c>
      <c r="E50" s="15">
        <v>1</v>
      </c>
      <c r="F50" s="15"/>
      <c r="G50" s="15">
        <f t="shared" si="0"/>
        <v>30</v>
      </c>
      <c r="H50" s="16">
        <v>30</v>
      </c>
      <c r="J50" t="s">
        <v>189</v>
      </c>
    </row>
    <row r="51" spans="1:10" ht="15" thickBot="1" x14ac:dyDescent="0.35">
      <c r="A51" s="11" t="s">
        <v>122</v>
      </c>
      <c r="B51" s="12" t="s">
        <v>123</v>
      </c>
      <c r="C51" s="13" t="s">
        <v>105</v>
      </c>
      <c r="D51" s="14" t="s">
        <v>12</v>
      </c>
      <c r="E51" s="15">
        <v>1</v>
      </c>
      <c r="F51" s="15"/>
      <c r="G51" s="15">
        <f t="shared" si="0"/>
        <v>30</v>
      </c>
      <c r="H51" s="16">
        <v>30</v>
      </c>
      <c r="J51" t="s">
        <v>189</v>
      </c>
    </row>
    <row r="52" spans="1:10" ht="15" thickBot="1" x14ac:dyDescent="0.35">
      <c r="A52" s="11" t="s">
        <v>124</v>
      </c>
      <c r="B52" s="12" t="s">
        <v>125</v>
      </c>
      <c r="C52" s="13" t="s">
        <v>105</v>
      </c>
      <c r="D52" s="14" t="s">
        <v>12</v>
      </c>
      <c r="E52" s="15">
        <v>2</v>
      </c>
      <c r="F52" s="15"/>
      <c r="G52" s="15">
        <f t="shared" si="0"/>
        <v>60</v>
      </c>
      <c r="H52" s="16">
        <v>60</v>
      </c>
      <c r="J52" t="s">
        <v>189</v>
      </c>
    </row>
    <row r="53" spans="1:10" ht="15" thickBot="1" x14ac:dyDescent="0.35">
      <c r="A53" s="11" t="s">
        <v>126</v>
      </c>
      <c r="B53" s="12" t="s">
        <v>127</v>
      </c>
      <c r="C53" s="13" t="s">
        <v>105</v>
      </c>
      <c r="D53" s="14" t="s">
        <v>12</v>
      </c>
      <c r="E53" s="15">
        <v>1</v>
      </c>
      <c r="F53" s="15"/>
      <c r="G53" s="15">
        <f t="shared" si="0"/>
        <v>30</v>
      </c>
      <c r="H53" s="16">
        <v>30</v>
      </c>
      <c r="J53" t="s">
        <v>189</v>
      </c>
    </row>
    <row r="54" spans="1:10" ht="15" thickBot="1" x14ac:dyDescent="0.35">
      <c r="A54" s="11" t="s">
        <v>128</v>
      </c>
      <c r="B54" s="12" t="s">
        <v>129</v>
      </c>
      <c r="C54" s="13" t="s">
        <v>105</v>
      </c>
      <c r="D54" s="14" t="s">
        <v>12</v>
      </c>
      <c r="E54" s="15">
        <v>1</v>
      </c>
      <c r="F54" s="15"/>
      <c r="G54" s="15">
        <f t="shared" si="0"/>
        <v>30</v>
      </c>
      <c r="H54" s="16">
        <v>30</v>
      </c>
      <c r="J54" t="s">
        <v>189</v>
      </c>
    </row>
    <row r="55" spans="1:10" ht="15" thickBot="1" x14ac:dyDescent="0.35">
      <c r="A55" s="11" t="s">
        <v>130</v>
      </c>
      <c r="B55" s="12" t="s">
        <v>131</v>
      </c>
      <c r="C55" s="13" t="s">
        <v>105</v>
      </c>
      <c r="D55" s="14" t="s">
        <v>12</v>
      </c>
      <c r="E55" s="15">
        <v>1</v>
      </c>
      <c r="F55" s="15"/>
      <c r="G55" s="15">
        <f t="shared" si="0"/>
        <v>30</v>
      </c>
      <c r="H55" s="16">
        <v>30</v>
      </c>
      <c r="J55" t="s">
        <v>189</v>
      </c>
    </row>
    <row r="56" spans="1:10" ht="15" thickBot="1" x14ac:dyDescent="0.35">
      <c r="A56" s="11" t="s">
        <v>132</v>
      </c>
      <c r="B56" s="12" t="s">
        <v>133</v>
      </c>
      <c r="C56" s="13" t="s">
        <v>105</v>
      </c>
      <c r="D56" s="14" t="s">
        <v>12</v>
      </c>
      <c r="E56" s="15">
        <v>1</v>
      </c>
      <c r="F56" s="15"/>
      <c r="G56" s="15">
        <f t="shared" si="0"/>
        <v>30</v>
      </c>
      <c r="H56" s="16">
        <v>30</v>
      </c>
      <c r="J56" t="s">
        <v>189</v>
      </c>
    </row>
    <row r="57" spans="1:10" ht="15" thickBot="1" x14ac:dyDescent="0.35">
      <c r="A57" s="11" t="s">
        <v>134</v>
      </c>
      <c r="B57" s="12" t="s">
        <v>135</v>
      </c>
      <c r="C57" s="13" t="s">
        <v>105</v>
      </c>
      <c r="D57" s="14" t="s">
        <v>12</v>
      </c>
      <c r="E57" s="15">
        <v>1</v>
      </c>
      <c r="F57" s="15"/>
      <c r="G57" s="15">
        <f t="shared" si="0"/>
        <v>30</v>
      </c>
      <c r="H57" s="16">
        <v>30</v>
      </c>
      <c r="J57" t="s">
        <v>189</v>
      </c>
    </row>
    <row r="58" spans="1:10" ht="15" thickBot="1" x14ac:dyDescent="0.35">
      <c r="A58" s="11" t="s">
        <v>136</v>
      </c>
      <c r="B58" s="12" t="s">
        <v>137</v>
      </c>
      <c r="C58" s="13" t="s">
        <v>105</v>
      </c>
      <c r="D58" s="14" t="s">
        <v>12</v>
      </c>
      <c r="E58" s="15">
        <v>1</v>
      </c>
      <c r="F58" s="15"/>
      <c r="G58" s="15">
        <f t="shared" si="0"/>
        <v>30</v>
      </c>
      <c r="H58" s="16">
        <v>30</v>
      </c>
      <c r="J58" t="s">
        <v>189</v>
      </c>
    </row>
    <row r="59" spans="1:10" ht="15" thickBot="1" x14ac:dyDescent="0.35">
      <c r="A59" s="11" t="s">
        <v>138</v>
      </c>
      <c r="B59" s="12" t="s">
        <v>139</v>
      </c>
      <c r="C59" s="13" t="s">
        <v>105</v>
      </c>
      <c r="D59" s="14" t="s">
        <v>12</v>
      </c>
      <c r="E59" s="15">
        <v>1</v>
      </c>
      <c r="F59" s="15"/>
      <c r="G59" s="15">
        <f t="shared" si="0"/>
        <v>30</v>
      </c>
      <c r="H59" s="16">
        <v>30</v>
      </c>
      <c r="J59" t="s">
        <v>189</v>
      </c>
    </row>
    <row r="60" spans="1:10" ht="15" thickBot="1" x14ac:dyDescent="0.35">
      <c r="A60" s="11" t="s">
        <v>140</v>
      </c>
      <c r="B60" s="12" t="s">
        <v>141</v>
      </c>
      <c r="C60" s="13" t="s">
        <v>105</v>
      </c>
      <c r="D60" s="14" t="s">
        <v>12</v>
      </c>
      <c r="E60" s="15">
        <v>1</v>
      </c>
      <c r="F60" s="15"/>
      <c r="G60" s="15">
        <f t="shared" si="0"/>
        <v>30</v>
      </c>
      <c r="H60" s="16">
        <v>30</v>
      </c>
      <c r="J60" t="s">
        <v>189</v>
      </c>
    </row>
    <row r="61" spans="1:10" ht="15" thickBot="1" x14ac:dyDescent="0.35">
      <c r="A61" s="11" t="s">
        <v>142</v>
      </c>
      <c r="B61" s="12" t="s">
        <v>143</v>
      </c>
      <c r="C61" s="13" t="s">
        <v>105</v>
      </c>
      <c r="D61" s="14" t="s">
        <v>12</v>
      </c>
      <c r="E61" s="15">
        <v>1</v>
      </c>
      <c r="F61" s="15"/>
      <c r="G61" s="15">
        <f t="shared" si="0"/>
        <v>30</v>
      </c>
      <c r="H61" s="16">
        <v>30</v>
      </c>
      <c r="J61" t="s">
        <v>189</v>
      </c>
    </row>
    <row r="62" spans="1:10" ht="15" thickBot="1" x14ac:dyDescent="0.35">
      <c r="A62" s="11" t="s">
        <v>144</v>
      </c>
      <c r="B62" s="12" t="s">
        <v>145</v>
      </c>
      <c r="C62" s="13" t="s">
        <v>105</v>
      </c>
      <c r="D62" s="14" t="s">
        <v>12</v>
      </c>
      <c r="E62" s="15">
        <v>1</v>
      </c>
      <c r="F62" s="15"/>
      <c r="G62" s="15">
        <f t="shared" si="0"/>
        <v>30</v>
      </c>
      <c r="H62" s="16">
        <v>30</v>
      </c>
      <c r="J62" t="s">
        <v>189</v>
      </c>
    </row>
    <row r="63" spans="1:10" ht="15" thickBot="1" x14ac:dyDescent="0.35">
      <c r="A63" s="11" t="s">
        <v>146</v>
      </c>
      <c r="B63" s="12" t="s">
        <v>147</v>
      </c>
      <c r="C63" s="13" t="s">
        <v>105</v>
      </c>
      <c r="D63" s="14" t="s">
        <v>12</v>
      </c>
      <c r="E63" s="15">
        <v>1</v>
      </c>
      <c r="F63" s="15"/>
      <c r="G63" s="15">
        <f t="shared" si="0"/>
        <v>30</v>
      </c>
      <c r="H63" s="16">
        <v>30</v>
      </c>
      <c r="J63" t="s">
        <v>189</v>
      </c>
    </row>
    <row r="64" spans="1:10" ht="15" thickBot="1" x14ac:dyDescent="0.35">
      <c r="A64" s="11" t="s">
        <v>148</v>
      </c>
      <c r="B64" s="12" t="s">
        <v>149</v>
      </c>
      <c r="C64" s="13" t="s">
        <v>150</v>
      </c>
      <c r="D64" s="14" t="s">
        <v>12</v>
      </c>
      <c r="E64" s="15">
        <v>8</v>
      </c>
      <c r="F64" s="15"/>
      <c r="G64" s="15">
        <f t="shared" si="0"/>
        <v>240</v>
      </c>
      <c r="H64" s="20"/>
    </row>
    <row r="65" spans="1:10" ht="15" thickBot="1" x14ac:dyDescent="0.35">
      <c r="A65" s="11" t="s">
        <v>151</v>
      </c>
      <c r="B65" s="12" t="s">
        <v>152</v>
      </c>
      <c r="C65" s="13" t="s">
        <v>105</v>
      </c>
      <c r="D65" s="14" t="s">
        <v>153</v>
      </c>
      <c r="E65" s="15">
        <v>2</v>
      </c>
      <c r="F65" s="15"/>
      <c r="G65" s="15">
        <f t="shared" si="0"/>
        <v>60</v>
      </c>
      <c r="H65" s="16">
        <v>60</v>
      </c>
      <c r="J65" t="s">
        <v>189</v>
      </c>
    </row>
    <row r="66" spans="1:10" ht="15" thickBot="1" x14ac:dyDescent="0.35">
      <c r="A66" s="11" t="s">
        <v>154</v>
      </c>
      <c r="B66" s="12" t="s">
        <v>155</v>
      </c>
      <c r="C66" s="13" t="s">
        <v>105</v>
      </c>
      <c r="D66" s="14" t="s">
        <v>153</v>
      </c>
      <c r="E66" s="15">
        <v>1</v>
      </c>
      <c r="F66" s="15"/>
      <c r="G66" s="15">
        <f t="shared" si="0"/>
        <v>30</v>
      </c>
      <c r="H66" s="16">
        <v>30</v>
      </c>
      <c r="J66" t="s">
        <v>189</v>
      </c>
    </row>
    <row r="67" spans="1:10" ht="15" thickBot="1" x14ac:dyDescent="0.35">
      <c r="A67" s="11" t="s">
        <v>156</v>
      </c>
      <c r="B67" s="12" t="s">
        <v>157</v>
      </c>
      <c r="C67" s="13" t="s">
        <v>105</v>
      </c>
      <c r="D67" s="14" t="s">
        <v>153</v>
      </c>
      <c r="E67" s="15">
        <v>1</v>
      </c>
      <c r="F67" s="15"/>
      <c r="G67" s="15">
        <f t="shared" si="0"/>
        <v>30</v>
      </c>
      <c r="H67" s="16">
        <v>30</v>
      </c>
      <c r="J67" t="s">
        <v>189</v>
      </c>
    </row>
    <row r="68" spans="1:10" ht="15" thickBot="1" x14ac:dyDescent="0.35">
      <c r="A68" s="11" t="s">
        <v>158</v>
      </c>
      <c r="B68" s="12" t="s">
        <v>159</v>
      </c>
      <c r="C68" s="13" t="s">
        <v>98</v>
      </c>
      <c r="D68" s="14" t="s">
        <v>153</v>
      </c>
      <c r="E68" s="15">
        <v>1</v>
      </c>
      <c r="F68" s="15"/>
      <c r="G68" s="15">
        <f t="shared" ref="G68:G74" si="1">E68*30-F68</f>
        <v>30</v>
      </c>
      <c r="H68" s="20"/>
    </row>
    <row r="69" spans="1:10" ht="15" thickBot="1" x14ac:dyDescent="0.35">
      <c r="A69" s="11" t="s">
        <v>160</v>
      </c>
      <c r="B69" s="12" t="s">
        <v>161</v>
      </c>
      <c r="C69" s="13" t="s">
        <v>162</v>
      </c>
      <c r="D69" s="14" t="s">
        <v>153</v>
      </c>
      <c r="E69" s="15">
        <v>2</v>
      </c>
      <c r="F69" s="15"/>
      <c r="G69" s="15">
        <f t="shared" si="1"/>
        <v>60</v>
      </c>
      <c r="H69" s="16">
        <v>60</v>
      </c>
      <c r="J69" t="s">
        <v>189</v>
      </c>
    </row>
    <row r="70" spans="1:10" ht="15" thickBot="1" x14ac:dyDescent="0.35">
      <c r="A70" s="11" t="s">
        <v>163</v>
      </c>
      <c r="B70" s="12" t="s">
        <v>164</v>
      </c>
      <c r="C70" s="13" t="s">
        <v>165</v>
      </c>
      <c r="D70" s="14" t="s">
        <v>153</v>
      </c>
      <c r="E70" s="15">
        <v>1</v>
      </c>
      <c r="F70" s="15"/>
      <c r="G70" s="15">
        <v>5</v>
      </c>
      <c r="H70" s="16">
        <v>5</v>
      </c>
      <c r="J70" t="s">
        <v>189</v>
      </c>
    </row>
    <row r="71" spans="1:10" ht="15" thickBot="1" x14ac:dyDescent="0.35">
      <c r="A71" s="11" t="s">
        <v>166</v>
      </c>
      <c r="B71" s="12" t="s">
        <v>167</v>
      </c>
      <c r="C71" s="13" t="s">
        <v>168</v>
      </c>
      <c r="D71" s="14" t="s">
        <v>153</v>
      </c>
      <c r="E71" s="15">
        <v>1</v>
      </c>
      <c r="F71" s="15">
        <v>30</v>
      </c>
      <c r="G71" s="15">
        <f t="shared" si="1"/>
        <v>0</v>
      </c>
      <c r="H71" s="16" t="s">
        <v>186</v>
      </c>
    </row>
    <row r="72" spans="1:10" ht="15" thickBot="1" x14ac:dyDescent="0.35">
      <c r="A72" s="11" t="s">
        <v>169</v>
      </c>
      <c r="B72" s="12" t="s">
        <v>170</v>
      </c>
      <c r="C72" s="13" t="s">
        <v>105</v>
      </c>
      <c r="D72" s="14" t="s">
        <v>153</v>
      </c>
      <c r="E72" s="15">
        <v>1</v>
      </c>
      <c r="F72" s="15"/>
      <c r="G72" s="15">
        <f t="shared" si="1"/>
        <v>30</v>
      </c>
      <c r="H72" s="16">
        <v>30</v>
      </c>
      <c r="J72" t="s">
        <v>189</v>
      </c>
    </row>
    <row r="73" spans="1:10" ht="15" thickBot="1" x14ac:dyDescent="0.35">
      <c r="A73" s="11" t="s">
        <v>171</v>
      </c>
      <c r="B73" s="12" t="s">
        <v>172</v>
      </c>
      <c r="C73" s="13" t="s">
        <v>105</v>
      </c>
      <c r="D73" s="14" t="s">
        <v>153</v>
      </c>
      <c r="E73" s="15">
        <v>1</v>
      </c>
      <c r="F73" s="15"/>
      <c r="G73" s="15">
        <f t="shared" si="1"/>
        <v>30</v>
      </c>
      <c r="H73" s="16">
        <v>30</v>
      </c>
      <c r="J73" t="s">
        <v>189</v>
      </c>
    </row>
    <row r="74" spans="1:10" ht="15" thickBot="1" x14ac:dyDescent="0.35">
      <c r="A74" s="11" t="s">
        <v>173</v>
      </c>
      <c r="B74" s="12" t="s">
        <v>174</v>
      </c>
      <c r="C74" s="13" t="s">
        <v>105</v>
      </c>
      <c r="D74" s="14" t="s">
        <v>153</v>
      </c>
      <c r="E74" s="15">
        <v>1</v>
      </c>
      <c r="F74" s="15"/>
      <c r="G74" s="15">
        <f t="shared" si="1"/>
        <v>30</v>
      </c>
      <c r="H74" s="16">
        <v>30</v>
      </c>
      <c r="J74" t="s">
        <v>189</v>
      </c>
    </row>
  </sheetData>
  <mergeCells count="5">
    <mergeCell ref="A1:A2"/>
    <mergeCell ref="B1:B2"/>
    <mergeCell ref="C1:C2"/>
    <mergeCell ref="D1:D2"/>
    <mergeCell ref="E1:G1"/>
  </mergeCells>
  <hyperlinks>
    <hyperlink ref="B3" r:id="rId1" display="https://www.chipdip.ru/product/ft232rl" xr:uid="{CAA7D190-FB16-4C78-842F-A511C7F766F2}"/>
    <hyperlink ref="B4" r:id="rId2" display="https://www.chipdip.ru/product/urb2405ld-20wr3" xr:uid="{5794F088-6A0D-42FA-9587-34C29AE2A622}"/>
    <hyperlink ref="B5" r:id="rId3" display="https://www.chipdip.ru/product/ld1117as33tr" xr:uid="{91BDB725-BB16-41F7-8124-50A773332296}"/>
    <hyperlink ref="B6" r:id="rId4" display="https://aliexpress.ru/item/32770933783.html?item_id=32770933783&amp;sku_id=12000027044878906&amp;spm=a2g2w.productlist.list.0.58555231JsK2qx" xr:uid="{30F5E8A2-EC83-4717-A241-D9B8B2259642}"/>
    <hyperlink ref="B7" r:id="rId5" display="https://aliexpress.ru/item/32770933783.html?item_id=32770933783&amp;sku_id=12000027044878911&amp;spm=a2g2w.productlist.list.0.58555231JsK2qx" xr:uid="{5C7F095A-BA36-4E4D-80E9-B07184A17E23}"/>
    <hyperlink ref="B8" r:id="rId6" display="https://aliexpress.ru/item/32770933783.html?item_id=32770933783&amp;sku_id=12000027044878914&amp;spm=a2g2w.productlist.list.0.58555231JsK2qx" xr:uid="{328D8205-082E-4C8F-A753-3392B973AD5F}"/>
    <hyperlink ref="B9" r:id="rId7" display="https://www.chipdip.ru/product/sk56" xr:uid="{AC865B3E-91EE-4C67-9382-CFB88B7B3EDE}"/>
    <hyperlink ref="B10" r:id="rId8" display="https://www.chipdip.ru/product/to-1608bc-mre" xr:uid="{DE43E5D7-A0E1-4729-8FE7-0354DEBE7659}"/>
    <hyperlink ref="B11" r:id="rId9" display="https://www.chipdip.ru/product/to-1608bc-myf" xr:uid="{271CA34A-D64F-4DCA-BEDC-A2E84AB06062}"/>
    <hyperlink ref="B12" r:id="rId10" display="https://www.chipdip.ru/product/to-1608bc-pg" xr:uid="{85820D6C-4651-46C5-BE55-3D29C296CE88}"/>
    <hyperlink ref="B13" r:id="rId11" display="https://www.chipdip.ru/product/to-1608bc-bf" xr:uid="{99A1EDE3-675B-4719-A56B-032E768CDF3C}"/>
    <hyperlink ref="B14" r:id="rId12" display="https://www.chipdip.ru/product0/8000156817" xr:uid="{EFCD3629-BBEC-42C4-B7CF-A0CF7AB85B58}"/>
    <hyperlink ref="B15" r:id="rId13" xr:uid="{D0655B26-7445-4F6D-9831-7A8AC826AC3B}"/>
    <hyperlink ref="B16" r:id="rId14" display="https://www.chipdip.ru/product/grm2195c2a102ja01d" xr:uid="{D83D4E2A-8675-47DA-AF49-DA5DE638FBB6}"/>
    <hyperlink ref="B17" r:id="rId15" display="https://www.chipdip.ru/product/grm21br72a103ka01l" xr:uid="{C33B0E10-E8D4-44F3-896C-25FEF3044269}"/>
    <hyperlink ref="B18" r:id="rId16" display="https://www.chipdip.ru/product/grm21br72a473ka01l" xr:uid="{F368CB06-6FA6-4F07-9F4B-C5F5831FF3A4}"/>
    <hyperlink ref="B19" r:id="rId17" display="https://www.chipdip.ru/product/grm21br71e104ka01l" xr:uid="{82C8CC80-0A04-4624-B344-A611891EFE06}"/>
    <hyperlink ref="B20" r:id="rId18" display="https://www.chipdip.ru/product/grm21br71c105k" xr:uid="{E11D703F-D412-4536-9546-09C7E4BB0122}"/>
    <hyperlink ref="B21" r:id="rId19" display="https://www.chipdip.ru/product/tecap-4.7-mkf-16-v-tip-a-10" xr:uid="{C04CE769-D136-45E1-8D4C-24A28FFCE630}"/>
    <hyperlink ref="B22" r:id="rId20" display="https://www.chipdip.ru/product/tecap-10-mkf-25-v-tip-b-10" xr:uid="{882F38BC-F1E4-42C2-9955-DFACD953E5D6}"/>
    <hyperlink ref="B23" r:id="rId21" display="https://www.chipdip.ru/product/tecap-10-mkf-16-v-tip-a-10" xr:uid="{5F43708B-D3EE-4163-A0DA-D2DC347D8909}"/>
    <hyperlink ref="B24" r:id="rId22" display="https://www.chipdip.ru/product0/9000565909" xr:uid="{5126EA4A-93D9-4E35-B022-090D57241C13}"/>
    <hyperlink ref="B25" r:id="rId23" display="https://www.chipdip.ru/product0/9000565761" xr:uid="{2BBA2B02-4897-4584-A690-53B9C85AD573}"/>
    <hyperlink ref="B26" r:id="rId24" display="https://www.chipdip.ru/product/0.125w-0805-peremychka-0-om" xr:uid="{F90E8A4D-2AAD-4FAE-8D68-DF19C59D39C4}"/>
    <hyperlink ref="B27" r:id="rId25" display="https://www.chipdip.ru/product/0.125w-0805-10-om-1" xr:uid="{85CFBDE6-9247-4146-AFEB-00B77B955BC0}"/>
    <hyperlink ref="B28" r:id="rId26" display="https://www.chipdip.ru/product/0.125w-0805-100-om-1" xr:uid="{9A7947C3-7901-4296-AF52-0D7DD78843E2}"/>
    <hyperlink ref="B29" r:id="rId27" display="https://www.chipdip.ru/product/0.125w-0805-330-om-1" xr:uid="{D8A92B5D-EC49-4993-9010-44EBA37F022E}"/>
    <hyperlink ref="B30" r:id="rId28" display="https://www.chipdip.ru/product/0.125w-0805-1-kom-1" xr:uid="{6277138B-A272-45F8-BCF9-9FFF95B4CA66}"/>
    <hyperlink ref="B31" r:id="rId29" display="https://www.chipdip.ru/product/0.125w-0805-4.7-kom-1" xr:uid="{D58C3D01-D2DD-4D15-B25A-2D8B043F990D}"/>
    <hyperlink ref="B32" r:id="rId30" display="https://www.chipdip.ru/product/0.125w-0805-5.1-kom-1" xr:uid="{A9A13498-56CD-418C-B483-A3BA4BD5CF47}"/>
    <hyperlink ref="B33" r:id="rId31" display="https://www.chipdip.ru/product/0.125w-0805-10-kom-1" xr:uid="{B01F9EC9-C94A-4B74-9A39-6397A54251D5}"/>
    <hyperlink ref="B34" r:id="rId32" display="https://www.chipdip.ru/product/0.125w-0805-100-kom-1" xr:uid="{CEBF079D-D8BA-487E-9DD7-ACE296844006}"/>
    <hyperlink ref="B35" r:id="rId33" display="https://www.chipdip.ru/product/gl5516" xr:uid="{9A1A303A-C780-461F-BD81-18F7015371AC}"/>
    <hyperlink ref="B36" r:id="rId34" display="https://www.chipdip.ru/product0/8010536931" xr:uid="{F9E0ED04-2B15-47B3-8592-747440983DA2}"/>
    <hyperlink ref="B37" r:id="rId35" display="https://www.chipdip.ru/product/kls7-ss03-12d02-eg-3.0" xr:uid="{295A7145-DB13-4F19-AFCF-6051CF8438CB}"/>
    <hyperlink ref="B38" r:id="rId36" display="https://www.chipdip.ru/product/kls7-ts6604-5.0-180-b-it-1102sa" xr:uid="{7507E47B-B1FC-4F51-AE17-15174DC7E37D}"/>
    <hyperlink ref="B39" r:id="rId37" display="https://www.chipdip.ru/product/ds-261a" xr:uid="{DE4E3F82-C8BA-4E09-BAD6-1F881404EF3D}"/>
    <hyperlink ref="B40" r:id="rId38" display="https://www.chipdip.ru/search?searchtext=105450-0101" xr:uid="{8AC7EBC7-9B77-4B4A-8571-CF0398F6716C}"/>
    <hyperlink ref="B42" r:id="rId39" display="https://www.chipdip.ru/product/pls-2" xr:uid="{F3BD24FB-C8DB-4038-8692-20727E435BEE}"/>
    <hyperlink ref="B43" r:id="rId40" display="https://www.chipdip.ru/product/pls-3" xr:uid="{16DF32F3-AAF8-43D4-A2C8-08512AAC4F2E}"/>
    <hyperlink ref="B44" r:id="rId41" display="https://www.chipdip.ru/product/pls-4" xr:uid="{B4F95A2A-D68E-498F-B2A9-FB88F6C8AC97}"/>
    <hyperlink ref="B45" r:id="rId42" display="https://www.chipdip.ru/product/pld-4-ds1021-2-2" xr:uid="{2840DEAE-E0C5-4378-8FFE-A950B862E54C}"/>
    <hyperlink ref="B46" r:id="rId43" display="https://www.chipdip.ru/product0/8000958130" xr:uid="{3A802BD2-0D21-49B9-80DE-454769FB49A0}"/>
    <hyperlink ref="B47" r:id="rId44" display="https://www.chipdip.ru/product/pbs-4" xr:uid="{C6EC28F7-5296-48CD-BB9C-A932685798BA}"/>
    <hyperlink ref="B48" r:id="rId45" display="https://www.chipdip.ru/product/pbs-5" xr:uid="{9D1DC309-E98C-4130-B8AA-0738F5AFFCB3}"/>
    <hyperlink ref="B49" r:id="rId46" display="https://www.chipdip.ru/product/pbs-7" xr:uid="{851B09DE-3EBF-4BE8-B7B4-65BD3B4EBDAF}"/>
    <hyperlink ref="B50" r:id="rId47" display="https://www.chipdip.ru/product/pbs-8" xr:uid="{04B27F98-C8CD-47C7-8553-DE99F0FC584C}"/>
    <hyperlink ref="B51" r:id="rId48" display="https://www.chipdip.ru/product/pbs-10" xr:uid="{24A110C1-2401-4B7D-AFCE-E511755664F1}"/>
    <hyperlink ref="B52" r:id="rId49" display="https://www.chipdip.ru/product/pbs-14" xr:uid="{4F6F5AFD-AC5D-4C3B-B3C4-17A36B16892F}"/>
    <hyperlink ref="B53" r:id="rId50" display="https://www.chipdip.ru/product/pbd-14" xr:uid="{339A19F5-225B-4FA5-9F92-D262DA2AD01F}"/>
    <hyperlink ref="B54" r:id="rId51" display="https://www.chipdip.ru/product/pbd-16" xr:uid="{00BE0500-F96D-409F-99A3-F69C6E51B325}"/>
    <hyperlink ref="B55" r:id="rId52" display="https://www.chipdip.ru/product/pbd-20" xr:uid="{757D6032-7171-4DEC-BCFB-8637630EAA8A}"/>
    <hyperlink ref="B56" r:id="rId53" display="https://www.chipdip.ru/product/pbd-22" xr:uid="{45066DFF-0ABF-4800-96AF-E65732575F88}"/>
    <hyperlink ref="B57" r:id="rId54" display="https://www.chipdip.ru/product/pbd-30" xr:uid="{80B454C2-8AAC-4842-928D-AA50B633DB8E}"/>
    <hyperlink ref="B58" r:id="rId55" display="https://www.chipdip.ru/product/pbd-34" xr:uid="{C3819DCE-E4F8-4F15-A378-81DA6A1DB37B}"/>
    <hyperlink ref="B59" r:id="rId56" display="https://www.chipdip.ru/product/pbd-40" xr:uid="{5781CDB0-3B31-4B6C-8FC9-43927E594518}"/>
    <hyperlink ref="B60" r:id="rId57" display="https://www.chipdip.ru/product/idc-06ms-bh-06" xr:uid="{B58CC0B8-1A0E-4287-A709-D11014529480}"/>
    <hyperlink ref="B61" r:id="rId58" display="https://www.chipdip.ru/product/bh-08-ds1013-08s-idc-08ms" xr:uid="{C9DD3BB5-66DB-4982-B378-6A4F7650F7EF}"/>
    <hyperlink ref="B62" r:id="rId59" display="https://www.chipdip.ru/product/idc-10ms" xr:uid="{D00B5A1C-F2AF-4896-9137-8B2726EA306D}"/>
    <hyperlink ref="B63" r:id="rId60" display="https://www.chipdip.ru/product/idc-40ms" xr:uid="{DE1C4203-8871-4853-9C3C-92103E7D3705}"/>
    <hyperlink ref="B64" r:id="rId61" display="https://www.chipdip.ru/product/sf1406s" xr:uid="{90EE3B76-B27E-4A08-A2FE-62E3ED9DFD9D}"/>
    <hyperlink ref="B65" r:id="rId62" display="https://www.chipdip.ru/product/bls-4" xr:uid="{C177AC47-8D89-4D40-871E-E75CB06B3C0A}"/>
    <hyperlink ref="B66" r:id="rId63" display="https://www.chipdip.ru/product/bls-7" xr:uid="{15699301-8FA3-4505-882F-5F5344D7C4E9}"/>
    <hyperlink ref="B67" r:id="rId64" display="https://www.chipdip.ru/product/bls-10" xr:uid="{46E85ECD-0342-4482-A430-2A8C84E2D286}"/>
    <hyperlink ref="B68" r:id="rId65" display="https://www.chipdip.ru/product/14-0313-rexant" xr:uid="{FEADEA5D-B5C6-48AC-96AA-BE258AAF5DB5}"/>
    <hyperlink ref="B69" r:id="rId66" display="https://www.chipdip.ru/product/idc-40f-2" xr:uid="{4EC53E89-7488-4E85-BBD9-0F8B7FF626DB}"/>
    <hyperlink ref="B70" r:id="rId67" display="https://www.chipdip.ru/product0/8007264659" xr:uid="{EBF81D17-9EDE-42BD-8248-1A714C79E969}"/>
    <hyperlink ref="B71" r:id="rId68" display="https://www.chipdip.ru/product/ds1057-10-30" xr:uid="{AFE58FF4-D3F5-46C6-AB68-660E5990B35F}"/>
    <hyperlink ref="B72" r:id="rId69" display="https://www.chipdip.ru/product/idc-06f-ds1016-06" xr:uid="{3C972345-70B8-466F-BCE1-A68C8A65BF8E}"/>
    <hyperlink ref="B73" r:id="rId70" display="https://www.chipdip.ru/product/idc-08f" xr:uid="{E3596BC6-CBA8-4674-9EA6-0EA9A0FA5254}"/>
    <hyperlink ref="B74" r:id="rId71" display="https://www.chipdip.ru/product/idc-10f" xr:uid="{3C6DE285-07E6-4510-B0F9-25743252EC93}"/>
    <hyperlink ref="K20" r:id="rId72" display="https://www.smd.ru/katalog/kondensatory/keramicheskie/cond1/cond2" xr:uid="{118B1A29-26CD-4B54-A6EF-08A9123D4746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</dc:creator>
  <cp:lastModifiedBy>aod</cp:lastModifiedBy>
  <dcterms:created xsi:type="dcterms:W3CDTF">2022-11-18T09:26:42Z</dcterms:created>
  <dcterms:modified xsi:type="dcterms:W3CDTF">2022-11-18T15:18:57Z</dcterms:modified>
</cp:coreProperties>
</file>